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5" yWindow="195" windowWidth="19470" windowHeight="12000"/>
  </bookViews>
  <sheets>
    <sheet name="гомдол-2018" sheetId="1" r:id="rId1"/>
    <sheet name="Sheet1" sheetId="2" r:id="rId2"/>
  </sheets>
  <definedNames>
    <definedName name="_xlnm._FilterDatabase" localSheetId="0" hidden="1">'гомдол-2018'!$A$19:$AF$902</definedName>
    <definedName name="Амгалан">'гомдол-2018'!#REF!</definedName>
    <definedName name="Баярмаа">'гомдол-2018'!#REF!</definedName>
    <definedName name="Хариуцсан_ажилтан" comment="Цолмонтуяа">'гомдол-2018'!#REF!</definedName>
  </definedNames>
  <calcPr calcId="145621"/>
</workbook>
</file>

<file path=xl/calcChain.xml><?xml version="1.0" encoding="utf-8"?>
<calcChain xmlns="http://schemas.openxmlformats.org/spreadsheetml/2006/main">
  <c r="A31" i="1" l="1"/>
  <c r="A33" i="1"/>
  <c r="A35" i="1"/>
  <c r="A37" i="1"/>
  <c r="A39" i="1"/>
  <c r="A41" i="1"/>
  <c r="A49" i="1"/>
  <c r="A51" i="1"/>
  <c r="A53" i="1"/>
  <c r="A55" i="1"/>
  <c r="A57" i="1"/>
  <c r="A59" i="1"/>
  <c r="A21" i="1" l="1"/>
</calcChain>
</file>

<file path=xl/sharedStrings.xml><?xml version="1.0" encoding="utf-8"?>
<sst xmlns="http://schemas.openxmlformats.org/spreadsheetml/2006/main" count="2050" uniqueCount="701">
  <si>
    <t>№</t>
  </si>
  <si>
    <t>Захиалагч</t>
  </si>
  <si>
    <t>Гомдол гаргагч 
байгууллага</t>
  </si>
  <si>
    <t>Шийдвэрлэсэн байдал</t>
  </si>
  <si>
    <t xml:space="preserve">Огноо
 /төсөл бэлтгэсэн/ </t>
  </si>
  <si>
    <t>ТЕЗ</t>
  </si>
  <si>
    <t>Огноо, 
/шийдвэр/</t>
  </si>
  <si>
    <t>Дугаар
/шийдвэр/</t>
  </si>
  <si>
    <t>Захиалагчийн хариу</t>
  </si>
  <si>
    <t>Ангилал</t>
  </si>
  <si>
    <t>Эх үүсвэр</t>
  </si>
  <si>
    <t>Огноо</t>
  </si>
  <si>
    <t xml:space="preserve">Огноо
 /төсөл 
бэлтгэсэн/ </t>
  </si>
  <si>
    <t>Хариу өгсөн ажилтны нэр</t>
  </si>
  <si>
    <t>Хэрэв захиалагчаас хариу ирүүлсэн тохиолдолд холбогдох мэдээллийг оруулна</t>
  </si>
  <si>
    <t>Гомдлыг шийдвэрлэсэн байдлыг оруулна</t>
  </si>
  <si>
    <t>Түдгэлзүүлэх шийдвэрийн талаарх мэдээллийг оруулна.</t>
  </si>
  <si>
    <t>Тендер шалгаруулалтын нэр</t>
  </si>
  <si>
    <t>Яаманд бүртгэсэн огноо</t>
  </si>
  <si>
    <t>Материал ирүүлсэн албан бичгийн огноо</t>
  </si>
  <si>
    <t>Төсөвт өртөг /сая төгрөг/</t>
  </si>
  <si>
    <t>Огноо 
/албажуулсан/</t>
  </si>
  <si>
    <t>Дугаар 
/албажуулсан/</t>
  </si>
  <si>
    <t>Материал ирүүлэхээр заасан огноо</t>
  </si>
  <si>
    <t>Захиалагчид гомдлоо гаргах</t>
  </si>
  <si>
    <t>Захиалагчийн шийдвэр гараагүй</t>
  </si>
  <si>
    <t>Гомдлоо эргүүлэн татсан</t>
  </si>
  <si>
    <t>Тендер шалгаруулалтыг хүчингүй болгох</t>
  </si>
  <si>
    <t>Үнэлгээг дахин хийх</t>
  </si>
  <si>
    <t>Шийдвэрийн төрөл</t>
  </si>
  <si>
    <t>Ажил</t>
  </si>
  <si>
    <t>Бараа</t>
  </si>
  <si>
    <t>Зөвлөх</t>
  </si>
  <si>
    <t>Зөвлөхийн бус</t>
  </si>
  <si>
    <t>Захиалагчийн шийдвэр үндэслэлтэй</t>
  </si>
  <si>
    <t>Гомдол хүлээн авах боломжгүй, шүүхэд хандах</t>
  </si>
  <si>
    <t>Нуган ХХК</t>
  </si>
  <si>
    <t>Бодь электроникс ХХК</t>
  </si>
  <si>
    <t>Улсын байцаагчид шилжүүлсэн тохиолдолд холбогдох мэдээллийг оруулна.</t>
  </si>
  <si>
    <t>Улсын байцаагчид шилжүүлсэн он, сар, өдөр</t>
  </si>
  <si>
    <t>Улсын байцаагчийн нэр</t>
  </si>
  <si>
    <t>Улсын байцаагчийн дүгнэлт, он, сар, өдөр</t>
  </si>
  <si>
    <t>Илэрсэн зөрчил /хуулийн үндэслэл/</t>
  </si>
  <si>
    <t>Хэрэгжилтийн талаар</t>
  </si>
  <si>
    <r>
      <t>Шийдвэрийн төрөл /</t>
    </r>
    <r>
      <rPr>
        <i/>
        <u/>
        <sz val="10"/>
        <color rgb="FFFF0000"/>
        <rFont val="Arial"/>
        <family val="2"/>
      </rPr>
      <t>дээрх шийдвэрийн төрлүүдээс аль нэгийг нь бичнэ үү</t>
    </r>
    <r>
      <rPr>
        <sz val="10"/>
        <rFont val="Arial"/>
        <family val="2"/>
      </rPr>
      <t>/</t>
    </r>
  </si>
  <si>
    <t>Өөр бусад</t>
  </si>
  <si>
    <t>Бөглөөгүй</t>
  </si>
  <si>
    <t>.</t>
  </si>
  <si>
    <t>Тухайн тендер шалгаруулалтад оролцсон бусад оролцогчдын нэрс</t>
  </si>
  <si>
    <t>Тендерт оролцогчдын мэдээлэл</t>
  </si>
  <si>
    <t xml:space="preserve">, </t>
  </si>
  <si>
    <t xml:space="preserve">Тендер шалгаруулалттай холбоотой 2018 онд гарсан гомдлын талаарх судалгаа
</t>
  </si>
  <si>
    <t>2018.01.04</t>
  </si>
  <si>
    <t>2018.01.18</t>
  </si>
  <si>
    <t>Сервер, тоног төхөөрөмж ТБ/НТШ/17/40</t>
  </si>
  <si>
    <t>Төрийн банк</t>
  </si>
  <si>
    <t>Сангийн яам</t>
  </si>
  <si>
    <t>бараа</t>
  </si>
  <si>
    <t>Өөрийн хөрөнгө</t>
  </si>
  <si>
    <t>2018..01..04</t>
  </si>
  <si>
    <t>Өлзий-Иш ХХК</t>
  </si>
  <si>
    <t>Чингэлтэй дүүргийн 2 дугаар амбулаторийн хуучин барилгыг буулгаж, шинээр барих оношлогоо, эмчилгээний төвийн барилгын зураг төсөл боловсруулах НХААГ-17/0171</t>
  </si>
  <si>
    <t>НХААГ</t>
  </si>
  <si>
    <t>НЗД</t>
  </si>
  <si>
    <t>зөвлөх</t>
  </si>
  <si>
    <t>нийслэлийн төсөв</t>
  </si>
  <si>
    <t>Вертексмон ХХК</t>
  </si>
  <si>
    <t>2018.01.19</t>
  </si>
  <si>
    <t>2018.01.05</t>
  </si>
  <si>
    <t xml:space="preserve">2018.01.08     </t>
  </si>
  <si>
    <t>Жи ти кэй эс ХХК</t>
  </si>
  <si>
    <t>2018.01.22</t>
  </si>
  <si>
    <t xml:space="preserve">Төв байрны гадна засал ба засвар, тохижилтын ажил ТС-58/2017      Багц-2  Төв байрны 5 давхрын засварын ажил, өргөтгөлийн байрны ажилчдын чийрэгжүүлэлтийн өрөөний тохижилт  </t>
  </si>
  <si>
    <t>УБЦТС ТӨХК</t>
  </si>
  <si>
    <t>ТӨБЗГ</t>
  </si>
  <si>
    <t>ажил</t>
  </si>
  <si>
    <t>Монос фарм трейд ХХК</t>
  </si>
  <si>
    <t>2018.01.24</t>
  </si>
  <si>
    <t>2018.01.10</t>
  </si>
  <si>
    <t>Элэгний B, C вирусын илрүүлэг, шинжилгээнд шаардлагатай хурдавчилсан оношлуурын багц</t>
  </si>
  <si>
    <t>Сонгинохайрхан дүүргийн Эрүүл мэндийн төв</t>
  </si>
  <si>
    <t>ЭМС</t>
  </si>
  <si>
    <t>УТ</t>
  </si>
  <si>
    <t>2018.01.11</t>
  </si>
  <si>
    <t>2018.01.25</t>
  </si>
  <si>
    <t>Сэлбэ, Баянхошуу дэд төвийн байгаль орчинд нөлөөлөх нөлөөллийг шинэчлэгдсэн зураг төслийн хүрээнд дахин нарийвчлан тодорхойлж, байгаль орчны нарийвчилсан үнэлгээний нэмэлт тодотгол хийх, байгаль орчны сөрөг нөлөөллийг бууруулах, дүйцүүлэн хамгаалах арга хэмжээ бүхий байгаль орчны менежментийн төлөвлөгөөг шинэчлэн боловсруулах ажил НХААГ-17/0039</t>
  </si>
  <si>
    <t>2018.01.12</t>
  </si>
  <si>
    <t>Мөнх-Өргөө ХХК</t>
  </si>
  <si>
    <t>Өмнөговь аймгийн Ханбогд суманд баригдах хог хаягдлын ландфильдын ажлыг гүйцэтгүүлэх    2017/06</t>
  </si>
  <si>
    <t>Өмнөговь аймгийн Ханбогд сумын ЗДТГ</t>
  </si>
  <si>
    <t>Өмнөговь аймгийн Засаг дарга</t>
  </si>
  <si>
    <t>орон нутгийн төсөв</t>
  </si>
  <si>
    <t>Бизнесийн ухаалаг систем, дата шинжилгээний тоног төхөөрөмж, програм хангамж нийлүүлэх   GD-03/17</t>
  </si>
  <si>
    <t>Хөдөлмөр, нийгмийн хамгааллын яам</t>
  </si>
  <si>
    <t>Хөдөлмөр, нийгмийн хамгааллын сайд</t>
  </si>
  <si>
    <t>Азийн хөгжлийн банкны хөнгөлөлттэй зээл</t>
  </si>
  <si>
    <t>6-1/73</t>
  </si>
  <si>
    <t>2018.01.08</t>
  </si>
  <si>
    <t>2018.01.09</t>
  </si>
  <si>
    <t>6-1/160</t>
  </si>
  <si>
    <t>2018.01.16</t>
  </si>
  <si>
    <t>Ач тус хоспис ХХК</t>
  </si>
  <si>
    <t>2018.01.30</t>
  </si>
  <si>
    <t>Хувийн хэвшлийн эрүүл мэндийн байгууллагаар гемодиализ эмчилгээ, үйлчилгээ үзүүлэх</t>
  </si>
  <si>
    <t>ЭМЯ</t>
  </si>
  <si>
    <t>Хурилдуур ХХК</t>
  </si>
  <si>
    <t>Софтвишн ХХК</t>
  </si>
  <si>
    <t>2018.02.01</t>
  </si>
  <si>
    <t>Баянхонгор аймгийн ОНӨГ</t>
  </si>
  <si>
    <t>Баянхонгор сумын Шаргалжуут тосгоны цэцэрлэгийн хүүхдийн хоол хүнсний материал нийлүүлэх БХАОНӨГ/201812098</t>
  </si>
  <si>
    <t>Ди ди эй жи ХХК</t>
  </si>
  <si>
    <t>Дархан-Уул аймгийн урт хугацааны бодлого боловсруулах зөвлөх үйлчилгээ ДА-ОНӨГ/2017-128</t>
  </si>
  <si>
    <t>Дархан-Уул аймгийн ОНӨГ</t>
  </si>
  <si>
    <t>Дархан-Уул аймгийн ЗД</t>
  </si>
  <si>
    <t>Нахиа импекс ХХК</t>
  </si>
  <si>
    <t>2018.02.02</t>
  </si>
  <si>
    <t>Ховд аймгийн Бүсний оношлогоо эмчилгээний төв, Булган сумын нэгдсэн эмнэлэг, Мөст сумын сум дундын эмнэлэг, сумдын эрүүл мэндийн төвүүдийн 2018 оны эмнэлгийн тусламж үйлчилгээнд хэрэглэх эм, эмнэлгийн хэрэгсэл, лабораторийн урвалж бодис, оношлуур худалдан авах Багц-7</t>
  </si>
  <si>
    <t>Ховд аймгийн Эрүүл мэндийн газар</t>
  </si>
  <si>
    <t>Дуулгант өлзийт оргил ХХК</t>
  </si>
  <si>
    <t>Сайжруулсан шахмал түлш нийлүүлэх НХААГ-17/0208</t>
  </si>
  <si>
    <t>Эс жи эс ай эм эм и монголиа ХХК</t>
  </si>
  <si>
    <t>Уурхайн ашиглалтын хайгуулын нүүрсний дээжийн шинжилгээ, Цанхиас бусад хэсэг дэх хайгуулын ажлын нүүрсний дээжийн шинжилгээний үйлчилгээ үзүүлэх ЭТТ-2017/11-03/ХЯ-34</t>
  </si>
  <si>
    <t>Эрдэнэс таван толгой ХК</t>
  </si>
  <si>
    <t>Ховд тул ХХК</t>
  </si>
  <si>
    <t>Нийслэлийн агаарын чанарыг сайжруулах бүсэд орших цэцэрлэгийн нам даралтын зуухыг цахилгааны хэмнэлттэй дэвшилтэт технологиор солих ажил НХААГ-17/0207</t>
  </si>
  <si>
    <t>Геологийн төв лаборатори ТӨҮГ</t>
  </si>
  <si>
    <t>2018.02.05</t>
  </si>
  <si>
    <t>Чулуулгийн цэгэн даралтын болон физик-механик шинж чанар тодорхойлох лабораторийн туршилт хийлгэх дээжийн шинжилгээний үйлчилгээ үзүүлэх</t>
  </si>
  <si>
    <t>Дөлгөөн хайрхан уул аудит ХХК</t>
  </si>
  <si>
    <t>ҮАГ</t>
  </si>
  <si>
    <t>Номин даатгал ХХК</t>
  </si>
  <si>
    <t>Даатгалын үйлчилгээ үзүүлэх   Б-ЗТН-2017-01/06</t>
  </si>
  <si>
    <t>Зорчигч тээврийн нэгтгэл ОНӨААТҮГ</t>
  </si>
  <si>
    <t>Эвиденсе аудит ХХК</t>
  </si>
  <si>
    <t>2017.01.05</t>
  </si>
  <si>
    <t>6-1/60</t>
  </si>
  <si>
    <t>2017.01.08</t>
  </si>
  <si>
    <t>“Бодь электроникс” ХХК-ийн ирүүлсэн саналаас тендерийн баримт бичгийн техникийн тодорхойлолтын 15 ширхэг хард диск (15*1.6TB SAS 12Gb 2.5’’ WISSD-түүнээс дээш) байх, Свич 28 SFP порттой байх шаардлагыг тус тус хангаагүй гэж татгалзсан захиалагчийн шийдвэр үндэслэлтэй байна.</t>
  </si>
  <si>
    <t>“Вертексмон” ХХК-ийн ирүүлсэн саналаас хуулийн 28 дугаар зүйлийн 28.3-т заасны дагуу татгалзсан захиалагчийн шийдвэр үндэслэлтэй байна.</t>
  </si>
  <si>
    <t>6-1/215</t>
  </si>
  <si>
    <t>6-1/147</t>
  </si>
  <si>
    <t>2018.01.15</t>
  </si>
  <si>
    <t>“Монос фарм трейд” ХХК-ийн ирүүлсэн саналаас тендерийн баримт бичгийн тендер шалгаруулалтын өгөгдлийн хүснэгтийн ТОӨЗ 18.1 (в)-д ... Мөн харъяа Нийгмийн даатгалын хэлтсээр баталгаажуулсан НД-8 маягтын дагуу Нийгмийн даатгалын тайланг хавсралтаар ирүүлэх шаардлагыг хангаагүй гэж татгалзсан захиалагчийн шийдвэр үндэслэлтэй байна. Уг компанийн тендерийн баримт бичигт ирүүлсэн 2017 оны 8, 9, 10 дугаар сарын НД-8 маягтуудыг дутуу хуулбарласан, харагдах боломжгүй байна.</t>
  </si>
  <si>
    <t>2018.01.23</t>
  </si>
  <si>
    <t>6-1/282</t>
  </si>
  <si>
    <t>6-1/232</t>
  </si>
  <si>
    <t>БДО аудит ХХК</t>
  </si>
  <si>
    <t>2018.02.07</t>
  </si>
  <si>
    <t>Гэрээгээр 2017 оны санхүүгийн тайлангийн аудитыг гүйцэтгүүлэх хараат бус аудитын хуулийн этгээдийг сонгон шалгаруулах ҮАГ-17-2/17 Багц-24</t>
  </si>
  <si>
    <t>Гэрээгээр 2017 оны санхүүгийн тайлангийн аудитыг гүйцэтгүүлэх хараат бус аудитын хуулийн этгээдийг сонгон шалгаруулах ҮАГ-17-2/17 Багц-1, 31, 11</t>
  </si>
  <si>
    <t>Гэрээгээр 2017 оны санхүүгийн тайлангийн аудитыг гүйцэтгүүлэх хараат бус аудитын хуулийн этгээдийг сонгон шалгаруулах ҮАГ-17-2/17 Багц-4, 12, 36</t>
  </si>
  <si>
    <t>Монгол эм импекс концерн ХХК</t>
  </si>
  <si>
    <t>2018.02.08</t>
  </si>
  <si>
    <t xml:space="preserve">Баянхонгор сумын Номундалай цогцолборын дотуур байрны хоол хүнсний материал нийлүүлэх </t>
  </si>
  <si>
    <t xml:space="preserve">Баянхонгор сумын 7 дугаар цэцэрлэгийн хүүхдийн хоол хүнсний материал нийлүүлэх </t>
  </si>
  <si>
    <t>ЗЦД ХХК</t>
  </si>
  <si>
    <t>2018.02.13</t>
  </si>
  <si>
    <t>Баянхонгор аймгийн ЭМГ</t>
  </si>
  <si>
    <t>БСШУСС</t>
  </si>
  <si>
    <t>Баянхонгор аймгийн Эрүүл мэндийн газрын 2018 оны хэрэгцээт хоол хүнсний материал нийлүүлэх</t>
  </si>
  <si>
    <t>2018.01.31</t>
  </si>
  <si>
    <t>Вай би эм корпораци ХХК</t>
  </si>
  <si>
    <t>2018.02.14</t>
  </si>
  <si>
    <t>Ахмад настны үндэсний төвд нүүрс нийлүүлэх Багц-3 АНҮТ-2018-НТШ-03</t>
  </si>
  <si>
    <t>Ахмад настны үндэсний төв</t>
  </si>
  <si>
    <t>Баянхонгор аймгийн Баян-Ойт цогцолбор сургуулийн үдийн цайны хүнсний материал нийлүүлэх Багц-А</t>
  </si>
  <si>
    <t>Мэргэдийн өлгий ХХК</t>
  </si>
  <si>
    <t>Ахмад настны үндэсний төвд нормын хувцас зөөлөн эдлэл нийлүүлэх АНҮТ-2018-НТШ-04</t>
  </si>
  <si>
    <t>2018.02.19</t>
  </si>
  <si>
    <t>Айвико интернэйшнл ХХК</t>
  </si>
  <si>
    <t>Дорнод аймгийн Эрүүл мэндийн газар</t>
  </si>
  <si>
    <t>Өмнөговь аймгийн Эрүүл мэндийн газар</t>
  </si>
  <si>
    <t>ЭХЭМҮТ</t>
  </si>
  <si>
    <t>Си эс ай аудит ХХК</t>
  </si>
  <si>
    <t>2018 оны нормын хувцас, зөөлөн эдлэл ханган нийлүүлэх ЭХЭМҮТ-2018/05</t>
  </si>
  <si>
    <t>Дарханы дулааны цахилгаан станц ТӨХК</t>
  </si>
  <si>
    <t>Хөндлөнгийн аудитын зөвлөх сонгон шалгаруулах</t>
  </si>
  <si>
    <t>Бүсийн оношлогоо эмчилгээний төв, сум дундын эмнэлэгт эм, эмнэлгийн хэрэгсэл нийлүүлэх ЭМГ2018/01     Багц-25</t>
  </si>
  <si>
    <t>Бүсийн оношлогоо эмчилгээний төв, сум дундын эмнэлэгт эм, эмнэлгийн хэрэгсэл нийлүүлэх ЭМГ2018/01     Багц-7, 8</t>
  </si>
  <si>
    <t>Их булгийн тохой ХХК</t>
  </si>
  <si>
    <t>2018.02.21</t>
  </si>
  <si>
    <t>Сонгинохайрхан дүүргийн цэцэрлэгүүдийн хүнсний бүтээгдэхүүн нийлүүлэх 2018-Б/001</t>
  </si>
  <si>
    <t>Хүнс хангамж төв ОНӨААТҮГ</t>
  </si>
  <si>
    <t>Монголиан стар дистрибюшин ХХК</t>
  </si>
  <si>
    <t>2018 оны Өндөр өртөгт эмнэлгийн хэрэгсэл худалдан авах Б/18/001     УНТЭ201812003</t>
  </si>
  <si>
    <t>Улсын нэгдүгээр төв эмнэлэг</t>
  </si>
  <si>
    <t>Тод холбоо ХХК</t>
  </si>
  <si>
    <t>2018.02.22</t>
  </si>
  <si>
    <t>Труба зөөгч гинжит бульдозер нийлүүлэх ХХ-2017/03-39</t>
  </si>
  <si>
    <t>Эрдэнэт үйлдвэр ХХК</t>
  </si>
  <si>
    <t>Завхан аймгийн ОНӨГ</t>
  </si>
  <si>
    <t>Алхана трейд ХХК</t>
  </si>
  <si>
    <t>2018.02.23</t>
  </si>
  <si>
    <t>Өмнөговь аймгийн ЗДТГ</t>
  </si>
  <si>
    <t>Даланзадгад сумын гэр хорооллын гудамжны гэрэлтүүлэг суурилуулах ажил   ӨМАОНӨГ/201707133</t>
  </si>
  <si>
    <t>шаардлагад нийцсэн нэг ч санал ирээгүй 25 багцын тендер шалгаруулалтыг хүчингүй болгож, хууль журамд нийцүүлэн дахин зохион байгуулах</t>
  </si>
  <si>
    <t>2018.01.29</t>
  </si>
  <si>
    <t>6-1/501</t>
  </si>
  <si>
    <t>Тендер шалгаруулалтын Багц 7-д оролцсон “Нахиа импекс” ХХК болон Багц 4-т оролцсон “Монгол эм импэкс концерн” ХХК-ийн ирүүлсэн саналаас хуулийн 27 дугаар зүйлийн 27.1.2 техникийн тодорхойлолт, 27.1.3 тендерийн баримт бичигт заасан бусад нөхцөл, шаардлага, 28 дугаар зүйлийн 28.7.4-т заасан шаардлагыг тус тус хангаагүй гэж татгалзсан захиалагчийн шийдвэр үндэслэлгүй байна. Дээрх компаниудын санал болгосон эм нь техникийн тодорхойлолтын ямар шаардлагыг хангахгүй байгааг үнэлсэн үнэлгээ байхгүй, түүнчлэн тендерийн баримт бичигт заасан ямар нөхцөл шаардлагыг хангахгүй байгаа талаар үнэлгээний хорооны хурлын тэмдэглэл болон үнэлгээний хүснэгт байхгүй. Мөн тендерийн баримт бичгийн тендерт оролцогчдод өгөх зааварчилгааны 35.4-т заасан чанарын үнэлгээ болон 35.5-д заасан дотоодын үйлдвэрлэгчийн, 35.6-д заасан чанар ба үнэлгээний харьцуулалтыг хийгээгүй байна.</t>
  </si>
  <si>
    <t>6-1/539</t>
  </si>
  <si>
    <t>Тендер шалгаруулалтын Багц 7-д захиалагчийн гэрээ байгуулах эрх олгосон “Монос фарм трейд” ХХК-ийн барааны үнийн хуваарь нь харагдах боломжгүй учир гарал үүсэл, нэгжийн үнэ, тоо хэмжээ, үнийн дүн гэх мэт үзүүлэлтүүдийг тодорхойлох боломжгүй байна.</t>
  </si>
  <si>
    <t>6-1/502</t>
  </si>
  <si>
    <t>2018.02.06</t>
  </si>
  <si>
    <t>6-1/517</t>
  </si>
  <si>
    <t>шаардлагад нийцсэн нэг ч тендер ирээгүй, үнэлгээний хорооны хурлын тэмдэглэлүүд нь шаардлага хангахгүй дээрх тендер шалгаруулалтыг хүчингүй болгож, хууль журамд нийцүүлэн дахин зохион байгуулах</t>
  </si>
  <si>
    <t>2018.02.09</t>
  </si>
  <si>
    <t>6-1/666</t>
  </si>
  <si>
    <t>6-1/540</t>
  </si>
  <si>
    <t>шаардлагад нийцсэн нэг ч тендер ирээгүй, захиалагчийн тендерийн баримт бичиг нь шаардлага хангахгүй дээрх тендер шалгаруулалтыг хүчингүй болгож, хууль журамд нийцүүлэн дахин зохион байгуулах</t>
  </si>
  <si>
    <t>6-1/665</t>
  </si>
  <si>
    <t>Аймгийн эрүүл мэндийн байгууллагуудын хэрэгцээт эм, эмнэлгийн хэрэгсэл, урвалж бодис нийлүүлэх БӨАОНӨГ/201712037        Багц-5</t>
  </si>
  <si>
    <t>Сумдын эрүүл мэндийн байгууллагуудад 2018 онд хэрэглэх эм, эмнэлгийн хэрэгсэл, урвалж бодис нийлүүлэх 09-НТШ-22/2017  Багц-9</t>
  </si>
  <si>
    <t>Баян-Өлгий аймгийн Эрүүл мэндийн газар</t>
  </si>
  <si>
    <t xml:space="preserve">2018.02.09    </t>
  </si>
  <si>
    <t>Цомбо ХХК</t>
  </si>
  <si>
    <t>Хэнтий аймгийн нэгдсэн эмнэлэг, уламжлалт анагаах ухааны төв, сум дундын эмнэлэг, сумдын эрүүл мэндийн төвүүдэд хэрэглэгдэх эм, эмнэлгийн хэрэгсэл нийлүүлэх   ХЭАЭМГ201812001   Багц-8</t>
  </si>
  <si>
    <t>Завхан аймгийн Нэгдсэн эмнэлгийн 2018 онд хэрэглэгдэх эм, эмнэлгийн хэрэгсэл, урвалж бодис нийлүүлэх   09-НТШ-21/2017 Багц-1</t>
  </si>
  <si>
    <t>Хэнтий аймгийн ЭМГ</t>
  </si>
  <si>
    <t>Аймгийн эрүүл мэндийн байгууллагуудын хэрэгцээт эм, эмнэлгийн хэрэгсэл, урвалж бодис нийлүүлэх БӨАОНӨГ/201712037        Багц-14</t>
  </si>
  <si>
    <t>Ультрасоник ХХК</t>
  </si>
  <si>
    <t>Цэцэрлэгийн дотоод орчны агаарын чанарыг сайжруулах агаар цэвэршүүлэгч, зорилтот бүлгийн айл өрхийг дэвшилтэт технологи бүхий цахилгаан халаагуураар хангах НХААГ-17/0217   Багц-2</t>
  </si>
  <si>
    <t>2018.02.12</t>
  </si>
  <si>
    <t>Ростов ХХК</t>
  </si>
  <si>
    <t>2018.02.26</t>
  </si>
  <si>
    <t>Ханбогд сумын төвийн үерийн усны хамгаалалтын далангийн зураг төсөл боловсруулах ӨМ2017/13</t>
  </si>
  <si>
    <t>Чоногол трейд ХХК</t>
  </si>
  <si>
    <t>Аймгийн нэгдсэн эмнэлэг, Замын-Үүд сумын нэгдсэн эмнэлэг, эмийн эргэлтийн сан ОНӨААТҮГ-ын хэрэгцээнд нийлүүлэх эм, эмнэлгийн хэрэгсэл худалдан авах  ЭМ01/18  Багц-17, 18, 19</t>
  </si>
  <si>
    <t>Дорноговь аймгийн Эрүүл мэндийн газар</t>
  </si>
  <si>
    <t>Халиун проперти ХХК</t>
  </si>
  <si>
    <t>Монголросцветмет ХХК</t>
  </si>
  <si>
    <t>CAT 9DR бульдозерийн шанаганы хутга нийлүүлэх  МРЦМ-2018 СШ-04</t>
  </si>
  <si>
    <t>Туузан дамжуургын лент нийлүүлэх МРЦМ-2018 СШ-19</t>
  </si>
  <si>
    <t>Туузан дамжуургын ролик нийлүүлэх МРЦМ-2018 СШ-20</t>
  </si>
  <si>
    <t>Гагнуурын электрод нийлүүлэх МРЦМ-2018 СШ-21</t>
  </si>
  <si>
    <t>2018.02.27</t>
  </si>
  <si>
    <t>Шигшүүрийн металл тор нийлүүлэх   МРЦМ-2018   СШ-15</t>
  </si>
  <si>
    <t>Оюу энд эн интернэшнл ХХК</t>
  </si>
  <si>
    <t>Хулагу холдинг ХХК</t>
  </si>
  <si>
    <t>Багачууд хүнс ОНӨААТҮГ</t>
  </si>
  <si>
    <t>Хүнсний бараа худалдан авах  БХ-17/003 Багц 3-1, Багц 3-2</t>
  </si>
  <si>
    <t>2018.02.28</t>
  </si>
  <si>
    <t>Эм, эмнэлгийн хэрэгсэл, урвалж оношлуур худалдан авах Багц-39 ШУГТЭ2018/01</t>
  </si>
  <si>
    <t>Улсын гуравдугаар төв эмнэлэг</t>
  </si>
  <si>
    <t xml:space="preserve">2018.02.14    </t>
  </si>
  <si>
    <t>6-1/773</t>
  </si>
  <si>
    <t>тендерт оролцогчийн гомдол үндэслэлгүй, захиалагчийн хамгийн сайн тендер ирүүлсэн гэж үнэлсэн тендерт оролцогчийн тендерийн маягт шаардлагад нийцээгүй тул дахин зохион байгуулах</t>
  </si>
  <si>
    <t>Чандмань ихэр уулс хоршоо</t>
  </si>
  <si>
    <t>Чандмань жаргалантын ундарга хоршоо</t>
  </si>
  <si>
    <t>Ховд аймгийн Чандмань сумын ерөнхий боловсролын сургуулийн үдийн цай бэлтгэн нийлүүлэх</t>
  </si>
  <si>
    <t>Ховд аймгийн Чандмань сумын ЗДТГ</t>
  </si>
  <si>
    <t>2018.02.15</t>
  </si>
  <si>
    <t>Бүрэнхайрхан сервис ХХК</t>
  </si>
  <si>
    <t>2018.03.01</t>
  </si>
  <si>
    <t>Эм, эмнэлгийн хэрэгсэл, урвалж оношлуур худалдан авах Багц-42, 44   2018/01</t>
  </si>
  <si>
    <t>Улсын хоёрдугаар төв эмнэлэг</t>
  </si>
  <si>
    <t>Нарт эрдэнэс ХХК</t>
  </si>
  <si>
    <t>Эм, эмнэлгийн хэрэгсэл, урвалж оношлуур худалдан авах Багц-39  2018/01</t>
  </si>
  <si>
    <t>ММ архитектур ХХК</t>
  </si>
  <si>
    <t>Конторын барилгын гадна фасадны засвар ДДС-ХА/2018006</t>
  </si>
  <si>
    <t>Алтанжинчоян ХХК</t>
  </si>
  <si>
    <t>Авто дугуй НОWO-3257 12.00-R20   МРЦМ-2018 СШ-22</t>
  </si>
  <si>
    <t>Авто дугуй НОWO-5707 14.00-R25   МРЦМ-2018 СШ-23</t>
  </si>
  <si>
    <t>Авто дугуй Белаз-LW-540FSL-50W   МРЦМ-2018 СШ-24</t>
  </si>
  <si>
    <t>2018.03.05</t>
  </si>
  <si>
    <t>Бүсийн оношлогоо эмчилгээний төв, сумын нэгдсэн эмнэлэг, сум дундын эмнэлэг, сумдын эрүүл мэндийн төвүүдийн эмнэлгийн тусламж үйлчилгээнд хэрэглэх эм, эмнэлгийн хэрэгсэл нийлүүлэх ХОАЭМГ/20182001 Багц-9, Багц-34</t>
  </si>
  <si>
    <t>2018.02.20</t>
  </si>
  <si>
    <t>2018.03.06</t>
  </si>
  <si>
    <t>Ховд аймгийн Бүсийн оношлогоо эмчилгээний төв, Булган сумын нэгдсэн эмнэлэг, Мөст сумын сум дундын эмнэлэг, сумдын эрүүл мэндийн төвүүдийн 2018 оны эмнэлгийн тусламж үйлчилгээнд хэрэглэх эм, эмнэлгийн хэрэгсэл, лабораторийн урвалж бодис, оношлуур худалдан авах Багц-7</t>
  </si>
  <si>
    <t>Өвөрхангай аймгийн Хархорин сумын нэгдсэн эмнэлэг, Есөнзүйл сумын сум дундын эмнэлэг, сумдын эрүүл мэндийн төвд 2018 онд хэрэглэгдэх эм, эмнэлгийн хэрэгсэл, ороох боох материал нийлүүлэх ӨВАОНӨГ/201812010 Багц-11</t>
  </si>
  <si>
    <t>Өвөрхангай аймгийн ОНӨГ</t>
  </si>
  <si>
    <t>Итгэл тод харш ХХК</t>
  </si>
  <si>
    <t>Оюундент ХХК</t>
  </si>
  <si>
    <t>Өмнөговь аймгийн ЗД</t>
  </si>
  <si>
    <t>Өмнөговь аймгийн Даланзадгад сумын 6-р багийн төвийн барилга шинээр барих ажил ӨМАОНӨГ/201707143</t>
  </si>
  <si>
    <t>Эмнэлгийн багаж, тоног төхөөрөмж нийлүүлэх НШЭНТ/201802001</t>
  </si>
  <si>
    <t>Нийслэлийн шүд, эрүү нүүрний төв</t>
  </si>
  <si>
    <t>Очир ундраа ХХК</t>
  </si>
  <si>
    <t>Аммиакийн шүү нийлүүлэх  МРЦМ-2018 СШ-10</t>
  </si>
  <si>
    <t>Ялгуумбилэгт ХХК</t>
  </si>
  <si>
    <t>Шүүхийн шийдвэр гүйцэтгэх газарт хоол хүнс нийлүүлэх Багц-2</t>
  </si>
  <si>
    <t>Дундговь аймгийн ОНӨГ</t>
  </si>
  <si>
    <t>2018.03.09</t>
  </si>
  <si>
    <t>Аммиакийн шүү нийлүүлэх  МРЦМ-2018 СШ-11</t>
  </si>
  <si>
    <t>Грийн химистри ХХК</t>
  </si>
  <si>
    <t>Сетунари ХХК</t>
  </si>
  <si>
    <t>Сүхбаатар аймгийн ОНӨГ</t>
  </si>
  <si>
    <t>Орхон аймгийн Бүсийн оношлогоо эмчилгээний төв</t>
  </si>
  <si>
    <t>Орхон аймгийн 2018 оны эм, эмнэлгийн хэрэгсэл, урвалж оношлуур худалдан авах ОРАБОЭТ/201801001 Багц-28</t>
  </si>
  <si>
    <t>Орхон аймгийн 2018 оны эм, эмнэлгийн хэрэгсэл, урвалж оношлуур худалдан авах ОРАБОЭТ/201801001 Багц-33</t>
  </si>
  <si>
    <t>Аймгийн нэгдсэн эмнэлэгт эм, эмнэлгийн хэрэгсэл, лабораторийн урвалж, гемодиализ эмчилгээний урвалж бодис нийлүүлэх СҮАЭМГ/201801001 Багц-18</t>
  </si>
  <si>
    <t>Үлэмж орших хороо</t>
  </si>
  <si>
    <t>2018.03.12</t>
  </si>
  <si>
    <t>Дотуур байрны хүүхдийн хоолны хүнсний материал нийлүүлэх ХЭАДРСЗДТГ/201801003</t>
  </si>
  <si>
    <t>Хэнтий аймгийн Дархан сумын ЕБС</t>
  </si>
  <si>
    <t>ШШГЕГ</t>
  </si>
  <si>
    <t>Ворлд фокус ХХК</t>
  </si>
  <si>
    <t>Зэвсэгт хүчний 2018 оны хэрэгцээт хувцас хэрэглэл нийлүүлэх ХХ-001/2018</t>
  </si>
  <si>
    <t>Зэвсэгт хүчний жанжин штаб</t>
  </si>
  <si>
    <t>Батлан хамгаалахын сайд</t>
  </si>
  <si>
    <t>Одкон холдинг ХХК</t>
  </si>
  <si>
    <t>Өвөрхангай аймгийн төвийн цэвэрлэх байгууламж болон бусад туслах үйлчилгээний ажил MON-3388  A1.4</t>
  </si>
  <si>
    <t>Барилга, хот байгуулалтын яам</t>
  </si>
  <si>
    <t>Барилга, хот байгуулалтын сайд</t>
  </si>
  <si>
    <t>Соёмбо принтинг ХХК</t>
  </si>
  <si>
    <t>2018.03.13</t>
  </si>
  <si>
    <t>Завхан аймгийн Засаг дарга</t>
  </si>
  <si>
    <t>Юнайтед белаз машинери ХХК</t>
  </si>
  <si>
    <r>
      <t>Технологийн автомашин нийлүүлэх  СШ</t>
    </r>
    <r>
      <rPr>
        <sz val="10"/>
        <rFont val="Calibri"/>
        <family val="2"/>
      </rPr>
      <t>№</t>
    </r>
    <r>
      <rPr>
        <sz val="9"/>
        <rFont val="Arial"/>
        <family val="2"/>
      </rPr>
      <t>42.ШОХК.2017</t>
    </r>
  </si>
  <si>
    <t>Шивээ Овоо ХК</t>
  </si>
  <si>
    <t>2018.03.14</t>
  </si>
  <si>
    <t>Хэнтий аймгийн Дархан сумын ЗД</t>
  </si>
  <si>
    <t>Хэнтий аймгийн ЗД</t>
  </si>
  <si>
    <t>Хүнсний эрхийн бичгээр үйлчилгээ үзүүлэх аж ахуй нэгжийг сонгон шалгаруулах  ХЭАДРСЗДТГ/201801038</t>
  </si>
  <si>
    <t>Зэвсэгт хүчний 2018 оны хэрэгцээт хувцас хэрэглэл нийлүүлэх ХХ-001/2018 Багц-3</t>
  </si>
  <si>
    <t>Абсолют чойс ХХК</t>
  </si>
  <si>
    <t>Монголфарм ХХК</t>
  </si>
  <si>
    <t>Хөвсгөл аймгийн Нэгдсэн эмнэлэгт эм, эмнэлгийн хэрэгсэл нийлүүлэх ХӨ-2018/2.1.9 Багц-28</t>
  </si>
  <si>
    <t>Хөвсгөл аймгийн ОНӨГ</t>
  </si>
  <si>
    <t>Бадрах азийн гэгээ ХХК</t>
  </si>
  <si>
    <t>Хүнсний эрхийн бичгээр үйлчилгээ үзүүлэх аж ахуй нэгжийг сонгон шалгаруулах  БХЖА/201804</t>
  </si>
  <si>
    <t>Баянхонгор аймгийн Жаргалант сумын Засаг дарга</t>
  </si>
  <si>
    <t>Баянхонгор аймгийн ЗД</t>
  </si>
  <si>
    <t>Батзүү ХХК</t>
  </si>
  <si>
    <t>2018.03.15</t>
  </si>
  <si>
    <t>Зэвсэгт хүчний 2018 оны хэрэгцээт хувцас хэрэглэл нийлүүлэх ХХ-001/2018 Багц-12, 14, 23, 29</t>
  </si>
  <si>
    <t>2018.03.02</t>
  </si>
  <si>
    <t>Соёмбо даатгал ХХК</t>
  </si>
  <si>
    <t>2018.03.16</t>
  </si>
  <si>
    <t>Авто тээврийн хэрэгсэл болон жолоочийн хариуцлагын даатгалын үйлчилгээ үзүүлэх MIAT/201801140</t>
  </si>
  <si>
    <t>МИАТ ТӨХК</t>
  </si>
  <si>
    <t>Грийт вишн ХХК</t>
  </si>
  <si>
    <t>Аймгийн эрүүл мэндийн байгууллагуудын хэрэгцээт эм, эмнэлгийн хэрэгсэл, урвалж бодис нийлүүлэх БӨАОНӨГ/201712037</t>
  </si>
  <si>
    <t>Тэнгэр даатгал ХХК</t>
  </si>
  <si>
    <t>ХЗДХС</t>
  </si>
  <si>
    <t>Даатгалын үйлчилгээ үзүүлэх   ШШГЕГ/201812009</t>
  </si>
  <si>
    <t>2018.03.19</t>
  </si>
  <si>
    <t>Интенсивкаре ХХК</t>
  </si>
  <si>
    <t>Шидэт гал ХХК</t>
  </si>
  <si>
    <t>Орхон аймгийн Баян-Өндөр сумын ЗДТГ</t>
  </si>
  <si>
    <t>Орхон аймгийн ЗД</t>
  </si>
  <si>
    <t>Эрдэнэ багийн 20-р сургуульд компьютер, тавилга эд хогшил нийлүүлэх ОРАБӨСЗДТГ/201801027</t>
  </si>
  <si>
    <t>Сумын төлөөлөгч нарт нөүтбүүк нийлүүлэх ОРАБӨСЗДТГ/201801035</t>
  </si>
  <si>
    <t>Хасжинст ХХК</t>
  </si>
  <si>
    <t>Үйлдвэрийн байр болон спорт заалын дээврийн засвар ДДС-ХА/2018007</t>
  </si>
  <si>
    <t>Дарханы дулааны сүлжээ ТӨХК</t>
  </si>
  <si>
    <t>2018 оны өндөр өртөгт эмнэлгийн хэрэгсэл худалдан авах Б/18/001       Багц-6</t>
  </si>
  <si>
    <t>Як трейд ХХК</t>
  </si>
  <si>
    <t>Ажилчдын зуны гутал нийлүүлэх УБТЗ/2018/НТШ/01</t>
  </si>
  <si>
    <t>УБТЗ ХНН</t>
  </si>
  <si>
    <t>Шүүхийн шийдвэр гүйцэтгэх газарт хоол хүнс нийлүүлэх Багц-1</t>
  </si>
  <si>
    <t>Ихэр мөнх ХХК</t>
  </si>
  <si>
    <t>2018.03.20</t>
  </si>
  <si>
    <t>Өмнөговь аймгийн Цогтцэций сумын төвийн хэсгийн 2.2 км авто замын зураг төсөл боловсруулах ӨМАЦЦЗДТГ/201801004</t>
  </si>
  <si>
    <t>Өмнөговь аймгийн Цогтцэций сумын ЗДТГ</t>
  </si>
  <si>
    <t>Адмон принт ХХК</t>
  </si>
  <si>
    <t>Хөдөлмөр эрхлэлтийг дэмжих төсөл, арга хэмжээний гарын авлага, брошур хэвлэх ХХҮЕГ/201802009</t>
  </si>
  <si>
    <t>Хөдөлмөр, халамжийн үйлчилгээний ерөнхий газар</t>
  </si>
  <si>
    <t>2018.03.07</t>
  </si>
  <si>
    <t>Мехлопат ХХК</t>
  </si>
  <si>
    <t>Гарден сити ХХК</t>
  </si>
  <si>
    <t>Дархан ахай ХХК</t>
  </si>
  <si>
    <t>2018.03.21</t>
  </si>
  <si>
    <t>Төрөл бүрийн холхивч нэгж үнээр нийлүүлэх МС-65/2017-01</t>
  </si>
  <si>
    <t>Дулааны 4 дүгээр цахилгаан станц ТӨХК</t>
  </si>
  <si>
    <t>Сүмбэр сумын 2 дугаар багт баригдах тохижилтын ажил ГСАОНӨГ/201812001</t>
  </si>
  <si>
    <t>Говьсүмбэр аймгийн ОНӨГ</t>
  </si>
  <si>
    <t>Говьсүмбэр аймгийн ЗД</t>
  </si>
  <si>
    <t>ОНХС</t>
  </si>
  <si>
    <t>Хэнтий аймгийн Дархан сумын ерөнхий боловсролын сургуулийн байрны халаалтын ажил ХЭАДРСЗДТГ/201801006/</t>
  </si>
  <si>
    <t>Хэнтий аймгийн Дархан сумын Ерөнхий боловсролын сургууль</t>
  </si>
  <si>
    <t>Медимпекс интернэшнл ХХК</t>
  </si>
  <si>
    <t>Эм, эмнэлгийн хэрэгсэл, урвалж бодис нийлүүлэх Багц-83</t>
  </si>
  <si>
    <t>Эм, эмнэлгийн хэрэгсэл, урвалж бодис нийлүүлэх Багц-11</t>
  </si>
  <si>
    <t>2018.03.23</t>
  </si>
  <si>
    <t>Сум дундын эмнэлэг, сумдын эрүүл мэндийн төвүүдэд эм, эмнэлгийн хэрэгсэл худалдан авах СҮАЭМГ/201801002</t>
  </si>
  <si>
    <t>Сүхбаатар аймгийн ЭМГ</t>
  </si>
  <si>
    <t>Илдэнгүн хошуу ХХК</t>
  </si>
  <si>
    <t>Эм, эмнэлгийн хэрэгсэл, урвалж бодис нийлүүлэх Багц-75, 76, 77, 78</t>
  </si>
  <si>
    <t>Эм, эмнэлгийн хэрэгсэл, урвалж бодис нийлүүлэх Багц-42</t>
  </si>
  <si>
    <t>Би эйч эм эс ХХК</t>
  </si>
  <si>
    <t>Үлэмж орших хоршоо</t>
  </si>
  <si>
    <t>Зарим ерөнхий нэршлийн эмийг худалдан авах ерөнхий гэрээ байгуулах</t>
  </si>
  <si>
    <t>Санчир ундрах ХХК</t>
  </si>
  <si>
    <t>Цогт хайрхан ач ХХК</t>
  </si>
  <si>
    <t>2018.03.26</t>
  </si>
  <si>
    <t>Архангай аймгийн хэмжээнд нийгмийн дэмжлэг туслалцаа зайлшгүй шаардлагатай 1482 өрхийн 7895 иргэнд хүнсний эрхийн бичгээр хүнс нийлүүлэх Багц-21</t>
  </si>
  <si>
    <t>Архангай аймгийн ОНӨГ</t>
  </si>
  <si>
    <t>Архангай аймгийн ЗД</t>
  </si>
  <si>
    <t>ХӨСҮТ</t>
  </si>
  <si>
    <t>2018 онд эм, эмнэлгийн хэрэгсэл оношлуур нийлүүлэх ХӨСҮТ/201812001  Багц-4, 5, 17</t>
  </si>
  <si>
    <t>2018.03.27</t>
  </si>
  <si>
    <t>Дооно ойгон ХХК</t>
  </si>
  <si>
    <r>
      <t>Ус шүүрэлтийн D худгийн цахилгаан дамжуулах агаарын шугамын сэлбэг хэрэгсэл, угсралтын ажил  СШ</t>
    </r>
    <r>
      <rPr>
        <sz val="10"/>
        <rFont val="Calibri"/>
        <family val="2"/>
      </rPr>
      <t>№</t>
    </r>
    <r>
      <rPr>
        <sz val="9"/>
        <rFont val="Arial"/>
        <family val="2"/>
      </rPr>
      <t>33ШОХК.2018</t>
    </r>
  </si>
  <si>
    <t>Бурхууд ХХК</t>
  </si>
  <si>
    <t>Булган аймгийн ОНӨГ</t>
  </si>
  <si>
    <t>Булган аймгийн ЗД</t>
  </si>
  <si>
    <t>Булган аймгийн Спорт ордны А заалны барилгын их засвар</t>
  </si>
  <si>
    <t>“Софтвишн” ХХК</t>
  </si>
  <si>
    <t>Баянхонгор аймгийн “Баянхонгор 
сумын 6 дугаар цэцэрлэгийн хүүхдийн хоол хүнсний материал нийлүүлэх” Багц-3</t>
  </si>
  <si>
    <t>6-1/403</t>
  </si>
  <si>
    <t>хууль зүйн үндэслэлгүйгээр тендерээс татгалзсан</t>
  </si>
  <si>
    <t>6-1/648</t>
  </si>
  <si>
    <t>Баянхонгор аймгийн “Баянхонгор 
сумын 11 дүгээр цэцэрлэгийн хүүхдийн хоол хүнсний материал нийлүүлэх” Багц-3</t>
  </si>
  <si>
    <t>“Софтвишн” ХХК, “Шижир титэм” ХХК-ийн 
тендер нь ТОӨЗ-ны 12.1 (ё)-ийн 8-д заасан шалгуур үзүүлэлтийг хангаагүй</t>
  </si>
  <si>
    <t>6-1/647</t>
  </si>
  <si>
    <t>Баянхонгор аймгийн “Баянхонгор 
сумын Номундалай цогцолбор сургуулийн дотуур байрны хүүхдийн хоол хүнсний материал нийлүүлэх” Багц-3</t>
  </si>
  <si>
    <t>6-1/646</t>
  </si>
  <si>
    <t>“ЗЦД” ХХК</t>
  </si>
  <si>
    <t>Баянхонгор аймгийн “Баянхонгор 
сумын Номундалай цогцолбор сургуулийн дотуур байрны хүүхдийн хоол хүнсний материал нийлүүлэх” Багц-1</t>
  </si>
  <si>
    <t xml:space="preserve">тендерийн үнэлгээний зааврын дагуу хийх </t>
  </si>
  <si>
    <t>6-1/888</t>
  </si>
  <si>
    <t>6-1/723</t>
  </si>
  <si>
    <t>2018.02.16</t>
  </si>
  <si>
    <t>6-1/725</t>
  </si>
  <si>
    <t>хууль тогтоомжийн дагуу үнэлгээг хийх</t>
  </si>
  <si>
    <t>2017.02.22</t>
  </si>
  <si>
    <t>6-1/927</t>
  </si>
  <si>
    <t>6-1/823</t>
  </si>
  <si>
    <t>захиалагчийн шийдвэр үндэслэлтэй</t>
  </si>
  <si>
    <t>6-1/983</t>
  </si>
  <si>
    <t>6-1/982</t>
  </si>
  <si>
    <t>6-1/824</t>
  </si>
  <si>
    <t>Шалгаруулсан оролцогч нь ТББ-т заасан шалгуур үзүүлэлтүүдийг хангаагүй</t>
  </si>
  <si>
    <t>6-1/984</t>
  </si>
  <si>
    <t>6-1/846</t>
  </si>
  <si>
    <t>6-1/908</t>
  </si>
  <si>
    <t>АХБ-ны хөнгөлөлттэй зээл</t>
  </si>
  <si>
    <t>6-1/1081</t>
  </si>
  <si>
    <t>6-1/1080</t>
  </si>
  <si>
    <t>АХБ-нд хандах</t>
  </si>
  <si>
    <t>6-1/1079</t>
  </si>
  <si>
    <t>0</t>
  </si>
  <si>
    <t>6-1/1065</t>
  </si>
  <si>
    <t>ОНТ</t>
  </si>
  <si>
    <t>6-1/1082</t>
  </si>
  <si>
    <t>6-1/1217</t>
  </si>
  <si>
    <t>6-1/1160</t>
  </si>
  <si>
    <t xml:space="preserve">Оролцогчид ТББ-т заасан шалгуур үзүүлэлтийг хангаагүй байх тул хуулийн 27.4 дэх хэсэгт заасны дагуу уг тендерээс татгалзах үндэслэлтэй </t>
  </si>
  <si>
    <t>Баян могод ХХК</t>
  </si>
  <si>
    <t>2018.03.28</t>
  </si>
  <si>
    <t>Интер сайнс ХХК</t>
  </si>
  <si>
    <t>Ус, цаг уурын шинжилгээний хэмжих хэрэгсэл ЦУОШГ/201806   Багц-34</t>
  </si>
  <si>
    <t>Цаг уур, орчны шинжилгээний газар</t>
  </si>
  <si>
    <t>Байгаль орчин, аялал жуулчлалын сайд</t>
  </si>
  <si>
    <t>Абаксис монголиа ХХК</t>
  </si>
  <si>
    <t>ОБЕГ</t>
  </si>
  <si>
    <t>Шадар сайд</t>
  </si>
  <si>
    <t>Нарсан цамхаг ХХК</t>
  </si>
  <si>
    <t>2018.03.29</t>
  </si>
  <si>
    <t>Хүдэр сумын Тарвагатай 1-р багт 0.4 кВ-ын шугам татах СЭ-ОНӨГ-43/2018</t>
  </si>
  <si>
    <t>Сэлэнгэ аймгийн ОНӨГ</t>
  </si>
  <si>
    <t>Сэлэнгэ аймгийн ЗД</t>
  </si>
  <si>
    <t>Ерөө сумын 1-р багийн Энхтал хэсгийн шинэ суурьшлын бүсийн цахилгаан хангамж, дэд станц барих  СЭ-ОНӨГ-37/2018</t>
  </si>
  <si>
    <t>Ерөө сумын 2-р багийн Дарь эх хэсгийн шинэ суурьшлын бүсийн цахилгаан хангамж, дэд станц барих  СЭ-ОНӨГ-38/2019</t>
  </si>
  <si>
    <t>Талст билэг ХХК</t>
  </si>
  <si>
    <t>Дулааны станцыг ашиглахтай холбогдуулан ус дулаан дамжуулах төвийн II хэлхээг холбох болон цахилгаан хангамжийг шийдвэрлэх ажил  БУАОНӨГ/201812017</t>
  </si>
  <si>
    <t>Нанопланет ХХК</t>
  </si>
  <si>
    <t>Биохимийн шинжилгээний иж бүрэн автомат анализатор, нэг удаагийн оношлуур худалдан авах ОБЕГ/201801002 Багц-6</t>
  </si>
  <si>
    <t>Ирээдүй трейд ХХК</t>
  </si>
  <si>
    <t>220/110/35 кВ-ын Дархан дэд станцын 220 кВ-ын АТ-2-ын ГТ-ыг сольж шинэчлэх ЦДҮС-2017/НТШ42-2</t>
  </si>
  <si>
    <t>ЦДҮС ТӨХК</t>
  </si>
  <si>
    <t>Мастер энерги ХХК</t>
  </si>
  <si>
    <t>Өмнөговь аймгийн Баяндалай сумын төвийн 0.4 кВ-ын шугамын өргөтгөл дэд станц барих ӨМБДЗДТГ2017/08008</t>
  </si>
  <si>
    <t>Өмнөговь аймгийн Баяндалай сумын ЗДТГ</t>
  </si>
  <si>
    <t>6-1/720</t>
  </si>
  <si>
    <t>компаниудын санал болгосон эм нь техникийн тодорхойлолтын шаардлагыг хангаж байгааг үнэлсэн үнэлгээний хүснэгт байхгүй, тендерийн баримт бичгийн тендерт оролцогчдод өгөх зааварчилгааны 35.4-т заасан чанарын үнэлгээ болон 35.5-д заасан дотоодын үйлдвэрлэгчийн, 35.6-д заасан чанар ба үнэлгээний харьцуулалтыг хийгээгүй байна.</t>
  </si>
  <si>
    <t>6-1/856</t>
  </si>
  <si>
    <t>6-1/794</t>
  </si>
  <si>
    <t>“Нуган” ХХК-ийн ирүүлсэн саналаас хуулийн 101 дүгээр зүйлийн 101.1, 28 дугаар зүйлийн 28.7.5-д заасны дагуу татгалзсан захиалагчийн шийдвэр үндэслэлгүй байна. Үнэлгээний хорооны үнэлгээ хийсэн тендерийн чанарын үнэлгээний хүснэгтэнд “Нуган” ХХК-ийн чанар ба үнэлгээний харьцуулалтын нийт оноо нь захиалагчийн гэрээ байгуулах эрх олгосон “Монос фарм трейд” ХХК-ийн нийт онооноос 0,7 оноогоор илүү байна.</t>
  </si>
  <si>
    <t>6-1/941</t>
  </si>
  <si>
    <t>6-1/833</t>
  </si>
  <si>
    <t>захиалагч дээрх тендер шалгаруулалтын нээлтийг 2018 оны 1 дүгээр сарын 12-ны өдөр хийхдээ Шударга өрсөлдөөн хэрэглэгчийн төлөө газрын 9 дүгээр багцын нээлтийг түр түдгэлзүүлэх мэдэгдлийн дагуу уг багцад нээлт хийгээгүй байна.</t>
  </si>
  <si>
    <t>6-1/990</t>
  </si>
  <si>
    <t>6-1/837</t>
  </si>
  <si>
    <t>Тендерийн баримт бичгийн 35.4-т заасан чанарын үнэлгээг үзүүлэлт бүрээр хийсэн хүснэгт байхгүй, чанарын үнэлгээг оролцогч бүрээр тооцож гаргаагүй тул тендерийн баримт бичгийн 35.6-д заасан чанар ба үнэлгээний харьцуулалтын оноог хэрхэн гаргасан үндэслэл тодорхойгүй байна. Иймд тендерийн баримт бичгийн дээрх заалтуудын дагуу оролцогч бүрээр чанарын үнэлгээ хийх, түүнд үндэслэж чанар ба үнэлгээний харьцуулалтын оноог тодорхой гаргах шаардлагатай байна.</t>
  </si>
  <si>
    <t>6-1/1085</t>
  </si>
  <si>
    <t>6-1/879</t>
  </si>
  <si>
    <t>6-1/1124</t>
  </si>
  <si>
    <t>тендерийн баримт бичиг боловсруулахдаа үнийн санал авах жишиг баримт бичиг эсвэл эм эмнэлгийн хэрэгсэл худалдан авах тендерийн жишиг баримт бичгийн аль нэгийн дагуу бэлтгээгүй нь хуулийн 19 дүгээр зүйлийн 19.1-д захиалагч тендерийн баримт бичгийг төсвийн асуудал эрхэлсэн Засгийн газрын гишүүний баталсан тендерийн жишиг баримт бичиг, гэрээний маягт болон тендер шалгаруулалтад холбогдох бусад журам, аргачлалын дагуу бэлтгэнэ гэж заасныг зөрчсөн байна.</t>
  </si>
  <si>
    <t>6-1/893</t>
  </si>
  <si>
    <t>захиалагч дээрх арга хэмжээний санхүүжүүлтийн эх үүсвэр батлагдаагүй байхад тендер шалгаруулалтыг эхлүүлсэн нь хуулийн 46 дугаар зүйлийн 46.1.5-д ... хөрөнгийн эх үүсвэр батлагдсаны дараа худалдан авах ажиллагааг эхлүүлэх гэж заасныг зөрчсөн байна. Түүнчлэн тендерийн урилгыг худалдан авах ажиллагааны цахим систем /www.tender.gov.mn/-д нийтлээгүй нь хуулийн 21 дүгээр зүйлийн 21.4 дэх заалтыг зөрчсөн байна.</t>
  </si>
  <si>
    <t>6-1/1096</t>
  </si>
  <si>
    <t>6-1/919</t>
  </si>
  <si>
    <t>Тендерийн баримт бичгийн 35.4-т заасан чанарын үнэлгээг үзүүлэлт бүрээр хийгээгүй, чанарын үнэлгээг бүрэн тооцож гаргаагүй тул тендерийн баримт бичгийн 35.6-д заасан чанар ба үнэлгээний харьцуулалтын оноог гаргасан үндэслэл дутуу  байна. Иймд тендерийн баримт бичгийн 35.4.1-ээс 35.4.6-д заасны дагуу чанарын үнэлгээ хийх, түүнд үндэслэж чанар ба үнэлгээний харьцуулалтын оноог тодорхой гаргах шаардлагатай байна.</t>
  </si>
  <si>
    <t>6-1/1163</t>
  </si>
  <si>
    <t>6-1/991</t>
  </si>
  <si>
    <t>6-1/1086</t>
  </si>
  <si>
    <t>шаардлагад нийцсэн нэг ч санал ирээгүй багцуудын тендер шалгаруулалтыг хүчингүй болгож, хууль журамд нийцүүлэн дахин зохион байгуулахыг 2018 оны 1 дүгээр сарын 30-ны өдрийн 6-1/501 тоотоор мэдэгдсэн тус яамны шийдвэр нь эцсийн шийдвэр байна.</t>
  </si>
  <si>
    <t>6-1/1143</t>
  </si>
  <si>
    <t>Билгүүн од констракшн ХХК</t>
  </si>
  <si>
    <t>2018.03.30</t>
  </si>
  <si>
    <t>ӨДХ-ийн үнсний II шугам бүрэн солих</t>
  </si>
  <si>
    <t>Дулааны 3 дугаар цахилгаан станц ТӨХК</t>
  </si>
  <si>
    <t xml:space="preserve">Төмс, хүнсний ногооны тариалалт ХХМ-004/2018 </t>
  </si>
  <si>
    <t>Дорнын тэнхлэг ХХК</t>
  </si>
  <si>
    <t>Хөдөлмөр хамгааллын өрөөний тавилга нийлүүлэх ДБЭХС/201801022</t>
  </si>
  <si>
    <t>Дорнод бүсийн эрчим хүчний систем ТӨХК</t>
  </si>
  <si>
    <t>2018.04.02</t>
  </si>
  <si>
    <t>Өндөр өртөгтэй зарим тусламж үйлчилгээнд хэрэглэгдэх эмнэлгийн хэрэгсэл, протез худалдан авах ЭХЭМҮТ/201812011 Багц-1</t>
  </si>
  <si>
    <t>2018.04.03</t>
  </si>
  <si>
    <t>Өндөр өртөгтэй зарим тусламж үйлчилгээнд хэрэглэгдэх эмнэлгийн хэрэгсэл, протез худалдан авах ЭХЭМҮТ/201812011 Багц-5</t>
  </si>
  <si>
    <t>Саммит компьютер технологи ХХК</t>
  </si>
  <si>
    <t>2018.04.04</t>
  </si>
  <si>
    <t>Ширээний компьютер, зөөврийн компьютер нийлүүлэх  ШЗК-2018-01</t>
  </si>
  <si>
    <t>УИХТГ</t>
  </si>
  <si>
    <t>2018.03.22</t>
  </si>
  <si>
    <t>Цахиртүмэн алтай ХХК</t>
  </si>
  <si>
    <t>2018.04.05</t>
  </si>
  <si>
    <t>Конторын барилгын гадна фасад, цонхны засвар ДДС-/201801011</t>
  </si>
  <si>
    <t>Петростар ХХК</t>
  </si>
  <si>
    <t>Сангийн яаманд шатахуун нийлүүлэх СЯ/201801044</t>
  </si>
  <si>
    <t>Сангийн сайд</t>
  </si>
  <si>
    <t>2018.04.06</t>
  </si>
  <si>
    <t>Төлбөрийг нь төр хариуцах эм, эмнэлгийн хэрэгсэл, урвалж худалдан авах B/18/001 Багц-13</t>
  </si>
  <si>
    <t>УНТЭ</t>
  </si>
  <si>
    <t>ТББ-т тусгаагүй шалгуур үзүүлэлтээр 
оролцогчдын тендерийг үнэлсэн шийдвэр үндэслэлгүй</t>
  </si>
  <si>
    <t>6-1/1288</t>
  </si>
  <si>
    <t>6-1/1468</t>
  </si>
  <si>
    <t>6-1/1469</t>
  </si>
  <si>
    <t>6-1/1369</t>
  </si>
  <si>
    <t>Гомдол гаргагч болон шалгарсан оролцогч тендерийн шалгуур үзүүлэлтийг хангаагүй байх тул дахин үнэлгээ хийх</t>
  </si>
  <si>
    <t>6-1/1280</t>
  </si>
  <si>
    <t>6-1/1470</t>
  </si>
  <si>
    <t>6-1/1474</t>
  </si>
  <si>
    <t>Люкс диализ ХХК</t>
  </si>
  <si>
    <t>Төлбөрийг нь төр хариуцах эм, эмнэлгийн хэрэгсэл, урвалж худалдан авах B/18/001 Багц-5</t>
  </si>
  <si>
    <t>Эм, эмнэлгийн хэрэгсэл, урвалж худалдан авах А/18/001 Багц-20, Багц-22</t>
  </si>
  <si>
    <t>Содмонгол групп ХХК</t>
  </si>
  <si>
    <t>2018.04.10</t>
  </si>
  <si>
    <t>УСУГ</t>
  </si>
  <si>
    <t>Ус сувгийн удирдах газарт шатахуун нийлүүлэгчийг сонгох УСУГ-БМ-2018-19</t>
  </si>
  <si>
    <t>Сэрээт авто ачигч 2 ширхэг нийлүүлэх УБТЗ/2018/НТШ/02</t>
  </si>
  <si>
    <t>6-1/1510</t>
  </si>
  <si>
    <t>захиалагчийн “хамгийн сайн” гэж шалгаруулсан оролцогч Багц-21-д нийлүүлэх төмс, хүнсний ногооноос бусад бүх хүнсний бүтээгдэхүүний талаар Нийслэлийн мэргэжлийн хяналтын газрын улсын ахлах байцаагчийн 2016 оны 2 дугаар сард хийсэн дүгнэлтийн хуулбар, МХЕГ-ын хүнсний аюулгүй байдлын үндэсний лавлагаа лабораториор шинжлүүлсэн 2017 оны 3, 6 дугаар сард хийсэн сорилтын дүгнэлтийг хуулбар хувиар тус тус ирүүлсэн нь ТОӨЗ-ны 19.1-д заасан шалгуур үзүүлэлтийг хангахгүй байна.</t>
  </si>
  <si>
    <t>6-1/1549</t>
  </si>
  <si>
    <t>Аригшан ХХК</t>
  </si>
  <si>
    <t>2018.04.11</t>
  </si>
  <si>
    <t xml:space="preserve">Хэрлэн сумын 8-р багийн орон сууцны зоорийн давхрын бохир усны шугамын хоолой засварлах </t>
  </si>
  <si>
    <t>Дорнод аймгийн ОНӨГ</t>
  </si>
  <si>
    <t>Дорнод аймгийн ЗД</t>
  </si>
  <si>
    <t>Голден мед ХХК</t>
  </si>
  <si>
    <t>Шүдний багаж хэрэгсэл нийлүүлэх ӨМАОНӨГ/201801122</t>
  </si>
  <si>
    <t>Стандарт тоосго ХХК</t>
  </si>
  <si>
    <t>Цаг уурын шинжилгээний өртөөний барилга /Баянхонгор, Баянговь сум/</t>
  </si>
  <si>
    <t>БОАЖС</t>
  </si>
  <si>
    <t>Лайф стайл андууд ХХК</t>
  </si>
  <si>
    <t>Ариун цэврийн материал нийлүүлэх ТБ/201802152</t>
  </si>
  <si>
    <t>Хазаарбат ХХК</t>
  </si>
  <si>
    <t>Илчит тэрэг ТЭМ2-1291-н КР-2 төрлийн үйлдвэрийн их засвар хийлгэх ажил ТЗ-2018/004</t>
  </si>
  <si>
    <t>Өмнөговь аймгийн ОНӨГ</t>
  </si>
  <si>
    <t>ХНХЯ</t>
  </si>
  <si>
    <t>ХНХС</t>
  </si>
  <si>
    <t>2018.04.12</t>
  </si>
  <si>
    <t>6-1/1614</t>
  </si>
  <si>
    <t>“хамгийн сайн” гэж шалгаруулсан оролцогч 
тендерийн баталгааны хүчинтэй байх хугацааг дутуу ирүүлсэн</t>
  </si>
  <si>
    <t>6-1/1584</t>
  </si>
  <si>
    <t>6-1/1611</t>
  </si>
  <si>
    <t>6-1/1634</t>
  </si>
  <si>
    <t>Яаманд гомдол гагах хугацаа хэтэрсэн</t>
  </si>
  <si>
    <t>6-1/1487</t>
  </si>
  <si>
    <t>6-1/1613</t>
  </si>
  <si>
    <t>Аймгийн нэгдсэн эмнэлэг, Мандал суман дахь хөдөөгийн нэгдсэн эмнэлэг, Сайхан сумын сум дундын эмнэлэг, сум тосгоны эрүүл мэндийн төвүүдэд2018 онд хэрэглэх эм, эмнэлгийн хэрэгсэл худалдан авах СЭ-ОНӨГ-01/2018</t>
  </si>
  <si>
    <t>Захиалагчийн гэрээ байгуулах эрх олгосон “Эс Би Повер” ХХК-ийн ирүүлсэн санал нь тендерийн баримт бичгийн тендер шалгаруулалтын өгөгдлийн хүснэгтийн ТОӨЗ 18.1(г)-д сүүлийн 3 жилийн аль нэг жилд тендерт санал болгож буй үнийн дүнгийн 100 хувиас багагүй үнийн дүнтэй ижил төстэй гэрээт ажил гүйцэтгэсэн байх шаардлагыг хангахгүй байна.</t>
  </si>
  <si>
    <t>Айсуй хээр ХХК</t>
  </si>
  <si>
    <t>2018.04.16</t>
  </si>
  <si>
    <t>Эрдэнэтийн дулааны цахилгаан станц ТӨХК</t>
  </si>
  <si>
    <t xml:space="preserve">Илчит тэрэгний сэлбэг нийлүүлэх </t>
  </si>
  <si>
    <t>Шүүхийн шийдвэр гүйцэтгэх газарт хоол хүнсний материал нийлүүлэх, Багц-2</t>
  </si>
  <si>
    <t>6-1/1680</t>
  </si>
  <si>
    <t>Хавтас, дэвтэр, мэдүүлэг нийлүүлэх ӨОУБЕГ/201812002</t>
  </si>
  <si>
    <t>Оюуны өмч, улсын бүртгэлийн ерөнхий газар</t>
  </si>
  <si>
    <t>Байгууллагын 2018 оны бүх төрлийн хэвлэлийн үйлчилгээ үзүүлэх ГБХЗХГ/ХО2018/01</t>
  </si>
  <si>
    <t>Гэр бүл, хүүхэд, залуучуудын хөгжлийн газар</t>
  </si>
  <si>
    <t>6-1/1343</t>
  </si>
  <si>
    <t>2018.03.18</t>
  </si>
  <si>
    <t>6-1/1612</t>
  </si>
  <si>
    <t>2018.04.17</t>
  </si>
  <si>
    <t>Практикал даатгал ХХК</t>
  </si>
  <si>
    <t>Агаарын хөлгийн иж бүрэн даатгалын үйлчилгээ үзүүлэх MIATY/201801138</t>
  </si>
  <si>
    <t>Орон нутгийн төсөв</t>
  </si>
  <si>
    <t>Ай и би ХХК</t>
  </si>
  <si>
    <t>Соёл, амралтын цэцэрлэгт хүрээлэнгийн тохижилтын ажлыг ерөнхий төлөвлөгөөний дагуу шат дараатайгаар хийж гүйцэтгэх БУАОНӨГ/201812066 Багц-2</t>
  </si>
  <si>
    <t>Соёл, амралтын цэцэрлэгт хүрээлэнгийн тохижилтын ажлыг ерөнхий төлөвлөгөөний дагуу шат дараатайгаар хийж гүйцэтгэх БУАОНӨГ/201812066 Багц-1</t>
  </si>
  <si>
    <t>Булган аймгийн Засаг дарга</t>
  </si>
  <si>
    <t>АХБ</t>
  </si>
  <si>
    <t>Хүнс тэжээл, нийгмийн халамжийн нэмэлт санхүүжилт төсөл</t>
  </si>
  <si>
    <t>Сервер нийлүүлэх GD-05/17</t>
  </si>
  <si>
    <t>Монфа трейд ХХК</t>
  </si>
  <si>
    <t>2018.04.18</t>
  </si>
  <si>
    <t>Эм, эмнэлгийн хэрэгсэл, оношлуур худалдан авах ХСҮТ/201801001</t>
  </si>
  <si>
    <t>Хавдар судлалын үндэсний төв</t>
  </si>
  <si>
    <t>Эм, эмнэлгийн хэрэгсэл, оношлуур худалдан авах ХСҮТ/201801001 Багц-39, 42, 46</t>
  </si>
  <si>
    <t>Очирпресс ХХК</t>
  </si>
  <si>
    <t>Элит косметикс ХХК</t>
  </si>
  <si>
    <t>Агаарын хөлгийн модель нийлүүлэх МИАТ/201801063</t>
  </si>
  <si>
    <t>Сайхан хульж ХХК</t>
  </si>
  <si>
    <t>2018.04.19</t>
  </si>
  <si>
    <t>8 дугаар сургуулийн гадна талбайд биеийн тамирын талбайг иж бүрэн тохижуулах ОР-16/2018</t>
  </si>
  <si>
    <t>Орхон аймгийн ЗДТГ</t>
  </si>
  <si>
    <t xml:space="preserve">Гал унтраах 814 дүгээр ангийн жагсаалын нэгдсэн талбай байгуулах  </t>
  </si>
  <si>
    <t>Зэст багийн 1-18, 20 дугаар байрны дунд тоглоомын талбай байгуулах</t>
  </si>
  <si>
    <t>Шанд багийн 22-р цэцэрлэгийн тоглоомын талбай байгуулах</t>
  </si>
  <si>
    <t>Ай ти зон ХХК</t>
  </si>
  <si>
    <t>Хөх Монгол принтинг ХХК</t>
  </si>
  <si>
    <t>Тэнгэр хишиг ХХК</t>
  </si>
  <si>
    <t>Орон сууцны 4 дүгээр хорооллын 18-р байрны 1-р блокын дээвэр засвар ОР-33/2018</t>
  </si>
  <si>
    <t>Дэнж багийн 1.3-р байрны 1-р блокын дээврийн засвар ОР-54/2018</t>
  </si>
  <si>
    <t>Монгол даатгал ХХК</t>
  </si>
  <si>
    <t>Монголын үнэт цаас хэвлэл ХХК</t>
  </si>
  <si>
    <t>Иргэний улсын бүртгэлийн маягт, лавлагаа нийлүүлэх ӨОУБЕГ/201812003</t>
  </si>
  <si>
    <t>2017.04.02</t>
  </si>
  <si>
    <t>6-1/1795</t>
  </si>
  <si>
    <t>6-1/1774</t>
  </si>
  <si>
    <t>2018.04.09</t>
  </si>
  <si>
    <t>6-1/1729</t>
  </si>
  <si>
    <t>6-1/1807</t>
  </si>
  <si>
    <t>6-1/1819</t>
  </si>
  <si>
    <t>харьцуулалтын аргаар зарласан тул нээлттэй зарлах</t>
  </si>
  <si>
    <t>БХС</t>
  </si>
  <si>
    <t>Батлан хамгаалахын их сургууль</t>
  </si>
  <si>
    <t>Нормын хувцас, зөөлөн эдлэл нийлүүлэх БХИС/201802001 Багц-8</t>
  </si>
  <si>
    <t>Хустайн шил ХХК</t>
  </si>
  <si>
    <t>2018.04.23</t>
  </si>
  <si>
    <t>Алтай хотын гэр хорооллын өрхийг 2 тарифт цахилгааны тоолуураар хангах  ГААОНӨГ/201801018</t>
  </si>
  <si>
    <t>Чандмань хонгор групп ХХК</t>
  </si>
  <si>
    <t>Говь-Алтай аймгийн ОНӨГ</t>
  </si>
  <si>
    <t>Говь-Алтай аймгийн ЗД</t>
  </si>
  <si>
    <t>Дардан говь ХХК</t>
  </si>
  <si>
    <t>Даланзадгад сумын төв доторх авто замыг барьж ашиглалтад оруулах ӨМАОНӨГ/201812089</t>
  </si>
  <si>
    <t>Мэргэн зэв ХХК</t>
  </si>
  <si>
    <t>Харуул хамгаалалтын үйлчилгээ авах Ш2018/04</t>
  </si>
  <si>
    <t>Шижир алт ХХК</t>
  </si>
  <si>
    <t>Мэдээлэл холбооны сүлжээ ТӨХК</t>
  </si>
  <si>
    <t>ИНЕГ</t>
  </si>
  <si>
    <t>ЗТХС</t>
  </si>
  <si>
    <t>ИНЕГ-ын хэрэгцээнд шаардлагатай шатахуун нийлүүлэх Багц-3 ТӨБЗГ/ЭШ-01/18</t>
  </si>
  <si>
    <t>Дост ХХК</t>
  </si>
  <si>
    <t>Цэцэрлэгийн барилгыг буулгаж, шинээр барих 240 ор /УБ, Чингэлтэй дүүргийн 4 дүгээр цэцэрлэг/</t>
  </si>
  <si>
    <t>БСШУСЯ</t>
  </si>
  <si>
    <t>Шүдний тоног төхөөрөмж нийлүүлэх ӨМАОНӨГ/201801121</t>
  </si>
  <si>
    <t>Оюудент ХХК</t>
  </si>
  <si>
    <t>Эрдэнэ энх трейд ХХК</t>
  </si>
  <si>
    <t>Үндэсний Батлан хамгаалахын их сургуулийн хэрэгцээт хүнсний бараа бүтээгдэхүүн нийлүүлэх БХЯ/2018-10 Багц-6</t>
  </si>
  <si>
    <t>БХЯ</t>
  </si>
  <si>
    <t>татварын тодорхойлолтоор өртэй байна.</t>
  </si>
  <si>
    <t>“хамгийн сайн” гэж шалгаруулсан оролцогч 
татварын тодорхойлолтоор өртэй байна.</t>
  </si>
  <si>
    <t>6-1/1861</t>
  </si>
  <si>
    <t>6-1/1876</t>
  </si>
  <si>
    <t>6-1/1877</t>
  </si>
  <si>
    <t>2018.04.13</t>
  </si>
  <si>
    <t>6-1/1875</t>
  </si>
  <si>
    <t>Захиалагч тендерийн урилгыг худалдан авах ажиллагааны цахим систем /www.tender.gov.mn/-д нийтлээгүй нь хуулийн 21 дүгээр зүйлийн 21.4 дэх заалтыг зөрчсөн байна. Түүнчлэн үнэлгээний хороо нь хуулийн 27 дугаар зүйлийн 27.1 болон Сангийн сайдын 2012 оны 194 дүгээр тушаалаар баталсан “Тендерийн үнэлгээний заавар”-ын МАЯГТ №6-ийн дагуу тендер тус бүрийг хянан үзэж үнэлээгүй байна</t>
  </si>
  <si>
    <t>6-1/2132</t>
  </si>
  <si>
    <t>6-1/1822</t>
  </si>
  <si>
    <t>хуулийн 28 дугаар зүйлийн 28.7.3-т “бүх тендерийг бага харьцуулах үнэтэйгээс их харьцуулах үнэтэй рүү нь эрэмбэлж хамгийн бага харьцуулах үнэтэй тендерийг сонгоно.” гэж заасны дагуу татгалзсан захиалагчийн шийдвэр үндэслэлтэй байна.</t>
  </si>
  <si>
    <t>6-1/2128</t>
  </si>
  <si>
    <t>Дээрх багцын тендер шалгаруулалтыг захиалагчийн шийдвэрээр цааш үргэлжлүүлэхийг 2018 оны 3 дугаар сарын 22-ны өдрийн 6-1/1466 тоотоор мэдэгдсэн тус яамны шийдвэр нь эцсийн шийдвэр болох</t>
  </si>
  <si>
    <t>6-1/1817</t>
  </si>
  <si>
    <t>6-1/1838</t>
  </si>
  <si>
    <t>тендер шалгаруулалтын үнэлгээг хууль, журамд нийцүүлэн дахин хийх</t>
  </si>
  <si>
    <t>6-1/2045</t>
  </si>
  <si>
    <t>6-1/1789</t>
  </si>
  <si>
    <t>Багц 39, 42, 46-д оролцсон “Цомбо” ХХК болон 46 дугаар багцад оролцсон “Монфа трейд” ХХК-ийн ирүүлсэн саналд тендерийн баримт бичгийн тендерт оролцогчдод өгөх зааварчилгааны 35.4.2-т заасан шаардлагын дагуу ирүүлсэн баримт байх тул санал болгосон бүтээгдэхүүний чанарын үнэлгээг дахин хийх нь зүйтэй байна</t>
  </si>
  <si>
    <t>6-1/2044</t>
  </si>
  <si>
    <t>Балирхангай трейд ХХК</t>
  </si>
  <si>
    <t>Вест энержи ХХК</t>
  </si>
  <si>
    <t>ЗХЖШ</t>
  </si>
  <si>
    <t>Эндлесс энержи ХХК</t>
  </si>
  <si>
    <t>Энх энгүүн зам ХХК</t>
  </si>
  <si>
    <t>Ресистант констракшн ХХК</t>
  </si>
  <si>
    <t>Юнителком ХХК</t>
  </si>
  <si>
    <t>Хэмжих хэрэгсэл ХХК</t>
  </si>
  <si>
    <t>Мондизайн ХХК</t>
  </si>
  <si>
    <t>Баялаг говь ХХК</t>
  </si>
  <si>
    <t>Сүлдханба ХХК</t>
  </si>
  <si>
    <t>Цаг уурын шинжилгээний өртөөний барилга /Архангай, Тариат сум/</t>
  </si>
  <si>
    <t>2018 оны хэрэгцээт хувцас хэрэглэл нийлүүлэх ХХ-002/2018 Багц-24</t>
  </si>
  <si>
    <t>Секц холбогчийн иж бүрдэл шкаф нийлүүлэх МС-2018/49</t>
  </si>
  <si>
    <t>Сэлэнгэ аймгийн Цагааннуур сумын ЗДТГ</t>
  </si>
  <si>
    <t xml:space="preserve">Хонхорт гүний худаг гаргах </t>
  </si>
  <si>
    <t>Шилэн кабелийн хэмжүүрийн багаж, залгааны машин нийлүүлэх Багц-2</t>
  </si>
  <si>
    <t>Булган сумын Андууд дэлгүүрээс хүүхдийн төлөө төв хүртэл дулаан цэвэр, хэрэгцээний халуун усны шугам /261.6м урттай ф159-ф89мм, Булган, Булган</t>
  </si>
  <si>
    <t>БХБЯ</t>
  </si>
  <si>
    <t>БХБС</t>
  </si>
  <si>
    <t>Баримтын 6 хортой цаас нийлүүлэх</t>
  </si>
  <si>
    <t>Эрдэнэс таван толгой ТӨХК</t>
  </si>
  <si>
    <t>Термопластик цагаан будаг нийлүүлэх</t>
  </si>
  <si>
    <t>Харгуй ТӨХК</t>
  </si>
  <si>
    <t>Батлан хамгаалахын хэрэгцээт автотехникийн сэлбэг хэрэгсэл нийлүүлэх Багц-2</t>
  </si>
  <si>
    <t>Эн ар ХХК</t>
  </si>
  <si>
    <t xml:space="preserve">Construction of regional training and information center at the Khangai region of the protected areas of Mongolia </t>
  </si>
  <si>
    <t xml:space="preserve">Биологийн олон янз байдлыг хамгаалах, уур амьсгалын өөрчлөлтөд дасан зохицох </t>
  </si>
  <si>
    <t>GIZ</t>
  </si>
  <si>
    <t>6-1/1991</t>
  </si>
  <si>
    <t>6-1/1970</t>
  </si>
  <si>
    <t>Голден хоул ХХК</t>
  </si>
  <si>
    <t>БОАЖЯ</t>
  </si>
  <si>
    <t>Supply and delivery of basic firefighting equipment for the subproject protected areas' administration of Mongolia</t>
  </si>
  <si>
    <t>Баян-тосонцэнгэл-гэрэл ХХК</t>
  </si>
  <si>
    <t>Тосонцэнгэл сумын ЕБС-ийн 1-р сургуулийн сурагчдын үдийн цай хөтөлбөр хэрэгжүүлэгчийг сонгох</t>
  </si>
  <si>
    <t>Завхан аймгийн Тосонцэнгэл сумын ЗДТГ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</si>
</sst>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mm/dd;@"/>
    <numFmt numFmtId="166" formatCode="#,##0.0"/>
    <numFmt numFmtId="167" formatCode="_(* #,##0.0_);_(* \(#,##0.0\);_(* &quot;-&quot;??_);_(@_)"/>
  </numFmts>
  <fonts count="11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b/>
      <sz val="10"/>
      <name val="Arial"/>
      <family val="2"/>
    </font>
    <font>
      <u/>
      <sz val="10"/>
      <name val="Arial"/>
      <family val="2"/>
    </font>
    <font>
      <i/>
      <u/>
      <sz val="10"/>
      <color rgb="FFFF0000"/>
      <name val="Arial"/>
      <family val="2"/>
    </font>
    <font>
      <sz val="10"/>
      <color theme="1"/>
      <name val="Arial"/>
      <family val="2"/>
    </font>
    <font>
      <sz val="10"/>
      <name val="Arial"/>
      <family val="2"/>
    </font>
    <font>
      <sz val="11"/>
      <color theme="1"/>
      <name val="Times New Roman"/>
      <family val="1"/>
    </font>
    <font>
      <sz val="11"/>
      <color theme="1"/>
      <name val="Arial"/>
      <family val="2"/>
    </font>
    <font>
      <sz val="9"/>
      <name val="Arial"/>
      <family val="2"/>
    </font>
    <font>
      <sz val="12"/>
      <color rgb="FF000000"/>
      <name val="Times New Roman"/>
      <family val="1"/>
    </font>
    <font>
      <sz val="10"/>
      <name val="Times New Roman"/>
      <family val="1"/>
    </font>
    <font>
      <sz val="11"/>
      <name val="Arial"/>
      <family val="2"/>
    </font>
    <font>
      <sz val="12"/>
      <name val="Times New Roman"/>
      <family val="1"/>
    </font>
    <font>
      <sz val="10"/>
      <color rgb="FF000000"/>
      <name val="Arial"/>
      <family val="2"/>
    </font>
    <font>
      <sz val="10"/>
      <name val="Calibri"/>
      <family val="2"/>
    </font>
    <font>
      <sz val="11"/>
      <name val="Times New Roman"/>
      <family val="1"/>
    </font>
  </fonts>
  <fills count="11">
    <fill>
      <patternFill patternType="none"/>
    </fill>
    <fill>
      <patternFill patternType="gray125"/>
    </fill>
    <fill>
      <patternFill patternType="solid">
        <fgColor indexed="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71">
    <xf numFmtId="0" fontId="0" fillId="0" borderId="0"/>
    <xf numFmtId="0" fontId="94" fillId="0" borderId="0"/>
    <xf numFmtId="43" fontId="94" fillId="0" borderId="0" applyFont="0" applyFill="0" applyBorder="0" applyAlignment="0" applyProtection="0"/>
    <xf numFmtId="0" fontId="93" fillId="0" borderId="0"/>
    <xf numFmtId="0" fontId="92" fillId="0" borderId="0"/>
    <xf numFmtId="0" fontId="91" fillId="0" borderId="0"/>
    <xf numFmtId="0" fontId="90" fillId="0" borderId="0"/>
    <xf numFmtId="0" fontId="89" fillId="0" borderId="0"/>
    <xf numFmtId="0" fontId="89" fillId="0" borderId="0"/>
    <xf numFmtId="0" fontId="89" fillId="0" borderId="0"/>
    <xf numFmtId="0" fontId="89" fillId="0" borderId="0"/>
    <xf numFmtId="0" fontId="88" fillId="0" borderId="0"/>
    <xf numFmtId="0" fontId="94"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0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9">
    <xf numFmtId="0" fontId="0" fillId="0" borderId="0" xfId="0"/>
    <xf numFmtId="0" fontId="96" fillId="2" borderId="1" xfId="1" applyFont="1" applyFill="1" applyBorder="1" applyAlignment="1">
      <alignment horizontal="center" vertical="center" wrapText="1"/>
    </xf>
    <xf numFmtId="164" fontId="96" fillId="2" borderId="1" xfId="1" applyNumberFormat="1" applyFont="1" applyFill="1" applyBorder="1" applyAlignment="1">
      <alignment horizontal="center" vertical="center" wrapText="1"/>
    </xf>
    <xf numFmtId="49" fontId="96" fillId="2" borderId="1" xfId="1" applyNumberFormat="1" applyFont="1" applyFill="1" applyBorder="1" applyAlignment="1">
      <alignment horizontal="center" vertical="center" wrapText="1"/>
    </xf>
    <xf numFmtId="0" fontId="94" fillId="2" borderId="1" xfId="1" applyFont="1" applyFill="1" applyBorder="1" applyAlignment="1">
      <alignment horizontal="center" vertical="center" wrapText="1"/>
    </xf>
    <xf numFmtId="0" fontId="96"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0" fontId="94" fillId="0" borderId="1" xfId="1" applyFont="1" applyBorder="1" applyAlignment="1">
      <alignment horizontal="left" vertical="center" wrapText="1"/>
    </xf>
    <xf numFmtId="164" fontId="94" fillId="0" borderId="1" xfId="1" applyNumberFormat="1" applyFont="1" applyBorder="1" applyAlignment="1">
      <alignment horizontal="left" vertical="center" wrapText="1"/>
    </xf>
    <xf numFmtId="0" fontId="94" fillId="0" borderId="1" xfId="1" applyFont="1" applyFill="1" applyBorder="1" applyAlignment="1">
      <alignment horizontal="center" vertical="center" wrapText="1"/>
    </xf>
    <xf numFmtId="0" fontId="94" fillId="0" borderId="1" xfId="0" applyFont="1" applyBorder="1" applyAlignment="1">
      <alignment horizontal="center" wrapText="1"/>
    </xf>
    <xf numFmtId="166" fontId="94" fillId="0" borderId="1" xfId="1" applyNumberFormat="1" applyFont="1" applyBorder="1" applyAlignment="1">
      <alignment horizontal="left" vertical="center" wrapText="1"/>
    </xf>
    <xf numFmtId="0" fontId="94" fillId="0" borderId="1" xfId="0" applyFont="1" applyBorder="1" applyAlignment="1">
      <alignment horizontal="center" vertical="center" wrapText="1"/>
    </xf>
    <xf numFmtId="0" fontId="99" fillId="0" borderId="1" xfId="0" applyFont="1" applyBorder="1" applyAlignment="1">
      <alignment horizontal="center" vertical="center" wrapText="1"/>
    </xf>
    <xf numFmtId="43" fontId="94" fillId="0" borderId="1" xfId="687" applyFont="1" applyBorder="1" applyAlignment="1">
      <alignment horizontal="left" vertical="center" wrapText="1"/>
    </xf>
    <xf numFmtId="0" fontId="94" fillId="0" borderId="1" xfId="1" applyFont="1" applyBorder="1" applyAlignment="1">
      <alignment vertical="center" wrapText="1"/>
    </xf>
    <xf numFmtId="164" fontId="94" fillId="0" borderId="1" xfId="1" applyNumberFormat="1" applyFont="1" applyBorder="1" applyAlignment="1">
      <alignment vertical="center" wrapText="1"/>
    </xf>
    <xf numFmtId="49" fontId="94" fillId="0" borderId="1" xfId="1" applyNumberFormat="1" applyFont="1" applyBorder="1" applyAlignment="1">
      <alignment vertical="center" wrapText="1"/>
    </xf>
    <xf numFmtId="49" fontId="94" fillId="0" borderId="1" xfId="1" applyNumberFormat="1" applyFont="1" applyBorder="1" applyAlignment="1">
      <alignment horizontal="center" vertical="center"/>
    </xf>
    <xf numFmtId="0" fontId="94" fillId="0" borderId="1" xfId="0" applyFont="1" applyBorder="1" applyAlignment="1">
      <alignment wrapText="1"/>
    </xf>
    <xf numFmtId="0" fontId="94" fillId="0" borderId="1" xfId="0" applyFont="1" applyBorder="1" applyAlignment="1">
      <alignment vertical="center" wrapText="1"/>
    </xf>
    <xf numFmtId="49" fontId="94" fillId="0" borderId="1" xfId="1" applyNumberFormat="1" applyFont="1" applyBorder="1" applyAlignment="1">
      <alignment horizontal="right" vertical="center" wrapText="1"/>
    </xf>
    <xf numFmtId="43" fontId="94" fillId="0" borderId="1" xfId="687" applyFont="1" applyBorder="1" applyAlignment="1">
      <alignment horizontal="center" vertical="center" wrapText="1"/>
    </xf>
    <xf numFmtId="49" fontId="94" fillId="7" borderId="1" xfId="1" applyNumberFormat="1" applyFont="1" applyFill="1" applyBorder="1" applyAlignment="1">
      <alignment vertical="center" wrapText="1"/>
    </xf>
    <xf numFmtId="0" fontId="94" fillId="7" borderId="1" xfId="1" applyFont="1" applyFill="1" applyBorder="1" applyAlignment="1">
      <alignment horizontal="center" vertical="center" wrapText="1"/>
    </xf>
    <xf numFmtId="0" fontId="94" fillId="7" borderId="1" xfId="1" applyFont="1" applyFill="1" applyBorder="1" applyAlignment="1">
      <alignment horizontal="left" vertical="center" wrapText="1"/>
    </xf>
    <xf numFmtId="164" fontId="94" fillId="7" borderId="1" xfId="1" applyNumberFormat="1" applyFont="1" applyFill="1" applyBorder="1" applyAlignment="1">
      <alignment horizontal="center" vertical="center" wrapText="1"/>
    </xf>
    <xf numFmtId="164" fontId="94" fillId="7" borderId="1" xfId="1" applyNumberFormat="1" applyFont="1" applyFill="1" applyBorder="1" applyAlignment="1">
      <alignment vertical="center" wrapText="1"/>
    </xf>
    <xf numFmtId="49" fontId="94" fillId="7" borderId="1" xfId="1" applyNumberFormat="1" applyFont="1" applyFill="1" applyBorder="1" applyAlignment="1">
      <alignment horizontal="left" vertical="center" wrapText="1"/>
    </xf>
    <xf numFmtId="164" fontId="94" fillId="7" borderId="1" xfId="1" applyNumberFormat="1" applyFont="1" applyFill="1" applyBorder="1" applyAlignment="1">
      <alignment horizontal="left" vertical="center" wrapText="1"/>
    </xf>
    <xf numFmtId="49" fontId="94" fillId="0" borderId="1" xfId="1" applyNumberFormat="1" applyFont="1" applyFill="1" applyBorder="1" applyAlignment="1">
      <alignment horizontal="center" vertical="center" wrapText="1"/>
    </xf>
    <xf numFmtId="49" fontId="94" fillId="0" borderId="1" xfId="1" applyNumberFormat="1" applyFont="1" applyBorder="1" applyAlignment="1">
      <alignment wrapText="1"/>
    </xf>
    <xf numFmtId="4" fontId="94" fillId="0" borderId="1" xfId="687" applyNumberFormat="1" applyFont="1" applyBorder="1" applyAlignment="1">
      <alignment horizontal="center" wrapText="1"/>
    </xf>
    <xf numFmtId="4" fontId="94" fillId="7" borderId="1" xfId="687" applyNumberFormat="1" applyFont="1" applyFill="1" applyBorder="1" applyAlignment="1">
      <alignment horizontal="center" wrapText="1"/>
    </xf>
    <xf numFmtId="4" fontId="94" fillId="7" borderId="1" xfId="2" applyNumberFormat="1" applyFont="1" applyFill="1" applyBorder="1" applyAlignment="1">
      <alignment horizontal="center" wrapText="1"/>
    </xf>
    <xf numFmtId="43" fontId="94" fillId="0" borderId="1" xfId="687" applyFont="1" applyBorder="1" applyAlignment="1">
      <alignment vertical="center" wrapText="1"/>
    </xf>
    <xf numFmtId="4" fontId="94" fillId="0" borderId="1" xfId="687" applyNumberFormat="1" applyFont="1" applyBorder="1" applyAlignment="1">
      <alignment vertical="center" wrapText="1"/>
    </xf>
    <xf numFmtId="43" fontId="94" fillId="0" borderId="1" xfId="687" applyFont="1" applyFill="1" applyBorder="1" applyAlignment="1">
      <alignment vertical="center" wrapText="1"/>
    </xf>
    <xf numFmtId="0" fontId="101" fillId="0" borderId="1" xfId="747" applyFont="1" applyBorder="1" applyAlignment="1">
      <alignment horizontal="center" vertical="center" wrapText="1"/>
    </xf>
    <xf numFmtId="43" fontId="94" fillId="0" borderId="1" xfId="2" applyFont="1" applyBorder="1" applyAlignment="1">
      <alignment horizontal="left" vertical="center" wrapText="1"/>
    </xf>
    <xf numFmtId="43" fontId="94" fillId="0" borderId="1" xfId="2" applyFont="1" applyBorder="1" applyAlignment="1">
      <alignment horizontal="center" vertical="center" wrapText="1"/>
    </xf>
    <xf numFmtId="4" fontId="94" fillId="0" borderId="1" xfId="2" applyNumberFormat="1" applyFont="1" applyBorder="1" applyAlignment="1">
      <alignment vertical="center" wrapText="1"/>
    </xf>
    <xf numFmtId="43" fontId="94" fillId="7" borderId="1" xfId="2" applyFont="1" applyFill="1" applyBorder="1" applyAlignment="1">
      <alignment horizontal="left" vertical="center" wrapText="1"/>
    </xf>
    <xf numFmtId="43" fontId="94" fillId="7" borderId="1" xfId="2" applyFont="1" applyFill="1" applyBorder="1" applyAlignment="1">
      <alignment horizontal="center" vertical="center" wrapText="1"/>
    </xf>
    <xf numFmtId="4" fontId="94" fillId="0" borderId="1" xfId="687" applyNumberFormat="1" applyFont="1" applyBorder="1" applyAlignment="1">
      <alignment horizontal="center" vertical="center" wrapText="1"/>
    </xf>
    <xf numFmtId="0" fontId="94" fillId="0" borderId="1" xfId="1" applyFont="1" applyFill="1" applyBorder="1" applyAlignment="1">
      <alignment vertical="center" wrapText="1"/>
    </xf>
    <xf numFmtId="0" fontId="94" fillId="0" borderId="1" xfId="1" applyFont="1" applyFill="1" applyBorder="1" applyAlignment="1">
      <alignment horizontal="left" vertical="center" wrapText="1"/>
    </xf>
    <xf numFmtId="0" fontId="102" fillId="0" borderId="1" xfId="0" applyFont="1" applyBorder="1" applyAlignment="1">
      <alignment horizontal="center" vertical="center" wrapText="1"/>
    </xf>
    <xf numFmtId="0" fontId="94" fillId="0" borderId="1" xfId="0" applyFont="1" applyBorder="1" applyAlignment="1">
      <alignment horizontal="left" vertical="center" wrapText="1"/>
    </xf>
    <xf numFmtId="0" fontId="94" fillId="10" borderId="1" xfId="1" applyFont="1" applyFill="1" applyBorder="1" applyAlignment="1">
      <alignment horizontal="left" vertical="center" wrapText="1"/>
    </xf>
    <xf numFmtId="0" fontId="94" fillId="7" borderId="1" xfId="0" applyFont="1" applyFill="1" applyBorder="1" applyAlignment="1">
      <alignment horizontal="center" vertical="center" wrapText="1"/>
    </xf>
    <xf numFmtId="43" fontId="94" fillId="7" borderId="1" xfId="687" applyFont="1" applyFill="1" applyBorder="1" applyAlignment="1">
      <alignment horizontal="left" vertical="center" wrapText="1"/>
    </xf>
    <xf numFmtId="0" fontId="94" fillId="7" borderId="1" xfId="0" applyFont="1" applyFill="1" applyBorder="1" applyAlignment="1">
      <alignment wrapText="1"/>
    </xf>
    <xf numFmtId="49" fontId="94" fillId="0" borderId="1" xfId="1" applyNumberFormat="1" applyFont="1" applyBorder="1" applyAlignment="1">
      <alignment horizontal="center" vertical="top" wrapText="1"/>
    </xf>
    <xf numFmtId="0" fontId="94" fillId="0" borderId="1" xfId="0" applyFont="1" applyBorder="1" applyAlignment="1">
      <alignment vertical="top" wrapText="1"/>
    </xf>
    <xf numFmtId="0" fontId="94" fillId="7" borderId="1" xfId="0" applyFont="1" applyFill="1" applyBorder="1" applyAlignment="1">
      <alignment horizontal="center" wrapText="1"/>
    </xf>
    <xf numFmtId="49" fontId="94" fillId="0" borderId="1" xfId="1" applyNumberFormat="1" applyFont="1" applyBorder="1" applyAlignment="1">
      <alignment horizontal="left" vertical="top" wrapText="1"/>
    </xf>
    <xf numFmtId="167" fontId="94" fillId="0" borderId="1" xfId="2" applyNumberFormat="1" applyFont="1" applyBorder="1" applyAlignment="1">
      <alignment vertical="center" wrapText="1"/>
    </xf>
    <xf numFmtId="43" fontId="94" fillId="0" borderId="1" xfId="2" applyFont="1" applyBorder="1" applyAlignment="1">
      <alignment vertical="center" wrapText="1"/>
    </xf>
    <xf numFmtId="166" fontId="94" fillId="0" borderId="1" xfId="687" applyNumberFormat="1" applyFont="1" applyBorder="1" applyAlignment="1">
      <alignment vertical="center" wrapText="1"/>
    </xf>
    <xf numFmtId="0" fontId="105" fillId="0" borderId="1" xfId="0" applyFont="1" applyBorder="1" applyAlignment="1">
      <alignment horizontal="justify" vertical="center"/>
    </xf>
    <xf numFmtId="0" fontId="94" fillId="0" borderId="1" xfId="0" applyFont="1" applyBorder="1" applyAlignment="1">
      <alignment horizontal="justify" vertical="center"/>
    </xf>
    <xf numFmtId="4" fontId="94" fillId="0" borderId="1" xfId="687" applyNumberFormat="1" applyFont="1" applyBorder="1" applyAlignment="1">
      <alignment horizontal="left" vertical="center" wrapText="1"/>
    </xf>
    <xf numFmtId="49" fontId="106" fillId="7" borderId="1" xfId="1" applyNumberFormat="1" applyFont="1" applyFill="1" applyBorder="1" applyAlignment="1">
      <alignment horizontal="center" vertical="center" wrapText="1"/>
    </xf>
    <xf numFmtId="0" fontId="94" fillId="0" borderId="1" xfId="1" applyFont="1" applyBorder="1" applyAlignment="1">
      <alignment horizontal="right" vertical="center" wrapText="1"/>
    </xf>
    <xf numFmtId="166" fontId="94" fillId="0" borderId="1" xfId="687" applyNumberFormat="1" applyFont="1" applyBorder="1" applyAlignment="1">
      <alignment horizontal="right" vertical="center" wrapText="1"/>
    </xf>
    <xf numFmtId="167" fontId="94" fillId="0" borderId="1" xfId="2" applyNumberFormat="1" applyFont="1" applyBorder="1" applyAlignment="1">
      <alignment horizontal="left" vertical="center" wrapText="1"/>
    </xf>
    <xf numFmtId="0" fontId="94" fillId="0" borderId="1" xfId="0" applyFont="1" applyBorder="1" applyAlignment="1">
      <alignment horizontal="center" vertical="top" wrapText="1"/>
    </xf>
    <xf numFmtId="164" fontId="94" fillId="0" borderId="1" xfId="1" applyNumberFormat="1" applyFont="1" applyBorder="1" applyAlignment="1">
      <alignment horizontal="center" vertical="center" wrapText="1"/>
    </xf>
    <xf numFmtId="49" fontId="94" fillId="7" borderId="1" xfId="1" applyNumberFormat="1" applyFont="1" applyFill="1" applyBorder="1" applyAlignment="1">
      <alignment horizontal="center"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0" fontId="0" fillId="0" borderId="1" xfId="0" applyBorder="1" applyAlignment="1">
      <alignment horizontal="center" vertical="center" wrapText="1"/>
    </xf>
    <xf numFmtId="49" fontId="96" fillId="0" borderId="1" xfId="1" applyNumberFormat="1" applyFont="1" applyBorder="1" applyAlignment="1">
      <alignment horizontal="left" vertical="center" wrapText="1"/>
    </xf>
    <xf numFmtId="0" fontId="101" fillId="0" borderId="1" xfId="747" applyFont="1" applyBorder="1" applyAlignment="1">
      <alignment horizontal="left" vertical="center" wrapText="1"/>
    </xf>
    <xf numFmtId="49" fontId="105" fillId="0" borderId="1" xfId="1" applyNumberFormat="1" applyFont="1" applyBorder="1" applyAlignment="1">
      <alignment horizontal="center" vertical="center"/>
    </xf>
    <xf numFmtId="0" fontId="95" fillId="0" borderId="1" xfId="1" applyFont="1" applyBorder="1" applyAlignment="1">
      <alignment horizontal="center" vertical="center" wrapText="1"/>
    </xf>
    <xf numFmtId="49" fontId="95" fillId="0" borderId="1" xfId="1" applyNumberFormat="1" applyFont="1" applyBorder="1" applyAlignment="1">
      <alignment horizontal="center" vertical="center" wrapText="1"/>
    </xf>
    <xf numFmtId="0" fontId="94" fillId="0" borderId="1" xfId="1" applyFont="1" applyBorder="1" applyAlignment="1">
      <alignment horizontal="center" vertical="center"/>
    </xf>
    <xf numFmtId="166" fontId="95" fillId="0" borderId="1" xfId="1" applyNumberFormat="1" applyFont="1" applyBorder="1" applyAlignment="1">
      <alignment horizontal="left" vertical="center" wrapText="1"/>
    </xf>
    <xf numFmtId="0" fontId="97" fillId="0" borderId="1" xfId="1" applyFont="1" applyBorder="1" applyAlignment="1">
      <alignment horizontal="center" vertical="center"/>
    </xf>
    <xf numFmtId="0" fontId="95" fillId="0" borderId="1" xfId="1" applyFont="1" applyBorder="1" applyAlignment="1">
      <alignment horizontal="left" vertical="center" wrapText="1"/>
    </xf>
    <xf numFmtId="0" fontId="94" fillId="0" borderId="1" xfId="1" applyFont="1" applyFill="1" applyBorder="1" applyAlignment="1">
      <alignment horizontal="center" vertical="center"/>
    </xf>
    <xf numFmtId="0" fontId="97" fillId="0" borderId="1" xfId="1" applyFont="1" applyBorder="1" applyAlignment="1">
      <alignment horizontal="center" vertical="center" wrapText="1"/>
    </xf>
    <xf numFmtId="49" fontId="95" fillId="0" borderId="1" xfId="1" applyNumberFormat="1" applyFont="1" applyBorder="1" applyAlignment="1">
      <alignment horizontal="left" vertical="center" wrapText="1"/>
    </xf>
    <xf numFmtId="0" fontId="96" fillId="8" borderId="1" xfId="1" applyFont="1" applyFill="1" applyBorder="1" applyAlignment="1">
      <alignment horizontal="center" vertical="center" wrapText="1"/>
    </xf>
    <xf numFmtId="0" fontId="96" fillId="9" borderId="1" xfId="1" applyFont="1" applyFill="1" applyBorder="1" applyAlignment="1">
      <alignment horizontal="center" vertical="center" wrapText="1"/>
    </xf>
    <xf numFmtId="0" fontId="104" fillId="0" borderId="1" xfId="0" applyFont="1" applyBorder="1"/>
    <xf numFmtId="49" fontId="94" fillId="0" borderId="1" xfId="1" applyNumberFormat="1" applyFont="1" applyBorder="1" applyAlignment="1">
      <alignment horizontal="center" wrapText="1"/>
    </xf>
    <xf numFmtId="0" fontId="94" fillId="0" borderId="1" xfId="1" applyFont="1" applyBorder="1" applyAlignment="1">
      <alignment horizontal="center" vertical="center" wrapText="1"/>
    </xf>
    <xf numFmtId="14" fontId="94" fillId="0" borderId="1" xfId="1" applyNumberFormat="1" applyFont="1" applyBorder="1" applyAlignment="1">
      <alignment horizontal="center" vertical="center" wrapText="1"/>
    </xf>
    <xf numFmtId="0" fontId="94" fillId="0" borderId="0" xfId="0" applyFont="1" applyAlignment="1">
      <alignment horizontal="justify" vertical="center"/>
    </xf>
    <xf numFmtId="4" fontId="94" fillId="0" borderId="1" xfId="687" applyNumberFormat="1" applyFont="1" applyBorder="1" applyAlignment="1">
      <alignment horizontal="right" vertical="center" wrapText="1"/>
    </xf>
    <xf numFmtId="0" fontId="94" fillId="0" borderId="0" xfId="0" applyFont="1" applyAlignment="1">
      <alignment vertical="center" wrapText="1"/>
    </xf>
    <xf numFmtId="0" fontId="94" fillId="0" borderId="0" xfId="0" applyFont="1" applyAlignment="1">
      <alignment horizontal="center" vertical="center" wrapText="1"/>
    </xf>
    <xf numFmtId="0" fontId="107" fillId="0" borderId="1" xfId="0" applyFont="1" applyBorder="1" applyAlignment="1">
      <alignment horizontal="center" wrapText="1"/>
    </xf>
    <xf numFmtId="166" fontId="94" fillId="0" borderId="1" xfId="2" applyNumberFormat="1" applyFont="1" applyBorder="1" applyAlignment="1">
      <alignment horizontal="right" vertical="center" wrapText="1"/>
    </xf>
    <xf numFmtId="4" fontId="94" fillId="0" borderId="1" xfId="2" applyNumberFormat="1" applyFont="1" applyBorder="1" applyAlignment="1">
      <alignment horizontal="right" vertical="center" wrapText="1"/>
    </xf>
    <xf numFmtId="0" fontId="94" fillId="0" borderId="1" xfId="0" applyFont="1" applyBorder="1" applyAlignment="1">
      <alignment horizontal="justify" vertical="center"/>
    </xf>
    <xf numFmtId="0" fontId="94" fillId="0" borderId="1" xfId="0" applyFont="1" applyBorder="1" applyAlignment="1">
      <alignment vertical="center"/>
    </xf>
    <xf numFmtId="0" fontId="108" fillId="0" borderId="1" xfId="0" applyFont="1" applyBorder="1" applyAlignment="1">
      <alignment horizontal="justify" vertical="center"/>
    </xf>
    <xf numFmtId="0" fontId="102" fillId="7" borderId="1" xfId="0" applyFont="1" applyFill="1" applyBorder="1" applyAlignment="1">
      <alignment horizontal="center" vertical="center" wrapText="1"/>
    </xf>
    <xf numFmtId="4" fontId="94" fillId="7" borderId="1" xfId="687" applyNumberFormat="1" applyFont="1" applyFill="1" applyBorder="1" applyAlignment="1">
      <alignment horizontal="left" vertical="center" wrapText="1"/>
    </xf>
    <xf numFmtId="43" fontId="94" fillId="7" borderId="1" xfId="687" applyFont="1" applyFill="1" applyBorder="1" applyAlignment="1">
      <alignment horizontal="center" vertical="center" wrapText="1"/>
    </xf>
    <xf numFmtId="43" fontId="94" fillId="7" borderId="1" xfId="687" applyFont="1" applyFill="1" applyBorder="1" applyAlignment="1">
      <alignment vertical="center" wrapText="1"/>
    </xf>
    <xf numFmtId="49" fontId="94" fillId="0" borderId="1" xfId="1" applyNumberFormat="1" applyFont="1" applyBorder="1" applyAlignment="1">
      <alignment horizontal="left" vertical="center" wrapText="1"/>
    </xf>
    <xf numFmtId="0" fontId="94" fillId="0" borderId="1" xfId="1" applyFont="1" applyFill="1" applyBorder="1" applyAlignment="1">
      <alignment horizontal="center" vertical="center" wrapText="1"/>
    </xf>
    <xf numFmtId="14" fontId="94" fillId="0" borderId="1" xfId="1" applyNumberFormat="1" applyFont="1" applyBorder="1" applyAlignment="1">
      <alignment horizontal="left" vertical="center" wrapText="1"/>
    </xf>
    <xf numFmtId="166" fontId="94" fillId="0" borderId="1" xfId="1" applyNumberFormat="1" applyFont="1" applyBorder="1" applyAlignment="1">
      <alignment horizontal="left" vertical="center" wrapText="1"/>
    </xf>
    <xf numFmtId="0" fontId="94" fillId="0" borderId="1" xfId="1" applyNumberFormat="1" applyFont="1" applyBorder="1" applyAlignment="1">
      <alignment horizontal="center" vertical="center" wrapText="1"/>
    </xf>
    <xf numFmtId="0" fontId="99" fillId="0" borderId="1" xfId="0" applyFont="1" applyBorder="1" applyAlignment="1">
      <alignment horizontal="center" vertical="center" wrapText="1"/>
    </xf>
    <xf numFmtId="14" fontId="99" fillId="0" borderId="1" xfId="0" applyNumberFormat="1" applyFont="1" applyBorder="1" applyAlignment="1">
      <alignment horizontal="center" vertical="center" wrapText="1"/>
    </xf>
    <xf numFmtId="49" fontId="94" fillId="0" borderId="1" xfId="1" applyNumberFormat="1" applyFont="1" applyBorder="1" applyAlignment="1">
      <alignment vertical="center" wrapText="1"/>
    </xf>
    <xf numFmtId="49" fontId="94" fillId="0" borderId="1" xfId="1" applyNumberFormat="1" applyFont="1" applyBorder="1" applyAlignment="1">
      <alignment horizontal="center" vertical="center"/>
    </xf>
    <xf numFmtId="49" fontId="94" fillId="7" borderId="1" xfId="1" applyNumberFormat="1" applyFont="1" applyFill="1" applyBorder="1" applyAlignment="1">
      <alignment horizontal="left" vertical="center" wrapText="1"/>
    </xf>
    <xf numFmtId="43" fontId="94" fillId="0" borderId="1" xfId="2" applyFont="1" applyBorder="1" applyAlignment="1">
      <alignment horizontal="center" vertical="center" wrapText="1"/>
    </xf>
    <xf numFmtId="166" fontId="94" fillId="0" borderId="1" xfId="1" applyNumberFormat="1" applyFont="1" applyBorder="1" applyAlignment="1">
      <alignment horizontal="right" vertical="center" wrapText="1"/>
    </xf>
    <xf numFmtId="164" fontId="94" fillId="0" borderId="1" xfId="1" applyNumberFormat="1" applyFont="1" applyBorder="1" applyAlignment="1">
      <alignment horizontal="center"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0" fontId="94" fillId="0" borderId="1" xfId="1" applyFont="1" applyFill="1" applyBorder="1" applyAlignment="1">
      <alignment horizontal="center" vertical="center" wrapText="1"/>
    </xf>
    <xf numFmtId="164" fontId="94" fillId="0" borderId="1" xfId="1" applyNumberFormat="1" applyFont="1" applyBorder="1" applyAlignment="1">
      <alignment vertical="center" wrapText="1"/>
    </xf>
    <xf numFmtId="49" fontId="94" fillId="0" borderId="1" xfId="1" applyNumberFormat="1" applyFont="1" applyBorder="1" applyAlignment="1">
      <alignment vertical="center" wrapText="1"/>
    </xf>
    <xf numFmtId="43" fontId="94" fillId="0" borderId="1" xfId="2" applyFont="1" applyBorder="1" applyAlignment="1">
      <alignment horizontal="left"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0" fontId="94" fillId="0" borderId="1" xfId="1" applyFont="1" applyFill="1" applyBorder="1" applyAlignment="1">
      <alignment horizontal="center" vertical="center" wrapText="1"/>
    </xf>
    <xf numFmtId="164" fontId="94" fillId="0" borderId="1" xfId="1" applyNumberFormat="1" applyFont="1" applyBorder="1" applyAlignment="1">
      <alignment vertical="center" wrapText="1"/>
    </xf>
    <xf numFmtId="49" fontId="94" fillId="0" borderId="1" xfId="1" applyNumberFormat="1" applyFont="1" applyBorder="1" applyAlignment="1">
      <alignment vertical="center" wrapText="1"/>
    </xf>
    <xf numFmtId="43" fontId="94" fillId="0" borderId="1" xfId="2" applyFont="1" applyBorder="1" applyAlignment="1">
      <alignment horizontal="left" vertical="center" wrapText="1"/>
    </xf>
    <xf numFmtId="0" fontId="94" fillId="0" borderId="1" xfId="1" applyFont="1" applyFill="1" applyBorder="1" applyAlignment="1">
      <alignment horizontal="left"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0" fontId="94" fillId="0" borderId="1" xfId="1" applyFont="1" applyFill="1" applyBorder="1" applyAlignment="1">
      <alignment horizontal="center" vertical="center" wrapText="1"/>
    </xf>
    <xf numFmtId="164" fontId="94" fillId="0" borderId="1" xfId="1" applyNumberFormat="1" applyFont="1" applyBorder="1" applyAlignment="1">
      <alignment vertical="center" wrapText="1"/>
    </xf>
    <xf numFmtId="49" fontId="94" fillId="0" borderId="1" xfId="1" applyNumberFormat="1" applyFont="1" applyBorder="1" applyAlignment="1">
      <alignment vertical="center" wrapText="1"/>
    </xf>
    <xf numFmtId="43" fontId="94" fillId="0" borderId="1" xfId="2" applyFont="1" applyBorder="1" applyAlignment="1">
      <alignment vertical="center" wrapText="1"/>
    </xf>
    <xf numFmtId="0" fontId="94" fillId="0" borderId="1" xfId="0" applyFont="1" applyBorder="1" applyAlignment="1">
      <alignment horizontal="justify" vertical="center"/>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164" fontId="94" fillId="0" borderId="1" xfId="1" applyNumberFormat="1" applyFont="1" applyBorder="1" applyAlignment="1">
      <alignment vertical="center" wrapText="1"/>
    </xf>
    <xf numFmtId="49" fontId="94" fillId="0" borderId="1" xfId="1" applyNumberFormat="1" applyFont="1" applyBorder="1" applyAlignment="1">
      <alignment vertical="center" wrapText="1"/>
    </xf>
    <xf numFmtId="43" fontId="94" fillId="0" borderId="1" xfId="2" applyFont="1" applyBorder="1" applyAlignment="1">
      <alignment horizontal="left"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164" fontId="94" fillId="0" borderId="1" xfId="1" applyNumberFormat="1" applyFont="1" applyBorder="1" applyAlignment="1">
      <alignment vertical="center" wrapText="1"/>
    </xf>
    <xf numFmtId="49" fontId="94" fillId="0" borderId="1" xfId="1" applyNumberFormat="1" applyFont="1" applyBorder="1" applyAlignment="1">
      <alignment vertical="center" wrapText="1"/>
    </xf>
    <xf numFmtId="43" fontId="94" fillId="0" borderId="1" xfId="2" applyFont="1" applyBorder="1" applyAlignment="1">
      <alignment horizontal="left"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9" fontId="94" fillId="0" borderId="1" xfId="1" applyNumberFormat="1" applyFont="1" applyBorder="1" applyAlignment="1">
      <alignment horizontal="left" vertical="center" wrapText="1"/>
    </xf>
    <xf numFmtId="164" fontId="94" fillId="0" borderId="1" xfId="1" applyNumberFormat="1" applyFont="1" applyBorder="1" applyAlignment="1">
      <alignment vertical="center" wrapText="1"/>
    </xf>
    <xf numFmtId="49" fontId="94" fillId="0" borderId="1" xfId="1" applyNumberFormat="1" applyFont="1" applyBorder="1" applyAlignment="1">
      <alignment vertical="center" wrapText="1"/>
    </xf>
    <xf numFmtId="43" fontId="94" fillId="0" borderId="1" xfId="2" applyFont="1" applyBorder="1" applyAlignment="1">
      <alignment horizontal="left" vertical="center" wrapText="1"/>
    </xf>
    <xf numFmtId="49" fontId="94" fillId="0" borderId="1" xfId="1" applyNumberFormat="1" applyFont="1" applyBorder="1" applyAlignment="1">
      <alignment horizontal="center" vertical="center" wrapText="1"/>
    </xf>
    <xf numFmtId="0" fontId="94" fillId="0" borderId="1" xfId="1" applyFont="1" applyBorder="1" applyAlignment="1">
      <alignment horizontal="center" vertical="center" wrapText="1"/>
    </xf>
    <xf numFmtId="4" fontId="95" fillId="0" borderId="1" xfId="687" applyNumberFormat="1" applyFont="1" applyBorder="1" applyAlignment="1">
      <alignment horizontal="right" vertical="center" wrapText="1"/>
    </xf>
    <xf numFmtId="4" fontId="96" fillId="2" borderId="1" xfId="687" applyNumberFormat="1" applyFont="1" applyFill="1" applyBorder="1" applyAlignment="1">
      <alignment horizontal="right" vertical="center" wrapText="1"/>
    </xf>
    <xf numFmtId="0" fontId="97" fillId="0" borderId="1" xfId="1" applyFont="1" applyBorder="1" applyAlignment="1">
      <alignment horizontal="left" vertical="center"/>
    </xf>
    <xf numFmtId="49" fontId="94" fillId="2" borderId="1" xfId="1" applyNumberFormat="1" applyFont="1" applyFill="1" applyBorder="1" applyAlignment="1">
      <alignment horizontal="left" vertical="center"/>
    </xf>
    <xf numFmtId="0" fontId="94" fillId="0" borderId="1" xfId="0" applyFont="1" applyBorder="1" applyAlignment="1">
      <alignment horizontal="left" vertical="center"/>
    </xf>
    <xf numFmtId="49" fontId="94" fillId="0" borderId="1" xfId="1" applyNumberFormat="1" applyFont="1" applyBorder="1" applyAlignment="1">
      <alignment horizontal="left" vertical="center"/>
    </xf>
    <xf numFmtId="0" fontId="110" fillId="0" borderId="0" xfId="0" applyFont="1" applyAlignment="1">
      <alignment horizontal="left" vertical="center"/>
    </xf>
    <xf numFmtId="0" fontId="94" fillId="0" borderId="0" xfId="0" applyFont="1" applyAlignment="1">
      <alignment wrapText="1"/>
    </xf>
    <xf numFmtId="167" fontId="94" fillId="0" borderId="1" xfId="687" applyNumberFormat="1" applyFont="1" applyBorder="1" applyAlignment="1">
      <alignment horizontal="left" vertical="center" wrapText="1"/>
    </xf>
    <xf numFmtId="0" fontId="94" fillId="0" borderId="1" xfId="0" applyFont="1" applyBorder="1" applyAlignment="1">
      <alignment horizontal="left" wrapText="1"/>
    </xf>
    <xf numFmtId="0" fontId="94" fillId="0" borderId="1" xfId="0" applyFont="1" applyBorder="1" applyAlignment="1">
      <alignment horizontal="justify" vertical="center"/>
    </xf>
    <xf numFmtId="0" fontId="94" fillId="0" borderId="0" xfId="0" applyFont="1" applyAlignment="1">
      <alignment vertical="top" wrapText="1"/>
    </xf>
    <xf numFmtId="166" fontId="94" fillId="7" borderId="1" xfId="687" applyNumberFormat="1" applyFont="1" applyFill="1" applyBorder="1" applyAlignment="1">
      <alignment horizontal="right" vertical="center" wrapText="1"/>
    </xf>
    <xf numFmtId="0" fontId="95" fillId="0" borderId="1" xfId="1" applyFont="1" applyBorder="1" applyAlignment="1">
      <alignment horizontal="right" wrapText="1"/>
    </xf>
    <xf numFmtId="0" fontId="94" fillId="0" borderId="1" xfId="1" applyFont="1" applyBorder="1" applyAlignment="1">
      <alignment horizontal="right" wrapText="1"/>
    </xf>
    <xf numFmtId="49" fontId="96" fillId="2" borderId="1" xfId="1" applyNumberFormat="1" applyFont="1" applyFill="1" applyBorder="1" applyAlignment="1">
      <alignment horizontal="right" wrapText="1"/>
    </xf>
    <xf numFmtId="164" fontId="94" fillId="0" borderId="1" xfId="1" applyNumberFormat="1" applyFont="1" applyBorder="1" applyAlignment="1">
      <alignment horizontal="right" wrapText="1"/>
    </xf>
    <xf numFmtId="49" fontId="94" fillId="0" borderId="1" xfId="1" applyNumberFormat="1" applyFont="1" applyBorder="1" applyAlignment="1">
      <alignment horizontal="right" wrapText="1"/>
    </xf>
    <xf numFmtId="0" fontId="94" fillId="0" borderId="1" xfId="0" applyFont="1" applyBorder="1" applyAlignment="1">
      <alignment horizontal="justify" vertical="center"/>
    </xf>
    <xf numFmtId="0" fontId="94" fillId="0" borderId="0" xfId="0" applyFont="1"/>
    <xf numFmtId="0" fontId="94" fillId="0" borderId="1" xfId="0" applyFont="1" applyBorder="1" applyAlignment="1">
      <alignment horizontal="justify" vertical="center" wrapText="1"/>
    </xf>
    <xf numFmtId="0" fontId="0" fillId="0" borderId="1" xfId="0" applyBorder="1" applyAlignment="1">
      <alignment vertical="center" wrapText="1"/>
    </xf>
    <xf numFmtId="0" fontId="94" fillId="4" borderId="1" xfId="1" applyFont="1" applyFill="1" applyBorder="1" applyAlignment="1">
      <alignment horizontal="right" wrapText="1"/>
    </xf>
    <xf numFmtId="49" fontId="94" fillId="5" borderId="1" xfId="1" applyNumberFormat="1" applyFont="1" applyFill="1" applyBorder="1" applyAlignment="1">
      <alignment horizontal="right" wrapText="1"/>
    </xf>
    <xf numFmtId="49" fontId="94" fillId="5" borderId="1" xfId="1" applyNumberFormat="1" applyFont="1" applyFill="1" applyBorder="1" applyAlignment="1">
      <alignment horizontal="left" vertical="center" wrapText="1"/>
    </xf>
    <xf numFmtId="49" fontId="94" fillId="5" borderId="1" xfId="1" applyNumberFormat="1" applyFont="1" applyFill="1" applyBorder="1" applyAlignment="1">
      <alignment horizontal="center" vertical="center" wrapText="1"/>
    </xf>
    <xf numFmtId="49" fontId="94" fillId="3" borderId="1" xfId="1" applyNumberFormat="1" applyFont="1" applyFill="1" applyBorder="1" applyAlignment="1">
      <alignment horizontal="left" vertical="center" wrapText="1"/>
    </xf>
    <xf numFmtId="0" fontId="94" fillId="6" borderId="1" xfId="1" applyFont="1" applyFill="1" applyBorder="1" applyAlignment="1">
      <alignment horizontal="center" vertical="center" wrapText="1"/>
    </xf>
    <xf numFmtId="0" fontId="94" fillId="0" borderId="1" xfId="0" applyFont="1" applyBorder="1" applyAlignment="1">
      <alignment horizontal="justify" vertical="center"/>
    </xf>
    <xf numFmtId="0" fontId="0" fillId="0" borderId="1" xfId="0" applyBorder="1" applyAlignment="1">
      <alignment vertical="center"/>
    </xf>
  </cellXfs>
  <cellStyles count="1571">
    <cellStyle name="Comma" xfId="687" builtinId="3"/>
    <cellStyle name="Comma 2" xfId="2"/>
    <cellStyle name="Normal" xfId="0" builtinId="0"/>
    <cellStyle name="Normal 10" xfId="30"/>
    <cellStyle name="Normal 10 2" xfId="814"/>
    <cellStyle name="Normal 11" xfId="39"/>
    <cellStyle name="Normal 11 2" xfId="823"/>
    <cellStyle name="Normal 12" xfId="48"/>
    <cellStyle name="Normal 12 2" xfId="832"/>
    <cellStyle name="Normal 13" xfId="57"/>
    <cellStyle name="Normal 13 2" xfId="841"/>
    <cellStyle name="Normal 14" xfId="66"/>
    <cellStyle name="Normal 14 2" xfId="850"/>
    <cellStyle name="Normal 15" xfId="75"/>
    <cellStyle name="Normal 15 2" xfId="859"/>
    <cellStyle name="Normal 16" xfId="84"/>
    <cellStyle name="Normal 16 2" xfId="868"/>
    <cellStyle name="Normal 17" xfId="93"/>
    <cellStyle name="Normal 17 2" xfId="877"/>
    <cellStyle name="Normal 18" xfId="102"/>
    <cellStyle name="Normal 18 2" xfId="886"/>
    <cellStyle name="Normal 19" xfId="111"/>
    <cellStyle name="Normal 19 2" xfId="895"/>
    <cellStyle name="Normal 2" xfId="1"/>
    <cellStyle name="Normal 20" xfId="120"/>
    <cellStyle name="Normal 20 2" xfId="904"/>
    <cellStyle name="Normal 21" xfId="129"/>
    <cellStyle name="Normal 21 2" xfId="913"/>
    <cellStyle name="Normal 22" xfId="138"/>
    <cellStyle name="Normal 22 2" xfId="922"/>
    <cellStyle name="Normal 23" xfId="147"/>
    <cellStyle name="Normal 23 2" xfId="931"/>
    <cellStyle name="Normal 24" xfId="156"/>
    <cellStyle name="Normal 24 2" xfId="940"/>
    <cellStyle name="Normal 25" xfId="165"/>
    <cellStyle name="Normal 25 2" xfId="949"/>
    <cellStyle name="Normal 26" xfId="174"/>
    <cellStyle name="Normal 26 2" xfId="958"/>
    <cellStyle name="Normal 27" xfId="183"/>
    <cellStyle name="Normal 27 2" xfId="967"/>
    <cellStyle name="Normal 28" xfId="192"/>
    <cellStyle name="Normal 28 2" xfId="976"/>
    <cellStyle name="Normal 29" xfId="201"/>
    <cellStyle name="Normal 29 2" xfId="985"/>
    <cellStyle name="Normal 3" xfId="3"/>
    <cellStyle name="Normal 3 10" xfId="76"/>
    <cellStyle name="Normal 3 10 2" xfId="860"/>
    <cellStyle name="Normal 3 11" xfId="85"/>
    <cellStyle name="Normal 3 11 2" xfId="869"/>
    <cellStyle name="Normal 3 12" xfId="94"/>
    <cellStyle name="Normal 3 12 2" xfId="878"/>
    <cellStyle name="Normal 3 13" xfId="103"/>
    <cellStyle name="Normal 3 13 2" xfId="887"/>
    <cellStyle name="Normal 3 14" xfId="112"/>
    <cellStyle name="Normal 3 14 2" xfId="896"/>
    <cellStyle name="Normal 3 15" xfId="121"/>
    <cellStyle name="Normal 3 15 2" xfId="905"/>
    <cellStyle name="Normal 3 16" xfId="130"/>
    <cellStyle name="Normal 3 16 2" xfId="914"/>
    <cellStyle name="Normal 3 17" xfId="139"/>
    <cellStyle name="Normal 3 17 2" xfId="923"/>
    <cellStyle name="Normal 3 18" xfId="148"/>
    <cellStyle name="Normal 3 18 2" xfId="932"/>
    <cellStyle name="Normal 3 19" xfId="157"/>
    <cellStyle name="Normal 3 19 2" xfId="941"/>
    <cellStyle name="Normal 3 2" xfId="7"/>
    <cellStyle name="Normal 3 2 10" xfId="89"/>
    <cellStyle name="Normal 3 2 10 2" xfId="873"/>
    <cellStyle name="Normal 3 2 11" xfId="98"/>
    <cellStyle name="Normal 3 2 11 2" xfId="882"/>
    <cellStyle name="Normal 3 2 12" xfId="107"/>
    <cellStyle name="Normal 3 2 12 2" xfId="891"/>
    <cellStyle name="Normal 3 2 13" xfId="116"/>
    <cellStyle name="Normal 3 2 13 2" xfId="900"/>
    <cellStyle name="Normal 3 2 14" xfId="125"/>
    <cellStyle name="Normal 3 2 14 2" xfId="909"/>
    <cellStyle name="Normal 3 2 15" xfId="134"/>
    <cellStyle name="Normal 3 2 15 2" xfId="918"/>
    <cellStyle name="Normal 3 2 16" xfId="143"/>
    <cellStyle name="Normal 3 2 16 2" xfId="927"/>
    <cellStyle name="Normal 3 2 17" xfId="152"/>
    <cellStyle name="Normal 3 2 17 2" xfId="936"/>
    <cellStyle name="Normal 3 2 18" xfId="161"/>
    <cellStyle name="Normal 3 2 18 2" xfId="945"/>
    <cellStyle name="Normal 3 2 19" xfId="170"/>
    <cellStyle name="Normal 3 2 19 2" xfId="954"/>
    <cellStyle name="Normal 3 2 2" xfId="17"/>
    <cellStyle name="Normal 3 2 2 2" xfId="801"/>
    <cellStyle name="Normal 3 2 20" xfId="179"/>
    <cellStyle name="Normal 3 2 20 2" xfId="963"/>
    <cellStyle name="Normal 3 2 21" xfId="188"/>
    <cellStyle name="Normal 3 2 21 2" xfId="972"/>
    <cellStyle name="Normal 3 2 22" xfId="197"/>
    <cellStyle name="Normal 3 2 22 2" xfId="981"/>
    <cellStyle name="Normal 3 2 23" xfId="206"/>
    <cellStyle name="Normal 3 2 23 2" xfId="990"/>
    <cellStyle name="Normal 3 2 24" xfId="215"/>
    <cellStyle name="Normal 3 2 24 2" xfId="999"/>
    <cellStyle name="Normal 3 2 25" xfId="224"/>
    <cellStyle name="Normal 3 2 25 2" xfId="1008"/>
    <cellStyle name="Normal 3 2 26" xfId="233"/>
    <cellStyle name="Normal 3 2 26 2" xfId="1017"/>
    <cellStyle name="Normal 3 2 27" xfId="242"/>
    <cellStyle name="Normal 3 2 27 2" xfId="1026"/>
    <cellStyle name="Normal 3 2 28" xfId="251"/>
    <cellStyle name="Normal 3 2 28 2" xfId="1035"/>
    <cellStyle name="Normal 3 2 29" xfId="260"/>
    <cellStyle name="Normal 3 2 29 2" xfId="1044"/>
    <cellStyle name="Normal 3 2 3" xfId="26"/>
    <cellStyle name="Normal 3 2 3 2" xfId="810"/>
    <cellStyle name="Normal 3 2 30" xfId="269"/>
    <cellStyle name="Normal 3 2 30 2" xfId="1053"/>
    <cellStyle name="Normal 3 2 31" xfId="278"/>
    <cellStyle name="Normal 3 2 31 2" xfId="1062"/>
    <cellStyle name="Normal 3 2 32" xfId="287"/>
    <cellStyle name="Normal 3 2 32 2" xfId="1071"/>
    <cellStyle name="Normal 3 2 33" xfId="296"/>
    <cellStyle name="Normal 3 2 33 2" xfId="1080"/>
    <cellStyle name="Normal 3 2 34" xfId="305"/>
    <cellStyle name="Normal 3 2 34 2" xfId="1089"/>
    <cellStyle name="Normal 3 2 35" xfId="314"/>
    <cellStyle name="Normal 3 2 35 2" xfId="1098"/>
    <cellStyle name="Normal 3 2 36" xfId="323"/>
    <cellStyle name="Normal 3 2 36 2" xfId="1107"/>
    <cellStyle name="Normal 3 2 37" xfId="332"/>
    <cellStyle name="Normal 3 2 37 2" xfId="1116"/>
    <cellStyle name="Normal 3 2 38" xfId="341"/>
    <cellStyle name="Normal 3 2 38 2" xfId="1125"/>
    <cellStyle name="Normal 3 2 39" xfId="350"/>
    <cellStyle name="Normal 3 2 39 2" xfId="1134"/>
    <cellStyle name="Normal 3 2 4" xfId="35"/>
    <cellStyle name="Normal 3 2 4 2" xfId="819"/>
    <cellStyle name="Normal 3 2 40" xfId="359"/>
    <cellStyle name="Normal 3 2 40 2" xfId="1143"/>
    <cellStyle name="Normal 3 2 41" xfId="368"/>
    <cellStyle name="Normal 3 2 41 2" xfId="1152"/>
    <cellStyle name="Normal 3 2 42" xfId="377"/>
    <cellStyle name="Normal 3 2 42 2" xfId="1161"/>
    <cellStyle name="Normal 3 2 43" xfId="386"/>
    <cellStyle name="Normal 3 2 43 2" xfId="1170"/>
    <cellStyle name="Normal 3 2 44" xfId="395"/>
    <cellStyle name="Normal 3 2 44 2" xfId="1179"/>
    <cellStyle name="Normal 3 2 45" xfId="404"/>
    <cellStyle name="Normal 3 2 45 2" xfId="1188"/>
    <cellStyle name="Normal 3 2 46" xfId="413"/>
    <cellStyle name="Normal 3 2 46 2" xfId="1197"/>
    <cellStyle name="Normal 3 2 47" xfId="422"/>
    <cellStyle name="Normal 3 2 47 2" xfId="1206"/>
    <cellStyle name="Normal 3 2 48" xfId="431"/>
    <cellStyle name="Normal 3 2 48 2" xfId="1215"/>
    <cellStyle name="Normal 3 2 49" xfId="440"/>
    <cellStyle name="Normal 3 2 49 2" xfId="1224"/>
    <cellStyle name="Normal 3 2 5" xfId="44"/>
    <cellStyle name="Normal 3 2 5 2" xfId="828"/>
    <cellStyle name="Normal 3 2 50" xfId="449"/>
    <cellStyle name="Normal 3 2 50 2" xfId="1233"/>
    <cellStyle name="Normal 3 2 51" xfId="458"/>
    <cellStyle name="Normal 3 2 51 2" xfId="1242"/>
    <cellStyle name="Normal 3 2 52" xfId="467"/>
    <cellStyle name="Normal 3 2 52 2" xfId="1251"/>
    <cellStyle name="Normal 3 2 53" xfId="476"/>
    <cellStyle name="Normal 3 2 53 2" xfId="1260"/>
    <cellStyle name="Normal 3 2 54" xfId="485"/>
    <cellStyle name="Normal 3 2 54 2" xfId="1269"/>
    <cellStyle name="Normal 3 2 55" xfId="494"/>
    <cellStyle name="Normal 3 2 55 2" xfId="1278"/>
    <cellStyle name="Normal 3 2 56" xfId="503"/>
    <cellStyle name="Normal 3 2 56 2" xfId="1287"/>
    <cellStyle name="Normal 3 2 57" xfId="512"/>
    <cellStyle name="Normal 3 2 57 2" xfId="1296"/>
    <cellStyle name="Normal 3 2 58" xfId="521"/>
    <cellStyle name="Normal 3 2 58 2" xfId="1305"/>
    <cellStyle name="Normal 3 2 59" xfId="530"/>
    <cellStyle name="Normal 3 2 59 2" xfId="1314"/>
    <cellStyle name="Normal 3 2 6" xfId="53"/>
    <cellStyle name="Normal 3 2 6 2" xfId="837"/>
    <cellStyle name="Normal 3 2 60" xfId="539"/>
    <cellStyle name="Normal 3 2 60 2" xfId="1323"/>
    <cellStyle name="Normal 3 2 61" xfId="548"/>
    <cellStyle name="Normal 3 2 61 2" xfId="1332"/>
    <cellStyle name="Normal 3 2 62" xfId="557"/>
    <cellStyle name="Normal 3 2 62 2" xfId="1341"/>
    <cellStyle name="Normal 3 2 63" xfId="566"/>
    <cellStyle name="Normal 3 2 63 2" xfId="1350"/>
    <cellStyle name="Normal 3 2 64" xfId="575"/>
    <cellStyle name="Normal 3 2 64 2" xfId="1359"/>
    <cellStyle name="Normal 3 2 65" xfId="584"/>
    <cellStyle name="Normal 3 2 65 2" xfId="1368"/>
    <cellStyle name="Normal 3 2 66" xfId="593"/>
    <cellStyle name="Normal 3 2 66 2" xfId="1377"/>
    <cellStyle name="Normal 3 2 67" xfId="602"/>
    <cellStyle name="Normal 3 2 67 2" xfId="1386"/>
    <cellStyle name="Normal 3 2 68" xfId="611"/>
    <cellStyle name="Normal 3 2 68 2" xfId="1395"/>
    <cellStyle name="Normal 3 2 69" xfId="620"/>
    <cellStyle name="Normal 3 2 69 2" xfId="1404"/>
    <cellStyle name="Normal 3 2 7" xfId="62"/>
    <cellStyle name="Normal 3 2 7 2" xfId="846"/>
    <cellStyle name="Normal 3 2 70" xfId="629"/>
    <cellStyle name="Normal 3 2 70 2" xfId="1413"/>
    <cellStyle name="Normal 3 2 71" xfId="638"/>
    <cellStyle name="Normal 3 2 71 2" xfId="1422"/>
    <cellStyle name="Normal 3 2 72" xfId="647"/>
    <cellStyle name="Normal 3 2 72 2" xfId="1431"/>
    <cellStyle name="Normal 3 2 73" xfId="656"/>
    <cellStyle name="Normal 3 2 73 2" xfId="1440"/>
    <cellStyle name="Normal 3 2 74" xfId="665"/>
    <cellStyle name="Normal 3 2 74 2" xfId="1449"/>
    <cellStyle name="Normal 3 2 75" xfId="674"/>
    <cellStyle name="Normal 3 2 75 2" xfId="1458"/>
    <cellStyle name="Normal 3 2 76" xfId="683"/>
    <cellStyle name="Normal 3 2 76 2" xfId="1467"/>
    <cellStyle name="Normal 3 2 77" xfId="693"/>
    <cellStyle name="Normal 3 2 77 2" xfId="1476"/>
    <cellStyle name="Normal 3 2 78" xfId="702"/>
    <cellStyle name="Normal 3 2 78 2" xfId="1485"/>
    <cellStyle name="Normal 3 2 79" xfId="711"/>
    <cellStyle name="Normal 3 2 79 2" xfId="1494"/>
    <cellStyle name="Normal 3 2 8" xfId="71"/>
    <cellStyle name="Normal 3 2 8 2" xfId="855"/>
    <cellStyle name="Normal 3 2 80" xfId="720"/>
    <cellStyle name="Normal 3 2 80 2" xfId="1503"/>
    <cellStyle name="Normal 3 2 81" xfId="729"/>
    <cellStyle name="Normal 3 2 81 2" xfId="1512"/>
    <cellStyle name="Normal 3 2 82" xfId="738"/>
    <cellStyle name="Normal 3 2 82 2" xfId="1521"/>
    <cellStyle name="Normal 3 2 83" xfId="747"/>
    <cellStyle name="Normal 3 2 83 2" xfId="1530"/>
    <cellStyle name="Normal 3 2 84" xfId="756"/>
    <cellStyle name="Normal 3 2 84 2" xfId="1539"/>
    <cellStyle name="Normal 3 2 85" xfId="766"/>
    <cellStyle name="Normal 3 2 85 2" xfId="1549"/>
    <cellStyle name="Normal 3 2 86" xfId="775"/>
    <cellStyle name="Normal 3 2 86 2" xfId="1558"/>
    <cellStyle name="Normal 3 2 87" xfId="784"/>
    <cellStyle name="Normal 3 2 87 2" xfId="1567"/>
    <cellStyle name="Normal 3 2 88" xfId="792"/>
    <cellStyle name="Normal 3 2 9" xfId="80"/>
    <cellStyle name="Normal 3 2 9 2" xfId="864"/>
    <cellStyle name="Normal 3 20" xfId="166"/>
    <cellStyle name="Normal 3 20 2" xfId="950"/>
    <cellStyle name="Normal 3 21" xfId="175"/>
    <cellStyle name="Normal 3 21 2" xfId="959"/>
    <cellStyle name="Normal 3 22" xfId="184"/>
    <cellStyle name="Normal 3 22 2" xfId="968"/>
    <cellStyle name="Normal 3 23" xfId="193"/>
    <cellStyle name="Normal 3 23 2" xfId="977"/>
    <cellStyle name="Normal 3 24" xfId="202"/>
    <cellStyle name="Normal 3 24 2" xfId="986"/>
    <cellStyle name="Normal 3 25" xfId="211"/>
    <cellStyle name="Normal 3 25 2" xfId="995"/>
    <cellStyle name="Normal 3 26" xfId="220"/>
    <cellStyle name="Normal 3 26 2" xfId="1004"/>
    <cellStyle name="Normal 3 27" xfId="229"/>
    <cellStyle name="Normal 3 27 2" xfId="1013"/>
    <cellStyle name="Normal 3 28" xfId="238"/>
    <cellStyle name="Normal 3 28 2" xfId="1022"/>
    <cellStyle name="Normal 3 29" xfId="247"/>
    <cellStyle name="Normal 3 29 2" xfId="1031"/>
    <cellStyle name="Normal 3 3" xfId="13"/>
    <cellStyle name="Normal 3 3 2" xfId="797"/>
    <cellStyle name="Normal 3 30" xfId="256"/>
    <cellStyle name="Normal 3 30 2" xfId="1040"/>
    <cellStyle name="Normal 3 31" xfId="265"/>
    <cellStyle name="Normal 3 31 2" xfId="1049"/>
    <cellStyle name="Normal 3 32" xfId="274"/>
    <cellStyle name="Normal 3 32 2" xfId="1058"/>
    <cellStyle name="Normal 3 33" xfId="283"/>
    <cellStyle name="Normal 3 33 2" xfId="1067"/>
    <cellStyle name="Normal 3 34" xfId="292"/>
    <cellStyle name="Normal 3 34 2" xfId="1076"/>
    <cellStyle name="Normal 3 35" xfId="301"/>
    <cellStyle name="Normal 3 35 2" xfId="1085"/>
    <cellStyle name="Normal 3 36" xfId="310"/>
    <cellStyle name="Normal 3 36 2" xfId="1094"/>
    <cellStyle name="Normal 3 37" xfId="319"/>
    <cellStyle name="Normal 3 37 2" xfId="1103"/>
    <cellStyle name="Normal 3 38" xfId="328"/>
    <cellStyle name="Normal 3 38 2" xfId="1112"/>
    <cellStyle name="Normal 3 39" xfId="337"/>
    <cellStyle name="Normal 3 39 2" xfId="1121"/>
    <cellStyle name="Normal 3 4" xfId="22"/>
    <cellStyle name="Normal 3 4 2" xfId="806"/>
    <cellStyle name="Normal 3 40" xfId="346"/>
    <cellStyle name="Normal 3 40 2" xfId="1130"/>
    <cellStyle name="Normal 3 41" xfId="355"/>
    <cellStyle name="Normal 3 41 2" xfId="1139"/>
    <cellStyle name="Normal 3 42" xfId="364"/>
    <cellStyle name="Normal 3 42 2" xfId="1148"/>
    <cellStyle name="Normal 3 43" xfId="373"/>
    <cellStyle name="Normal 3 43 2" xfId="1157"/>
    <cellStyle name="Normal 3 44" xfId="382"/>
    <cellStyle name="Normal 3 44 2" xfId="1166"/>
    <cellStyle name="Normal 3 45" xfId="391"/>
    <cellStyle name="Normal 3 45 2" xfId="1175"/>
    <cellStyle name="Normal 3 46" xfId="400"/>
    <cellStyle name="Normal 3 46 2" xfId="1184"/>
    <cellStyle name="Normal 3 47" xfId="409"/>
    <cellStyle name="Normal 3 47 2" xfId="1193"/>
    <cellStyle name="Normal 3 48" xfId="418"/>
    <cellStyle name="Normal 3 48 2" xfId="1202"/>
    <cellStyle name="Normal 3 49" xfId="427"/>
    <cellStyle name="Normal 3 49 2" xfId="1211"/>
    <cellStyle name="Normal 3 5" xfId="31"/>
    <cellStyle name="Normal 3 5 2" xfId="815"/>
    <cellStyle name="Normal 3 50" xfId="436"/>
    <cellStyle name="Normal 3 50 2" xfId="1220"/>
    <cellStyle name="Normal 3 51" xfId="445"/>
    <cellStyle name="Normal 3 51 2" xfId="1229"/>
    <cellStyle name="Normal 3 52" xfId="454"/>
    <cellStyle name="Normal 3 52 2" xfId="1238"/>
    <cellStyle name="Normal 3 53" xfId="463"/>
    <cellStyle name="Normal 3 53 2" xfId="1247"/>
    <cellStyle name="Normal 3 54" xfId="472"/>
    <cellStyle name="Normal 3 54 2" xfId="1256"/>
    <cellStyle name="Normal 3 55" xfId="481"/>
    <cellStyle name="Normal 3 55 2" xfId="1265"/>
    <cellStyle name="Normal 3 56" xfId="490"/>
    <cellStyle name="Normal 3 56 2" xfId="1274"/>
    <cellStyle name="Normal 3 57" xfId="499"/>
    <cellStyle name="Normal 3 57 2" xfId="1283"/>
    <cellStyle name="Normal 3 58" xfId="508"/>
    <cellStyle name="Normal 3 58 2" xfId="1292"/>
    <cellStyle name="Normal 3 59" xfId="517"/>
    <cellStyle name="Normal 3 59 2" xfId="1301"/>
    <cellStyle name="Normal 3 6" xfId="40"/>
    <cellStyle name="Normal 3 6 2" xfId="824"/>
    <cellStyle name="Normal 3 60" xfId="526"/>
    <cellStyle name="Normal 3 60 2" xfId="1310"/>
    <cellStyle name="Normal 3 61" xfId="535"/>
    <cellStyle name="Normal 3 61 2" xfId="1319"/>
    <cellStyle name="Normal 3 62" xfId="544"/>
    <cellStyle name="Normal 3 62 2" xfId="1328"/>
    <cellStyle name="Normal 3 63" xfId="553"/>
    <cellStyle name="Normal 3 63 2" xfId="1337"/>
    <cellStyle name="Normal 3 64" xfId="562"/>
    <cellStyle name="Normal 3 64 2" xfId="1346"/>
    <cellStyle name="Normal 3 65" xfId="571"/>
    <cellStyle name="Normal 3 65 2" xfId="1355"/>
    <cellStyle name="Normal 3 66" xfId="580"/>
    <cellStyle name="Normal 3 66 2" xfId="1364"/>
    <cellStyle name="Normal 3 67" xfId="589"/>
    <cellStyle name="Normal 3 67 2" xfId="1373"/>
    <cellStyle name="Normal 3 68" xfId="598"/>
    <cellStyle name="Normal 3 68 2" xfId="1382"/>
    <cellStyle name="Normal 3 69" xfId="607"/>
    <cellStyle name="Normal 3 69 2" xfId="1391"/>
    <cellStyle name="Normal 3 7" xfId="49"/>
    <cellStyle name="Normal 3 7 2" xfId="833"/>
    <cellStyle name="Normal 3 70" xfId="616"/>
    <cellStyle name="Normal 3 70 2" xfId="1400"/>
    <cellStyle name="Normal 3 71" xfId="625"/>
    <cellStyle name="Normal 3 71 2" xfId="1409"/>
    <cellStyle name="Normal 3 72" xfId="634"/>
    <cellStyle name="Normal 3 72 2" xfId="1418"/>
    <cellStyle name="Normal 3 73" xfId="643"/>
    <cellStyle name="Normal 3 73 2" xfId="1427"/>
    <cellStyle name="Normal 3 74" xfId="652"/>
    <cellStyle name="Normal 3 74 2" xfId="1436"/>
    <cellStyle name="Normal 3 75" xfId="661"/>
    <cellStyle name="Normal 3 75 2" xfId="1445"/>
    <cellStyle name="Normal 3 76" xfId="670"/>
    <cellStyle name="Normal 3 76 2" xfId="1454"/>
    <cellStyle name="Normal 3 77" xfId="679"/>
    <cellStyle name="Normal 3 77 2" xfId="1463"/>
    <cellStyle name="Normal 3 78" xfId="689"/>
    <cellStyle name="Normal 3 78 2" xfId="1472"/>
    <cellStyle name="Normal 3 79" xfId="698"/>
    <cellStyle name="Normal 3 79 2" xfId="1481"/>
    <cellStyle name="Normal 3 8" xfId="58"/>
    <cellStyle name="Normal 3 8 2" xfId="842"/>
    <cellStyle name="Normal 3 80" xfId="707"/>
    <cellStyle name="Normal 3 80 2" xfId="1490"/>
    <cellStyle name="Normal 3 81" xfId="716"/>
    <cellStyle name="Normal 3 81 2" xfId="1499"/>
    <cellStyle name="Normal 3 82" xfId="725"/>
    <cellStyle name="Normal 3 82 2" xfId="1508"/>
    <cellStyle name="Normal 3 83" xfId="734"/>
    <cellStyle name="Normal 3 83 2" xfId="1517"/>
    <cellStyle name="Normal 3 84" xfId="743"/>
    <cellStyle name="Normal 3 84 2" xfId="1526"/>
    <cellStyle name="Normal 3 85" xfId="752"/>
    <cellStyle name="Normal 3 85 2" xfId="1535"/>
    <cellStyle name="Normal 3 86" xfId="762"/>
    <cellStyle name="Normal 3 86 2" xfId="1545"/>
    <cellStyle name="Normal 3 87" xfId="771"/>
    <cellStyle name="Normal 3 87 2" xfId="1554"/>
    <cellStyle name="Normal 3 88" xfId="780"/>
    <cellStyle name="Normal 3 88 2" xfId="1563"/>
    <cellStyle name="Normal 3 89" xfId="788"/>
    <cellStyle name="Normal 3 9" xfId="67"/>
    <cellStyle name="Normal 3 9 2" xfId="851"/>
    <cellStyle name="Normal 30" xfId="210"/>
    <cellStyle name="Normal 30 2" xfId="994"/>
    <cellStyle name="Normal 31" xfId="219"/>
    <cellStyle name="Normal 31 2" xfId="1003"/>
    <cellStyle name="Normal 32" xfId="228"/>
    <cellStyle name="Normal 32 2" xfId="1012"/>
    <cellStyle name="Normal 33" xfId="237"/>
    <cellStyle name="Normal 33 2" xfId="1021"/>
    <cellStyle name="Normal 34" xfId="246"/>
    <cellStyle name="Normal 34 2" xfId="1030"/>
    <cellStyle name="Normal 35" xfId="255"/>
    <cellStyle name="Normal 35 2" xfId="1039"/>
    <cellStyle name="Normal 36" xfId="264"/>
    <cellStyle name="Normal 36 2" xfId="1048"/>
    <cellStyle name="Normal 37" xfId="273"/>
    <cellStyle name="Normal 37 2" xfId="1057"/>
    <cellStyle name="Normal 38" xfId="282"/>
    <cellStyle name="Normal 38 2" xfId="1066"/>
    <cellStyle name="Normal 39" xfId="291"/>
    <cellStyle name="Normal 39 2" xfId="1075"/>
    <cellStyle name="Normal 4" xfId="4"/>
    <cellStyle name="Normal 4 10" xfId="77"/>
    <cellStyle name="Normal 4 10 2" xfId="861"/>
    <cellStyle name="Normal 4 11" xfId="86"/>
    <cellStyle name="Normal 4 11 2" xfId="870"/>
    <cellStyle name="Normal 4 12" xfId="95"/>
    <cellStyle name="Normal 4 12 2" xfId="879"/>
    <cellStyle name="Normal 4 13" xfId="104"/>
    <cellStyle name="Normal 4 13 2" xfId="888"/>
    <cellStyle name="Normal 4 14" xfId="113"/>
    <cellStyle name="Normal 4 14 2" xfId="897"/>
    <cellStyle name="Normal 4 15" xfId="122"/>
    <cellStyle name="Normal 4 15 2" xfId="906"/>
    <cellStyle name="Normal 4 16" xfId="131"/>
    <cellStyle name="Normal 4 16 2" xfId="915"/>
    <cellStyle name="Normal 4 17" xfId="140"/>
    <cellStyle name="Normal 4 17 2" xfId="924"/>
    <cellStyle name="Normal 4 18" xfId="149"/>
    <cellStyle name="Normal 4 18 2" xfId="933"/>
    <cellStyle name="Normal 4 19" xfId="158"/>
    <cellStyle name="Normal 4 19 2" xfId="942"/>
    <cellStyle name="Normal 4 2" xfId="8"/>
    <cellStyle name="Normal 4 2 10" xfId="90"/>
    <cellStyle name="Normal 4 2 10 2" xfId="874"/>
    <cellStyle name="Normal 4 2 11" xfId="99"/>
    <cellStyle name="Normal 4 2 11 2" xfId="883"/>
    <cellStyle name="Normal 4 2 12" xfId="108"/>
    <cellStyle name="Normal 4 2 12 2" xfId="892"/>
    <cellStyle name="Normal 4 2 13" xfId="117"/>
    <cellStyle name="Normal 4 2 13 2" xfId="901"/>
    <cellStyle name="Normal 4 2 14" xfId="126"/>
    <cellStyle name="Normal 4 2 14 2" xfId="910"/>
    <cellStyle name="Normal 4 2 15" xfId="135"/>
    <cellStyle name="Normal 4 2 15 2" xfId="919"/>
    <cellStyle name="Normal 4 2 16" xfId="144"/>
    <cellStyle name="Normal 4 2 16 2" xfId="928"/>
    <cellStyle name="Normal 4 2 17" xfId="153"/>
    <cellStyle name="Normal 4 2 17 2" xfId="937"/>
    <cellStyle name="Normal 4 2 18" xfId="162"/>
    <cellStyle name="Normal 4 2 18 2" xfId="946"/>
    <cellStyle name="Normal 4 2 19" xfId="171"/>
    <cellStyle name="Normal 4 2 19 2" xfId="955"/>
    <cellStyle name="Normal 4 2 2" xfId="18"/>
    <cellStyle name="Normal 4 2 2 2" xfId="802"/>
    <cellStyle name="Normal 4 2 20" xfId="180"/>
    <cellStyle name="Normal 4 2 20 2" xfId="964"/>
    <cellStyle name="Normal 4 2 21" xfId="189"/>
    <cellStyle name="Normal 4 2 21 2" xfId="973"/>
    <cellStyle name="Normal 4 2 22" xfId="198"/>
    <cellStyle name="Normal 4 2 22 2" xfId="982"/>
    <cellStyle name="Normal 4 2 23" xfId="207"/>
    <cellStyle name="Normal 4 2 23 2" xfId="991"/>
    <cellStyle name="Normal 4 2 24" xfId="216"/>
    <cellStyle name="Normal 4 2 24 2" xfId="1000"/>
    <cellStyle name="Normal 4 2 25" xfId="225"/>
    <cellStyle name="Normal 4 2 25 2" xfId="1009"/>
    <cellStyle name="Normal 4 2 26" xfId="234"/>
    <cellStyle name="Normal 4 2 26 2" xfId="1018"/>
    <cellStyle name="Normal 4 2 27" xfId="243"/>
    <cellStyle name="Normal 4 2 27 2" xfId="1027"/>
    <cellStyle name="Normal 4 2 28" xfId="252"/>
    <cellStyle name="Normal 4 2 28 2" xfId="1036"/>
    <cellStyle name="Normal 4 2 29" xfId="261"/>
    <cellStyle name="Normal 4 2 29 2" xfId="1045"/>
    <cellStyle name="Normal 4 2 3" xfId="27"/>
    <cellStyle name="Normal 4 2 3 2" xfId="811"/>
    <cellStyle name="Normal 4 2 30" xfId="270"/>
    <cellStyle name="Normal 4 2 30 2" xfId="1054"/>
    <cellStyle name="Normal 4 2 31" xfId="279"/>
    <cellStyle name="Normal 4 2 31 2" xfId="1063"/>
    <cellStyle name="Normal 4 2 32" xfId="288"/>
    <cellStyle name="Normal 4 2 32 2" xfId="1072"/>
    <cellStyle name="Normal 4 2 33" xfId="297"/>
    <cellStyle name="Normal 4 2 33 2" xfId="1081"/>
    <cellStyle name="Normal 4 2 34" xfId="306"/>
    <cellStyle name="Normal 4 2 34 2" xfId="1090"/>
    <cellStyle name="Normal 4 2 35" xfId="315"/>
    <cellStyle name="Normal 4 2 35 2" xfId="1099"/>
    <cellStyle name="Normal 4 2 36" xfId="324"/>
    <cellStyle name="Normal 4 2 36 2" xfId="1108"/>
    <cellStyle name="Normal 4 2 37" xfId="333"/>
    <cellStyle name="Normal 4 2 37 2" xfId="1117"/>
    <cellStyle name="Normal 4 2 38" xfId="342"/>
    <cellStyle name="Normal 4 2 38 2" xfId="1126"/>
    <cellStyle name="Normal 4 2 39" xfId="351"/>
    <cellStyle name="Normal 4 2 39 2" xfId="1135"/>
    <cellStyle name="Normal 4 2 4" xfId="36"/>
    <cellStyle name="Normal 4 2 4 2" xfId="820"/>
    <cellStyle name="Normal 4 2 40" xfId="360"/>
    <cellStyle name="Normal 4 2 40 2" xfId="1144"/>
    <cellStyle name="Normal 4 2 41" xfId="369"/>
    <cellStyle name="Normal 4 2 41 2" xfId="1153"/>
    <cellStyle name="Normal 4 2 42" xfId="378"/>
    <cellStyle name="Normal 4 2 42 2" xfId="1162"/>
    <cellStyle name="Normal 4 2 43" xfId="387"/>
    <cellStyle name="Normal 4 2 43 2" xfId="1171"/>
    <cellStyle name="Normal 4 2 44" xfId="396"/>
    <cellStyle name="Normal 4 2 44 2" xfId="1180"/>
    <cellStyle name="Normal 4 2 45" xfId="405"/>
    <cellStyle name="Normal 4 2 45 2" xfId="1189"/>
    <cellStyle name="Normal 4 2 46" xfId="414"/>
    <cellStyle name="Normal 4 2 46 2" xfId="1198"/>
    <cellStyle name="Normal 4 2 47" xfId="423"/>
    <cellStyle name="Normal 4 2 47 2" xfId="1207"/>
    <cellStyle name="Normal 4 2 48" xfId="432"/>
    <cellStyle name="Normal 4 2 48 2" xfId="1216"/>
    <cellStyle name="Normal 4 2 49" xfId="441"/>
    <cellStyle name="Normal 4 2 49 2" xfId="1225"/>
    <cellStyle name="Normal 4 2 5" xfId="45"/>
    <cellStyle name="Normal 4 2 5 2" xfId="829"/>
    <cellStyle name="Normal 4 2 50" xfId="450"/>
    <cellStyle name="Normal 4 2 50 2" xfId="1234"/>
    <cellStyle name="Normal 4 2 51" xfId="459"/>
    <cellStyle name="Normal 4 2 51 2" xfId="1243"/>
    <cellStyle name="Normal 4 2 52" xfId="468"/>
    <cellStyle name="Normal 4 2 52 2" xfId="1252"/>
    <cellStyle name="Normal 4 2 53" xfId="477"/>
    <cellStyle name="Normal 4 2 53 2" xfId="1261"/>
    <cellStyle name="Normal 4 2 54" xfId="486"/>
    <cellStyle name="Normal 4 2 54 2" xfId="1270"/>
    <cellStyle name="Normal 4 2 55" xfId="495"/>
    <cellStyle name="Normal 4 2 55 2" xfId="1279"/>
    <cellStyle name="Normal 4 2 56" xfId="504"/>
    <cellStyle name="Normal 4 2 56 2" xfId="1288"/>
    <cellStyle name="Normal 4 2 57" xfId="513"/>
    <cellStyle name="Normal 4 2 57 2" xfId="1297"/>
    <cellStyle name="Normal 4 2 58" xfId="522"/>
    <cellStyle name="Normal 4 2 58 2" xfId="1306"/>
    <cellStyle name="Normal 4 2 59" xfId="531"/>
    <cellStyle name="Normal 4 2 59 2" xfId="1315"/>
    <cellStyle name="Normal 4 2 6" xfId="54"/>
    <cellStyle name="Normal 4 2 6 2" xfId="838"/>
    <cellStyle name="Normal 4 2 60" xfId="540"/>
    <cellStyle name="Normal 4 2 60 2" xfId="1324"/>
    <cellStyle name="Normal 4 2 61" xfId="549"/>
    <cellStyle name="Normal 4 2 61 2" xfId="1333"/>
    <cellStyle name="Normal 4 2 62" xfId="558"/>
    <cellStyle name="Normal 4 2 62 2" xfId="1342"/>
    <cellStyle name="Normal 4 2 63" xfId="567"/>
    <cellStyle name="Normal 4 2 63 2" xfId="1351"/>
    <cellStyle name="Normal 4 2 64" xfId="576"/>
    <cellStyle name="Normal 4 2 64 2" xfId="1360"/>
    <cellStyle name="Normal 4 2 65" xfId="585"/>
    <cellStyle name="Normal 4 2 65 2" xfId="1369"/>
    <cellStyle name="Normal 4 2 66" xfId="594"/>
    <cellStyle name="Normal 4 2 66 2" xfId="1378"/>
    <cellStyle name="Normal 4 2 67" xfId="603"/>
    <cellStyle name="Normal 4 2 67 2" xfId="1387"/>
    <cellStyle name="Normal 4 2 68" xfId="612"/>
    <cellStyle name="Normal 4 2 68 2" xfId="1396"/>
    <cellStyle name="Normal 4 2 69" xfId="621"/>
    <cellStyle name="Normal 4 2 69 2" xfId="1405"/>
    <cellStyle name="Normal 4 2 7" xfId="63"/>
    <cellStyle name="Normal 4 2 7 2" xfId="847"/>
    <cellStyle name="Normal 4 2 70" xfId="630"/>
    <cellStyle name="Normal 4 2 70 2" xfId="1414"/>
    <cellStyle name="Normal 4 2 71" xfId="639"/>
    <cellStyle name="Normal 4 2 71 2" xfId="1423"/>
    <cellStyle name="Normal 4 2 72" xfId="648"/>
    <cellStyle name="Normal 4 2 72 2" xfId="1432"/>
    <cellStyle name="Normal 4 2 73" xfId="657"/>
    <cellStyle name="Normal 4 2 73 2" xfId="1441"/>
    <cellStyle name="Normal 4 2 74" xfId="666"/>
    <cellStyle name="Normal 4 2 74 2" xfId="1450"/>
    <cellStyle name="Normal 4 2 75" xfId="675"/>
    <cellStyle name="Normal 4 2 75 2" xfId="1459"/>
    <cellStyle name="Normal 4 2 76" xfId="684"/>
    <cellStyle name="Normal 4 2 76 2" xfId="1468"/>
    <cellStyle name="Normal 4 2 77" xfId="694"/>
    <cellStyle name="Normal 4 2 77 2" xfId="1477"/>
    <cellStyle name="Normal 4 2 78" xfId="703"/>
    <cellStyle name="Normal 4 2 78 2" xfId="1486"/>
    <cellStyle name="Normal 4 2 79" xfId="712"/>
    <cellStyle name="Normal 4 2 79 2" xfId="1495"/>
    <cellStyle name="Normal 4 2 8" xfId="72"/>
    <cellStyle name="Normal 4 2 8 2" xfId="856"/>
    <cellStyle name="Normal 4 2 80" xfId="721"/>
    <cellStyle name="Normal 4 2 80 2" xfId="1504"/>
    <cellStyle name="Normal 4 2 81" xfId="730"/>
    <cellStyle name="Normal 4 2 81 2" xfId="1513"/>
    <cellStyle name="Normal 4 2 82" xfId="739"/>
    <cellStyle name="Normal 4 2 82 2" xfId="1522"/>
    <cellStyle name="Normal 4 2 83" xfId="748"/>
    <cellStyle name="Normal 4 2 83 2" xfId="1531"/>
    <cellStyle name="Normal 4 2 84" xfId="757"/>
    <cellStyle name="Normal 4 2 84 2" xfId="1540"/>
    <cellStyle name="Normal 4 2 85" xfId="767"/>
    <cellStyle name="Normal 4 2 85 2" xfId="1550"/>
    <cellStyle name="Normal 4 2 86" xfId="776"/>
    <cellStyle name="Normal 4 2 86 2" xfId="1559"/>
    <cellStyle name="Normal 4 2 87" xfId="785"/>
    <cellStyle name="Normal 4 2 87 2" xfId="1568"/>
    <cellStyle name="Normal 4 2 88" xfId="793"/>
    <cellStyle name="Normal 4 2 9" xfId="81"/>
    <cellStyle name="Normal 4 2 9 2" xfId="865"/>
    <cellStyle name="Normal 4 20" xfId="167"/>
    <cellStyle name="Normal 4 20 2" xfId="951"/>
    <cellStyle name="Normal 4 21" xfId="176"/>
    <cellStyle name="Normal 4 21 2" xfId="960"/>
    <cellStyle name="Normal 4 22" xfId="185"/>
    <cellStyle name="Normal 4 22 2" xfId="969"/>
    <cellStyle name="Normal 4 23" xfId="194"/>
    <cellStyle name="Normal 4 23 2" xfId="978"/>
    <cellStyle name="Normal 4 24" xfId="203"/>
    <cellStyle name="Normal 4 24 2" xfId="987"/>
    <cellStyle name="Normal 4 25" xfId="212"/>
    <cellStyle name="Normal 4 25 2" xfId="996"/>
    <cellStyle name="Normal 4 26" xfId="221"/>
    <cellStyle name="Normal 4 26 2" xfId="1005"/>
    <cellStyle name="Normal 4 27" xfId="230"/>
    <cellStyle name="Normal 4 27 2" xfId="1014"/>
    <cellStyle name="Normal 4 28" xfId="239"/>
    <cellStyle name="Normal 4 28 2" xfId="1023"/>
    <cellStyle name="Normal 4 29" xfId="248"/>
    <cellStyle name="Normal 4 29 2" xfId="1032"/>
    <cellStyle name="Normal 4 3" xfId="14"/>
    <cellStyle name="Normal 4 3 2" xfId="798"/>
    <cellStyle name="Normal 4 30" xfId="257"/>
    <cellStyle name="Normal 4 30 2" xfId="1041"/>
    <cellStyle name="Normal 4 31" xfId="266"/>
    <cellStyle name="Normal 4 31 2" xfId="1050"/>
    <cellStyle name="Normal 4 32" xfId="275"/>
    <cellStyle name="Normal 4 32 2" xfId="1059"/>
    <cellStyle name="Normal 4 33" xfId="284"/>
    <cellStyle name="Normal 4 33 2" xfId="1068"/>
    <cellStyle name="Normal 4 34" xfId="293"/>
    <cellStyle name="Normal 4 34 2" xfId="1077"/>
    <cellStyle name="Normal 4 35" xfId="302"/>
    <cellStyle name="Normal 4 35 2" xfId="1086"/>
    <cellStyle name="Normal 4 36" xfId="311"/>
    <cellStyle name="Normal 4 36 2" xfId="1095"/>
    <cellStyle name="Normal 4 37" xfId="320"/>
    <cellStyle name="Normal 4 37 2" xfId="1104"/>
    <cellStyle name="Normal 4 38" xfId="329"/>
    <cellStyle name="Normal 4 38 2" xfId="1113"/>
    <cellStyle name="Normal 4 39" xfId="338"/>
    <cellStyle name="Normal 4 39 2" xfId="1122"/>
    <cellStyle name="Normal 4 4" xfId="23"/>
    <cellStyle name="Normal 4 4 2" xfId="807"/>
    <cellStyle name="Normal 4 40" xfId="347"/>
    <cellStyle name="Normal 4 40 2" xfId="1131"/>
    <cellStyle name="Normal 4 41" xfId="356"/>
    <cellStyle name="Normal 4 41 2" xfId="1140"/>
    <cellStyle name="Normal 4 42" xfId="365"/>
    <cellStyle name="Normal 4 42 2" xfId="1149"/>
    <cellStyle name="Normal 4 43" xfId="374"/>
    <cellStyle name="Normal 4 43 2" xfId="1158"/>
    <cellStyle name="Normal 4 44" xfId="383"/>
    <cellStyle name="Normal 4 44 2" xfId="1167"/>
    <cellStyle name="Normal 4 45" xfId="392"/>
    <cellStyle name="Normal 4 45 2" xfId="1176"/>
    <cellStyle name="Normal 4 46" xfId="401"/>
    <cellStyle name="Normal 4 46 2" xfId="1185"/>
    <cellStyle name="Normal 4 47" xfId="410"/>
    <cellStyle name="Normal 4 47 2" xfId="1194"/>
    <cellStyle name="Normal 4 48" xfId="419"/>
    <cellStyle name="Normal 4 48 2" xfId="1203"/>
    <cellStyle name="Normal 4 49" xfId="428"/>
    <cellStyle name="Normal 4 49 2" xfId="1212"/>
    <cellStyle name="Normal 4 5" xfId="32"/>
    <cellStyle name="Normal 4 5 2" xfId="816"/>
    <cellStyle name="Normal 4 50" xfId="437"/>
    <cellStyle name="Normal 4 50 2" xfId="1221"/>
    <cellStyle name="Normal 4 51" xfId="446"/>
    <cellStyle name="Normal 4 51 2" xfId="1230"/>
    <cellStyle name="Normal 4 52" xfId="455"/>
    <cellStyle name="Normal 4 52 2" xfId="1239"/>
    <cellStyle name="Normal 4 53" xfId="464"/>
    <cellStyle name="Normal 4 53 2" xfId="1248"/>
    <cellStyle name="Normal 4 54" xfId="473"/>
    <cellStyle name="Normal 4 54 2" xfId="1257"/>
    <cellStyle name="Normal 4 55" xfId="482"/>
    <cellStyle name="Normal 4 55 2" xfId="1266"/>
    <cellStyle name="Normal 4 56" xfId="491"/>
    <cellStyle name="Normal 4 56 2" xfId="1275"/>
    <cellStyle name="Normal 4 57" xfId="500"/>
    <cellStyle name="Normal 4 57 2" xfId="1284"/>
    <cellStyle name="Normal 4 58" xfId="509"/>
    <cellStyle name="Normal 4 58 2" xfId="1293"/>
    <cellStyle name="Normal 4 59" xfId="518"/>
    <cellStyle name="Normal 4 59 2" xfId="1302"/>
    <cellStyle name="Normal 4 6" xfId="41"/>
    <cellStyle name="Normal 4 6 2" xfId="825"/>
    <cellStyle name="Normal 4 60" xfId="527"/>
    <cellStyle name="Normal 4 60 2" xfId="1311"/>
    <cellStyle name="Normal 4 61" xfId="536"/>
    <cellStyle name="Normal 4 61 2" xfId="1320"/>
    <cellStyle name="Normal 4 62" xfId="545"/>
    <cellStyle name="Normal 4 62 2" xfId="1329"/>
    <cellStyle name="Normal 4 63" xfId="554"/>
    <cellStyle name="Normal 4 63 2" xfId="1338"/>
    <cellStyle name="Normal 4 64" xfId="563"/>
    <cellStyle name="Normal 4 64 2" xfId="1347"/>
    <cellStyle name="Normal 4 65" xfId="572"/>
    <cellStyle name="Normal 4 65 2" xfId="1356"/>
    <cellStyle name="Normal 4 66" xfId="581"/>
    <cellStyle name="Normal 4 66 2" xfId="1365"/>
    <cellStyle name="Normal 4 67" xfId="590"/>
    <cellStyle name="Normal 4 67 2" xfId="1374"/>
    <cellStyle name="Normal 4 68" xfId="599"/>
    <cellStyle name="Normal 4 68 2" xfId="1383"/>
    <cellStyle name="Normal 4 69" xfId="608"/>
    <cellStyle name="Normal 4 69 2" xfId="1392"/>
    <cellStyle name="Normal 4 7" xfId="50"/>
    <cellStyle name="Normal 4 7 2" xfId="834"/>
    <cellStyle name="Normal 4 70" xfId="617"/>
    <cellStyle name="Normal 4 70 2" xfId="1401"/>
    <cellStyle name="Normal 4 71" xfId="626"/>
    <cellStyle name="Normal 4 71 2" xfId="1410"/>
    <cellStyle name="Normal 4 72" xfId="635"/>
    <cellStyle name="Normal 4 72 2" xfId="1419"/>
    <cellStyle name="Normal 4 73" xfId="644"/>
    <cellStyle name="Normal 4 73 2" xfId="1428"/>
    <cellStyle name="Normal 4 74" xfId="653"/>
    <cellStyle name="Normal 4 74 2" xfId="1437"/>
    <cellStyle name="Normal 4 75" xfId="662"/>
    <cellStyle name="Normal 4 75 2" xfId="1446"/>
    <cellStyle name="Normal 4 76" xfId="671"/>
    <cellStyle name="Normal 4 76 2" xfId="1455"/>
    <cellStyle name="Normal 4 77" xfId="680"/>
    <cellStyle name="Normal 4 77 2" xfId="1464"/>
    <cellStyle name="Normal 4 78" xfId="690"/>
    <cellStyle name="Normal 4 78 2" xfId="1473"/>
    <cellStyle name="Normal 4 79" xfId="699"/>
    <cellStyle name="Normal 4 79 2" xfId="1482"/>
    <cellStyle name="Normal 4 8" xfId="59"/>
    <cellStyle name="Normal 4 8 2" xfId="843"/>
    <cellStyle name="Normal 4 80" xfId="708"/>
    <cellStyle name="Normal 4 80 2" xfId="1491"/>
    <cellStyle name="Normal 4 81" xfId="717"/>
    <cellStyle name="Normal 4 81 2" xfId="1500"/>
    <cellStyle name="Normal 4 82" xfId="726"/>
    <cellStyle name="Normal 4 82 2" xfId="1509"/>
    <cellStyle name="Normal 4 83" xfId="735"/>
    <cellStyle name="Normal 4 83 2" xfId="1518"/>
    <cellStyle name="Normal 4 84" xfId="744"/>
    <cellStyle name="Normal 4 84 2" xfId="1527"/>
    <cellStyle name="Normal 4 85" xfId="753"/>
    <cellStyle name="Normal 4 85 2" xfId="1536"/>
    <cellStyle name="Normal 4 86" xfId="763"/>
    <cellStyle name="Normal 4 86 2" xfId="1546"/>
    <cellStyle name="Normal 4 87" xfId="772"/>
    <cellStyle name="Normal 4 87 2" xfId="1555"/>
    <cellStyle name="Normal 4 88" xfId="781"/>
    <cellStyle name="Normal 4 88 2" xfId="1564"/>
    <cellStyle name="Normal 4 89" xfId="789"/>
    <cellStyle name="Normal 4 9" xfId="68"/>
    <cellStyle name="Normal 4 9 2" xfId="852"/>
    <cellStyle name="Normal 40" xfId="300"/>
    <cellStyle name="Normal 40 2" xfId="1084"/>
    <cellStyle name="Normal 41" xfId="309"/>
    <cellStyle name="Normal 41 2" xfId="1093"/>
    <cellStyle name="Normal 42" xfId="318"/>
    <cellStyle name="Normal 42 2" xfId="1102"/>
    <cellStyle name="Normal 43" xfId="327"/>
    <cellStyle name="Normal 43 2" xfId="1111"/>
    <cellStyle name="Normal 44" xfId="336"/>
    <cellStyle name="Normal 44 2" xfId="1120"/>
    <cellStyle name="Normal 45" xfId="345"/>
    <cellStyle name="Normal 45 2" xfId="1129"/>
    <cellStyle name="Normal 46" xfId="354"/>
    <cellStyle name="Normal 46 2" xfId="1138"/>
    <cellStyle name="Normal 47" xfId="363"/>
    <cellStyle name="Normal 47 2" xfId="1147"/>
    <cellStyle name="Normal 48" xfId="372"/>
    <cellStyle name="Normal 48 2" xfId="1156"/>
    <cellStyle name="Normal 49" xfId="381"/>
    <cellStyle name="Normal 49 2" xfId="1165"/>
    <cellStyle name="Normal 5" xfId="5"/>
    <cellStyle name="Normal 5 10" xfId="78"/>
    <cellStyle name="Normal 5 10 2" xfId="862"/>
    <cellStyle name="Normal 5 11" xfId="87"/>
    <cellStyle name="Normal 5 11 2" xfId="871"/>
    <cellStyle name="Normal 5 12" xfId="96"/>
    <cellStyle name="Normal 5 12 2" xfId="880"/>
    <cellStyle name="Normal 5 13" xfId="105"/>
    <cellStyle name="Normal 5 13 2" xfId="889"/>
    <cellStyle name="Normal 5 14" xfId="114"/>
    <cellStyle name="Normal 5 14 2" xfId="898"/>
    <cellStyle name="Normal 5 15" xfId="123"/>
    <cellStyle name="Normal 5 15 2" xfId="907"/>
    <cellStyle name="Normal 5 16" xfId="132"/>
    <cellStyle name="Normal 5 16 2" xfId="916"/>
    <cellStyle name="Normal 5 17" xfId="141"/>
    <cellStyle name="Normal 5 17 2" xfId="925"/>
    <cellStyle name="Normal 5 18" xfId="150"/>
    <cellStyle name="Normal 5 18 2" xfId="934"/>
    <cellStyle name="Normal 5 19" xfId="159"/>
    <cellStyle name="Normal 5 19 2" xfId="943"/>
    <cellStyle name="Normal 5 2" xfId="9"/>
    <cellStyle name="Normal 5 2 10" xfId="91"/>
    <cellStyle name="Normal 5 2 10 2" xfId="875"/>
    <cellStyle name="Normal 5 2 11" xfId="100"/>
    <cellStyle name="Normal 5 2 11 2" xfId="884"/>
    <cellStyle name="Normal 5 2 12" xfId="109"/>
    <cellStyle name="Normal 5 2 12 2" xfId="893"/>
    <cellStyle name="Normal 5 2 13" xfId="118"/>
    <cellStyle name="Normal 5 2 13 2" xfId="902"/>
    <cellStyle name="Normal 5 2 14" xfId="127"/>
    <cellStyle name="Normal 5 2 14 2" xfId="911"/>
    <cellStyle name="Normal 5 2 15" xfId="136"/>
    <cellStyle name="Normal 5 2 15 2" xfId="920"/>
    <cellStyle name="Normal 5 2 16" xfId="145"/>
    <cellStyle name="Normal 5 2 16 2" xfId="929"/>
    <cellStyle name="Normal 5 2 17" xfId="154"/>
    <cellStyle name="Normal 5 2 17 2" xfId="938"/>
    <cellStyle name="Normal 5 2 18" xfId="163"/>
    <cellStyle name="Normal 5 2 18 2" xfId="947"/>
    <cellStyle name="Normal 5 2 19" xfId="172"/>
    <cellStyle name="Normal 5 2 19 2" xfId="956"/>
    <cellStyle name="Normal 5 2 2" xfId="19"/>
    <cellStyle name="Normal 5 2 2 2" xfId="803"/>
    <cellStyle name="Normal 5 2 20" xfId="181"/>
    <cellStyle name="Normal 5 2 20 2" xfId="965"/>
    <cellStyle name="Normal 5 2 21" xfId="190"/>
    <cellStyle name="Normal 5 2 21 2" xfId="974"/>
    <cellStyle name="Normal 5 2 22" xfId="199"/>
    <cellStyle name="Normal 5 2 22 2" xfId="983"/>
    <cellStyle name="Normal 5 2 23" xfId="208"/>
    <cellStyle name="Normal 5 2 23 2" xfId="992"/>
    <cellStyle name="Normal 5 2 24" xfId="217"/>
    <cellStyle name="Normal 5 2 24 2" xfId="1001"/>
    <cellStyle name="Normal 5 2 25" xfId="226"/>
    <cellStyle name="Normal 5 2 25 2" xfId="1010"/>
    <cellStyle name="Normal 5 2 26" xfId="235"/>
    <cellStyle name="Normal 5 2 26 2" xfId="1019"/>
    <cellStyle name="Normal 5 2 27" xfId="244"/>
    <cellStyle name="Normal 5 2 27 2" xfId="1028"/>
    <cellStyle name="Normal 5 2 28" xfId="253"/>
    <cellStyle name="Normal 5 2 28 2" xfId="1037"/>
    <cellStyle name="Normal 5 2 29" xfId="262"/>
    <cellStyle name="Normal 5 2 29 2" xfId="1046"/>
    <cellStyle name="Normal 5 2 3" xfId="28"/>
    <cellStyle name="Normal 5 2 3 2" xfId="812"/>
    <cellStyle name="Normal 5 2 30" xfId="271"/>
    <cellStyle name="Normal 5 2 30 2" xfId="1055"/>
    <cellStyle name="Normal 5 2 31" xfId="280"/>
    <cellStyle name="Normal 5 2 31 2" xfId="1064"/>
    <cellStyle name="Normal 5 2 32" xfId="289"/>
    <cellStyle name="Normal 5 2 32 2" xfId="1073"/>
    <cellStyle name="Normal 5 2 33" xfId="298"/>
    <cellStyle name="Normal 5 2 33 2" xfId="1082"/>
    <cellStyle name="Normal 5 2 34" xfId="307"/>
    <cellStyle name="Normal 5 2 34 2" xfId="1091"/>
    <cellStyle name="Normal 5 2 35" xfId="316"/>
    <cellStyle name="Normal 5 2 35 2" xfId="1100"/>
    <cellStyle name="Normal 5 2 36" xfId="325"/>
    <cellStyle name="Normal 5 2 36 2" xfId="1109"/>
    <cellStyle name="Normal 5 2 37" xfId="334"/>
    <cellStyle name="Normal 5 2 37 2" xfId="1118"/>
    <cellStyle name="Normal 5 2 38" xfId="343"/>
    <cellStyle name="Normal 5 2 38 2" xfId="1127"/>
    <cellStyle name="Normal 5 2 39" xfId="352"/>
    <cellStyle name="Normal 5 2 39 2" xfId="1136"/>
    <cellStyle name="Normal 5 2 4" xfId="37"/>
    <cellStyle name="Normal 5 2 4 2" xfId="821"/>
    <cellStyle name="Normal 5 2 40" xfId="361"/>
    <cellStyle name="Normal 5 2 40 2" xfId="1145"/>
    <cellStyle name="Normal 5 2 41" xfId="370"/>
    <cellStyle name="Normal 5 2 41 2" xfId="1154"/>
    <cellStyle name="Normal 5 2 42" xfId="379"/>
    <cellStyle name="Normal 5 2 42 2" xfId="1163"/>
    <cellStyle name="Normal 5 2 43" xfId="388"/>
    <cellStyle name="Normal 5 2 43 2" xfId="1172"/>
    <cellStyle name="Normal 5 2 44" xfId="397"/>
    <cellStyle name="Normal 5 2 44 2" xfId="1181"/>
    <cellStyle name="Normal 5 2 45" xfId="406"/>
    <cellStyle name="Normal 5 2 45 2" xfId="1190"/>
    <cellStyle name="Normal 5 2 46" xfId="415"/>
    <cellStyle name="Normal 5 2 46 2" xfId="1199"/>
    <cellStyle name="Normal 5 2 47" xfId="424"/>
    <cellStyle name="Normal 5 2 47 2" xfId="1208"/>
    <cellStyle name="Normal 5 2 48" xfId="433"/>
    <cellStyle name="Normal 5 2 48 2" xfId="1217"/>
    <cellStyle name="Normal 5 2 49" xfId="442"/>
    <cellStyle name="Normal 5 2 49 2" xfId="1226"/>
    <cellStyle name="Normal 5 2 5" xfId="46"/>
    <cellStyle name="Normal 5 2 5 2" xfId="830"/>
    <cellStyle name="Normal 5 2 50" xfId="451"/>
    <cellStyle name="Normal 5 2 50 2" xfId="1235"/>
    <cellStyle name="Normal 5 2 51" xfId="460"/>
    <cellStyle name="Normal 5 2 51 2" xfId="1244"/>
    <cellStyle name="Normal 5 2 52" xfId="469"/>
    <cellStyle name="Normal 5 2 52 2" xfId="1253"/>
    <cellStyle name="Normal 5 2 53" xfId="478"/>
    <cellStyle name="Normal 5 2 53 2" xfId="1262"/>
    <cellStyle name="Normal 5 2 54" xfId="487"/>
    <cellStyle name="Normal 5 2 54 2" xfId="1271"/>
    <cellStyle name="Normal 5 2 55" xfId="496"/>
    <cellStyle name="Normal 5 2 55 2" xfId="1280"/>
    <cellStyle name="Normal 5 2 56" xfId="505"/>
    <cellStyle name="Normal 5 2 56 2" xfId="1289"/>
    <cellStyle name="Normal 5 2 57" xfId="514"/>
    <cellStyle name="Normal 5 2 57 2" xfId="1298"/>
    <cellStyle name="Normal 5 2 58" xfId="523"/>
    <cellStyle name="Normal 5 2 58 2" xfId="1307"/>
    <cellStyle name="Normal 5 2 59" xfId="532"/>
    <cellStyle name="Normal 5 2 59 2" xfId="1316"/>
    <cellStyle name="Normal 5 2 6" xfId="55"/>
    <cellStyle name="Normal 5 2 6 2" xfId="839"/>
    <cellStyle name="Normal 5 2 60" xfId="541"/>
    <cellStyle name="Normal 5 2 60 2" xfId="1325"/>
    <cellStyle name="Normal 5 2 61" xfId="550"/>
    <cellStyle name="Normal 5 2 61 2" xfId="1334"/>
    <cellStyle name="Normal 5 2 62" xfId="559"/>
    <cellStyle name="Normal 5 2 62 2" xfId="1343"/>
    <cellStyle name="Normal 5 2 63" xfId="568"/>
    <cellStyle name="Normal 5 2 63 2" xfId="1352"/>
    <cellStyle name="Normal 5 2 64" xfId="577"/>
    <cellStyle name="Normal 5 2 64 2" xfId="1361"/>
    <cellStyle name="Normal 5 2 65" xfId="586"/>
    <cellStyle name="Normal 5 2 65 2" xfId="1370"/>
    <cellStyle name="Normal 5 2 66" xfId="595"/>
    <cellStyle name="Normal 5 2 66 2" xfId="1379"/>
    <cellStyle name="Normal 5 2 67" xfId="604"/>
    <cellStyle name="Normal 5 2 67 2" xfId="1388"/>
    <cellStyle name="Normal 5 2 68" xfId="613"/>
    <cellStyle name="Normal 5 2 68 2" xfId="1397"/>
    <cellStyle name="Normal 5 2 69" xfId="622"/>
    <cellStyle name="Normal 5 2 69 2" xfId="1406"/>
    <cellStyle name="Normal 5 2 7" xfId="64"/>
    <cellStyle name="Normal 5 2 7 2" xfId="848"/>
    <cellStyle name="Normal 5 2 70" xfId="631"/>
    <cellStyle name="Normal 5 2 70 2" xfId="1415"/>
    <cellStyle name="Normal 5 2 71" xfId="640"/>
    <cellStyle name="Normal 5 2 71 2" xfId="1424"/>
    <cellStyle name="Normal 5 2 72" xfId="649"/>
    <cellStyle name="Normal 5 2 72 2" xfId="1433"/>
    <cellStyle name="Normal 5 2 73" xfId="658"/>
    <cellStyle name="Normal 5 2 73 2" xfId="1442"/>
    <cellStyle name="Normal 5 2 74" xfId="667"/>
    <cellStyle name="Normal 5 2 74 2" xfId="1451"/>
    <cellStyle name="Normal 5 2 75" xfId="676"/>
    <cellStyle name="Normal 5 2 75 2" xfId="1460"/>
    <cellStyle name="Normal 5 2 76" xfId="685"/>
    <cellStyle name="Normal 5 2 76 2" xfId="1469"/>
    <cellStyle name="Normal 5 2 77" xfId="695"/>
    <cellStyle name="Normal 5 2 77 2" xfId="1478"/>
    <cellStyle name="Normal 5 2 78" xfId="704"/>
    <cellStyle name="Normal 5 2 78 2" xfId="1487"/>
    <cellStyle name="Normal 5 2 79" xfId="713"/>
    <cellStyle name="Normal 5 2 79 2" xfId="1496"/>
    <cellStyle name="Normal 5 2 8" xfId="73"/>
    <cellStyle name="Normal 5 2 8 2" xfId="857"/>
    <cellStyle name="Normal 5 2 80" xfId="722"/>
    <cellStyle name="Normal 5 2 80 2" xfId="1505"/>
    <cellStyle name="Normal 5 2 81" xfId="731"/>
    <cellStyle name="Normal 5 2 81 2" xfId="1514"/>
    <cellStyle name="Normal 5 2 82" xfId="740"/>
    <cellStyle name="Normal 5 2 82 2" xfId="1523"/>
    <cellStyle name="Normal 5 2 83" xfId="749"/>
    <cellStyle name="Normal 5 2 83 2" xfId="1532"/>
    <cellStyle name="Normal 5 2 84" xfId="758"/>
    <cellStyle name="Normal 5 2 84 2" xfId="1541"/>
    <cellStyle name="Normal 5 2 85" xfId="768"/>
    <cellStyle name="Normal 5 2 85 2" xfId="1551"/>
    <cellStyle name="Normal 5 2 86" xfId="777"/>
    <cellStyle name="Normal 5 2 86 2" xfId="1560"/>
    <cellStyle name="Normal 5 2 87" xfId="786"/>
    <cellStyle name="Normal 5 2 87 2" xfId="1569"/>
    <cellStyle name="Normal 5 2 88" xfId="794"/>
    <cellStyle name="Normal 5 2 9" xfId="82"/>
    <cellStyle name="Normal 5 2 9 2" xfId="866"/>
    <cellStyle name="Normal 5 20" xfId="168"/>
    <cellStyle name="Normal 5 20 2" xfId="952"/>
    <cellStyle name="Normal 5 21" xfId="177"/>
    <cellStyle name="Normal 5 21 2" xfId="961"/>
    <cellStyle name="Normal 5 22" xfId="186"/>
    <cellStyle name="Normal 5 22 2" xfId="970"/>
    <cellStyle name="Normal 5 23" xfId="195"/>
    <cellStyle name="Normal 5 23 2" xfId="979"/>
    <cellStyle name="Normal 5 24" xfId="204"/>
    <cellStyle name="Normal 5 24 2" xfId="988"/>
    <cellStyle name="Normal 5 25" xfId="213"/>
    <cellStyle name="Normal 5 25 2" xfId="997"/>
    <cellStyle name="Normal 5 26" xfId="222"/>
    <cellStyle name="Normal 5 26 2" xfId="1006"/>
    <cellStyle name="Normal 5 27" xfId="231"/>
    <cellStyle name="Normal 5 27 2" xfId="1015"/>
    <cellStyle name="Normal 5 28" xfId="240"/>
    <cellStyle name="Normal 5 28 2" xfId="1024"/>
    <cellStyle name="Normal 5 29" xfId="249"/>
    <cellStyle name="Normal 5 29 2" xfId="1033"/>
    <cellStyle name="Normal 5 3" xfId="15"/>
    <cellStyle name="Normal 5 3 2" xfId="799"/>
    <cellStyle name="Normal 5 30" xfId="258"/>
    <cellStyle name="Normal 5 30 2" xfId="1042"/>
    <cellStyle name="Normal 5 31" xfId="267"/>
    <cellStyle name="Normal 5 31 2" xfId="1051"/>
    <cellStyle name="Normal 5 32" xfId="276"/>
    <cellStyle name="Normal 5 32 2" xfId="1060"/>
    <cellStyle name="Normal 5 33" xfId="285"/>
    <cellStyle name="Normal 5 33 2" xfId="1069"/>
    <cellStyle name="Normal 5 34" xfId="294"/>
    <cellStyle name="Normal 5 34 2" xfId="1078"/>
    <cellStyle name="Normal 5 35" xfId="303"/>
    <cellStyle name="Normal 5 35 2" xfId="1087"/>
    <cellStyle name="Normal 5 36" xfId="312"/>
    <cellStyle name="Normal 5 36 2" xfId="1096"/>
    <cellStyle name="Normal 5 37" xfId="321"/>
    <cellStyle name="Normal 5 37 2" xfId="1105"/>
    <cellStyle name="Normal 5 38" xfId="330"/>
    <cellStyle name="Normal 5 38 2" xfId="1114"/>
    <cellStyle name="Normal 5 39" xfId="339"/>
    <cellStyle name="Normal 5 39 2" xfId="1123"/>
    <cellStyle name="Normal 5 4" xfId="24"/>
    <cellStyle name="Normal 5 4 2" xfId="808"/>
    <cellStyle name="Normal 5 40" xfId="348"/>
    <cellStyle name="Normal 5 40 2" xfId="1132"/>
    <cellStyle name="Normal 5 41" xfId="357"/>
    <cellStyle name="Normal 5 41 2" xfId="1141"/>
    <cellStyle name="Normal 5 42" xfId="366"/>
    <cellStyle name="Normal 5 42 2" xfId="1150"/>
    <cellStyle name="Normal 5 43" xfId="375"/>
    <cellStyle name="Normal 5 43 2" xfId="1159"/>
    <cellStyle name="Normal 5 44" xfId="384"/>
    <cellStyle name="Normal 5 44 2" xfId="1168"/>
    <cellStyle name="Normal 5 45" xfId="393"/>
    <cellStyle name="Normal 5 45 2" xfId="1177"/>
    <cellStyle name="Normal 5 46" xfId="402"/>
    <cellStyle name="Normal 5 46 2" xfId="1186"/>
    <cellStyle name="Normal 5 47" xfId="411"/>
    <cellStyle name="Normal 5 47 2" xfId="1195"/>
    <cellStyle name="Normal 5 48" xfId="420"/>
    <cellStyle name="Normal 5 48 2" xfId="1204"/>
    <cellStyle name="Normal 5 49" xfId="429"/>
    <cellStyle name="Normal 5 49 2" xfId="1213"/>
    <cellStyle name="Normal 5 5" xfId="33"/>
    <cellStyle name="Normal 5 5 2" xfId="817"/>
    <cellStyle name="Normal 5 50" xfId="438"/>
    <cellStyle name="Normal 5 50 2" xfId="1222"/>
    <cellStyle name="Normal 5 51" xfId="447"/>
    <cellStyle name="Normal 5 51 2" xfId="1231"/>
    <cellStyle name="Normal 5 52" xfId="456"/>
    <cellStyle name="Normal 5 52 2" xfId="1240"/>
    <cellStyle name="Normal 5 53" xfId="465"/>
    <cellStyle name="Normal 5 53 2" xfId="1249"/>
    <cellStyle name="Normal 5 54" xfId="474"/>
    <cellStyle name="Normal 5 54 2" xfId="1258"/>
    <cellStyle name="Normal 5 55" xfId="483"/>
    <cellStyle name="Normal 5 55 2" xfId="1267"/>
    <cellStyle name="Normal 5 56" xfId="492"/>
    <cellStyle name="Normal 5 56 2" xfId="1276"/>
    <cellStyle name="Normal 5 57" xfId="501"/>
    <cellStyle name="Normal 5 57 2" xfId="1285"/>
    <cellStyle name="Normal 5 58" xfId="510"/>
    <cellStyle name="Normal 5 58 2" xfId="1294"/>
    <cellStyle name="Normal 5 59" xfId="519"/>
    <cellStyle name="Normal 5 59 2" xfId="1303"/>
    <cellStyle name="Normal 5 6" xfId="42"/>
    <cellStyle name="Normal 5 6 2" xfId="826"/>
    <cellStyle name="Normal 5 60" xfId="528"/>
    <cellStyle name="Normal 5 60 2" xfId="1312"/>
    <cellStyle name="Normal 5 61" xfId="537"/>
    <cellStyle name="Normal 5 61 2" xfId="1321"/>
    <cellStyle name="Normal 5 62" xfId="546"/>
    <cellStyle name="Normal 5 62 2" xfId="1330"/>
    <cellStyle name="Normal 5 63" xfId="555"/>
    <cellStyle name="Normal 5 63 2" xfId="1339"/>
    <cellStyle name="Normal 5 64" xfId="564"/>
    <cellStyle name="Normal 5 64 2" xfId="1348"/>
    <cellStyle name="Normal 5 65" xfId="573"/>
    <cellStyle name="Normal 5 65 2" xfId="1357"/>
    <cellStyle name="Normal 5 66" xfId="582"/>
    <cellStyle name="Normal 5 66 2" xfId="1366"/>
    <cellStyle name="Normal 5 67" xfId="591"/>
    <cellStyle name="Normal 5 67 2" xfId="1375"/>
    <cellStyle name="Normal 5 68" xfId="600"/>
    <cellStyle name="Normal 5 68 2" xfId="1384"/>
    <cellStyle name="Normal 5 69" xfId="609"/>
    <cellStyle name="Normal 5 69 2" xfId="1393"/>
    <cellStyle name="Normal 5 7" xfId="51"/>
    <cellStyle name="Normal 5 7 2" xfId="835"/>
    <cellStyle name="Normal 5 70" xfId="618"/>
    <cellStyle name="Normal 5 70 2" xfId="1402"/>
    <cellStyle name="Normal 5 71" xfId="627"/>
    <cellStyle name="Normal 5 71 2" xfId="1411"/>
    <cellStyle name="Normal 5 72" xfId="636"/>
    <cellStyle name="Normal 5 72 2" xfId="1420"/>
    <cellStyle name="Normal 5 73" xfId="645"/>
    <cellStyle name="Normal 5 73 2" xfId="1429"/>
    <cellStyle name="Normal 5 74" xfId="654"/>
    <cellStyle name="Normal 5 74 2" xfId="1438"/>
    <cellStyle name="Normal 5 75" xfId="663"/>
    <cellStyle name="Normal 5 75 2" xfId="1447"/>
    <cellStyle name="Normal 5 76" xfId="672"/>
    <cellStyle name="Normal 5 76 2" xfId="1456"/>
    <cellStyle name="Normal 5 77" xfId="681"/>
    <cellStyle name="Normal 5 77 2" xfId="1465"/>
    <cellStyle name="Normal 5 78" xfId="691"/>
    <cellStyle name="Normal 5 78 2" xfId="1474"/>
    <cellStyle name="Normal 5 79" xfId="700"/>
    <cellStyle name="Normal 5 79 2" xfId="1483"/>
    <cellStyle name="Normal 5 8" xfId="60"/>
    <cellStyle name="Normal 5 8 2" xfId="844"/>
    <cellStyle name="Normal 5 80" xfId="709"/>
    <cellStyle name="Normal 5 80 2" xfId="1492"/>
    <cellStyle name="Normal 5 81" xfId="718"/>
    <cellStyle name="Normal 5 81 2" xfId="1501"/>
    <cellStyle name="Normal 5 82" xfId="727"/>
    <cellStyle name="Normal 5 82 2" xfId="1510"/>
    <cellStyle name="Normal 5 83" xfId="736"/>
    <cellStyle name="Normal 5 83 2" xfId="1519"/>
    <cellStyle name="Normal 5 84" xfId="745"/>
    <cellStyle name="Normal 5 84 2" xfId="1528"/>
    <cellStyle name="Normal 5 85" xfId="754"/>
    <cellStyle name="Normal 5 85 2" xfId="1537"/>
    <cellStyle name="Normal 5 86" xfId="764"/>
    <cellStyle name="Normal 5 86 2" xfId="1547"/>
    <cellStyle name="Normal 5 87" xfId="773"/>
    <cellStyle name="Normal 5 87 2" xfId="1556"/>
    <cellStyle name="Normal 5 88" xfId="782"/>
    <cellStyle name="Normal 5 88 2" xfId="1565"/>
    <cellStyle name="Normal 5 89" xfId="790"/>
    <cellStyle name="Normal 5 9" xfId="69"/>
    <cellStyle name="Normal 5 9 2" xfId="853"/>
    <cellStyle name="Normal 50" xfId="390"/>
    <cellStyle name="Normal 50 2" xfId="1174"/>
    <cellStyle name="Normal 51" xfId="399"/>
    <cellStyle name="Normal 51 2" xfId="1183"/>
    <cellStyle name="Normal 52" xfId="408"/>
    <cellStyle name="Normal 52 2" xfId="1192"/>
    <cellStyle name="Normal 53" xfId="417"/>
    <cellStyle name="Normal 53 2" xfId="1201"/>
    <cellStyle name="Normal 54" xfId="426"/>
    <cellStyle name="Normal 54 2" xfId="1210"/>
    <cellStyle name="Normal 55" xfId="435"/>
    <cellStyle name="Normal 55 2" xfId="1219"/>
    <cellStyle name="Normal 56" xfId="444"/>
    <cellStyle name="Normal 56 2" xfId="1228"/>
    <cellStyle name="Normal 57" xfId="453"/>
    <cellStyle name="Normal 57 2" xfId="1237"/>
    <cellStyle name="Normal 58" xfId="462"/>
    <cellStyle name="Normal 58 2" xfId="1246"/>
    <cellStyle name="Normal 59" xfId="471"/>
    <cellStyle name="Normal 59 2" xfId="1255"/>
    <cellStyle name="Normal 6" xfId="6"/>
    <cellStyle name="Normal 6 10" xfId="79"/>
    <cellStyle name="Normal 6 10 2" xfId="863"/>
    <cellStyle name="Normal 6 11" xfId="88"/>
    <cellStyle name="Normal 6 11 2" xfId="872"/>
    <cellStyle name="Normal 6 12" xfId="97"/>
    <cellStyle name="Normal 6 12 2" xfId="881"/>
    <cellStyle name="Normal 6 13" xfId="106"/>
    <cellStyle name="Normal 6 13 2" xfId="890"/>
    <cellStyle name="Normal 6 14" xfId="115"/>
    <cellStyle name="Normal 6 14 2" xfId="899"/>
    <cellStyle name="Normal 6 15" xfId="124"/>
    <cellStyle name="Normal 6 15 2" xfId="908"/>
    <cellStyle name="Normal 6 16" xfId="133"/>
    <cellStyle name="Normal 6 16 2" xfId="917"/>
    <cellStyle name="Normal 6 17" xfId="142"/>
    <cellStyle name="Normal 6 17 2" xfId="926"/>
    <cellStyle name="Normal 6 18" xfId="151"/>
    <cellStyle name="Normal 6 18 2" xfId="935"/>
    <cellStyle name="Normal 6 19" xfId="160"/>
    <cellStyle name="Normal 6 19 2" xfId="944"/>
    <cellStyle name="Normal 6 2" xfId="10"/>
    <cellStyle name="Normal 6 2 10" xfId="92"/>
    <cellStyle name="Normal 6 2 10 2" xfId="876"/>
    <cellStyle name="Normal 6 2 11" xfId="101"/>
    <cellStyle name="Normal 6 2 11 2" xfId="885"/>
    <cellStyle name="Normal 6 2 12" xfId="110"/>
    <cellStyle name="Normal 6 2 12 2" xfId="894"/>
    <cellStyle name="Normal 6 2 13" xfId="119"/>
    <cellStyle name="Normal 6 2 13 2" xfId="903"/>
    <cellStyle name="Normal 6 2 14" xfId="128"/>
    <cellStyle name="Normal 6 2 14 2" xfId="912"/>
    <cellStyle name="Normal 6 2 15" xfId="137"/>
    <cellStyle name="Normal 6 2 15 2" xfId="921"/>
    <cellStyle name="Normal 6 2 16" xfId="146"/>
    <cellStyle name="Normal 6 2 16 2" xfId="930"/>
    <cellStyle name="Normal 6 2 17" xfId="155"/>
    <cellStyle name="Normal 6 2 17 2" xfId="939"/>
    <cellStyle name="Normal 6 2 18" xfId="164"/>
    <cellStyle name="Normal 6 2 18 2" xfId="948"/>
    <cellStyle name="Normal 6 2 19" xfId="173"/>
    <cellStyle name="Normal 6 2 19 2" xfId="957"/>
    <cellStyle name="Normal 6 2 2" xfId="20"/>
    <cellStyle name="Normal 6 2 2 2" xfId="804"/>
    <cellStyle name="Normal 6 2 20" xfId="182"/>
    <cellStyle name="Normal 6 2 20 2" xfId="966"/>
    <cellStyle name="Normal 6 2 21" xfId="191"/>
    <cellStyle name="Normal 6 2 21 2" xfId="975"/>
    <cellStyle name="Normal 6 2 22" xfId="200"/>
    <cellStyle name="Normal 6 2 22 2" xfId="984"/>
    <cellStyle name="Normal 6 2 23" xfId="209"/>
    <cellStyle name="Normal 6 2 23 2" xfId="993"/>
    <cellStyle name="Normal 6 2 24" xfId="218"/>
    <cellStyle name="Normal 6 2 24 2" xfId="1002"/>
    <cellStyle name="Normal 6 2 25" xfId="227"/>
    <cellStyle name="Normal 6 2 25 2" xfId="1011"/>
    <cellStyle name="Normal 6 2 26" xfId="236"/>
    <cellStyle name="Normal 6 2 26 2" xfId="1020"/>
    <cellStyle name="Normal 6 2 27" xfId="245"/>
    <cellStyle name="Normal 6 2 27 2" xfId="1029"/>
    <cellStyle name="Normal 6 2 28" xfId="254"/>
    <cellStyle name="Normal 6 2 28 2" xfId="1038"/>
    <cellStyle name="Normal 6 2 29" xfId="263"/>
    <cellStyle name="Normal 6 2 29 2" xfId="1047"/>
    <cellStyle name="Normal 6 2 3" xfId="29"/>
    <cellStyle name="Normal 6 2 3 2" xfId="813"/>
    <cellStyle name="Normal 6 2 30" xfId="272"/>
    <cellStyle name="Normal 6 2 30 2" xfId="1056"/>
    <cellStyle name="Normal 6 2 31" xfId="281"/>
    <cellStyle name="Normal 6 2 31 2" xfId="1065"/>
    <cellStyle name="Normal 6 2 32" xfId="290"/>
    <cellStyle name="Normal 6 2 32 2" xfId="1074"/>
    <cellStyle name="Normal 6 2 33" xfId="299"/>
    <cellStyle name="Normal 6 2 33 2" xfId="1083"/>
    <cellStyle name="Normal 6 2 34" xfId="308"/>
    <cellStyle name="Normal 6 2 34 2" xfId="1092"/>
    <cellStyle name="Normal 6 2 35" xfId="317"/>
    <cellStyle name="Normal 6 2 35 2" xfId="1101"/>
    <cellStyle name="Normal 6 2 36" xfId="326"/>
    <cellStyle name="Normal 6 2 36 2" xfId="1110"/>
    <cellStyle name="Normal 6 2 37" xfId="335"/>
    <cellStyle name="Normal 6 2 37 2" xfId="1119"/>
    <cellStyle name="Normal 6 2 38" xfId="344"/>
    <cellStyle name="Normal 6 2 38 2" xfId="1128"/>
    <cellStyle name="Normal 6 2 39" xfId="353"/>
    <cellStyle name="Normal 6 2 39 2" xfId="1137"/>
    <cellStyle name="Normal 6 2 4" xfId="38"/>
    <cellStyle name="Normal 6 2 4 2" xfId="822"/>
    <cellStyle name="Normal 6 2 40" xfId="362"/>
    <cellStyle name="Normal 6 2 40 2" xfId="1146"/>
    <cellStyle name="Normal 6 2 41" xfId="371"/>
    <cellStyle name="Normal 6 2 41 2" xfId="1155"/>
    <cellStyle name="Normal 6 2 42" xfId="380"/>
    <cellStyle name="Normal 6 2 42 2" xfId="1164"/>
    <cellStyle name="Normal 6 2 43" xfId="389"/>
    <cellStyle name="Normal 6 2 43 2" xfId="1173"/>
    <cellStyle name="Normal 6 2 44" xfId="398"/>
    <cellStyle name="Normal 6 2 44 2" xfId="1182"/>
    <cellStyle name="Normal 6 2 45" xfId="407"/>
    <cellStyle name="Normal 6 2 45 2" xfId="1191"/>
    <cellStyle name="Normal 6 2 46" xfId="416"/>
    <cellStyle name="Normal 6 2 46 2" xfId="1200"/>
    <cellStyle name="Normal 6 2 47" xfId="425"/>
    <cellStyle name="Normal 6 2 47 2" xfId="1209"/>
    <cellStyle name="Normal 6 2 48" xfId="434"/>
    <cellStyle name="Normal 6 2 48 2" xfId="1218"/>
    <cellStyle name="Normal 6 2 49" xfId="443"/>
    <cellStyle name="Normal 6 2 49 2" xfId="1227"/>
    <cellStyle name="Normal 6 2 5" xfId="47"/>
    <cellStyle name="Normal 6 2 5 2" xfId="831"/>
    <cellStyle name="Normal 6 2 50" xfId="452"/>
    <cellStyle name="Normal 6 2 50 2" xfId="1236"/>
    <cellStyle name="Normal 6 2 51" xfId="461"/>
    <cellStyle name="Normal 6 2 51 2" xfId="1245"/>
    <cellStyle name="Normal 6 2 52" xfId="470"/>
    <cellStyle name="Normal 6 2 52 2" xfId="1254"/>
    <cellStyle name="Normal 6 2 53" xfId="479"/>
    <cellStyle name="Normal 6 2 53 2" xfId="1263"/>
    <cellStyle name="Normal 6 2 54" xfId="488"/>
    <cellStyle name="Normal 6 2 54 2" xfId="1272"/>
    <cellStyle name="Normal 6 2 55" xfId="497"/>
    <cellStyle name="Normal 6 2 55 2" xfId="1281"/>
    <cellStyle name="Normal 6 2 56" xfId="506"/>
    <cellStyle name="Normal 6 2 56 2" xfId="1290"/>
    <cellStyle name="Normal 6 2 57" xfId="515"/>
    <cellStyle name="Normal 6 2 57 2" xfId="1299"/>
    <cellStyle name="Normal 6 2 58" xfId="524"/>
    <cellStyle name="Normal 6 2 58 2" xfId="1308"/>
    <cellStyle name="Normal 6 2 59" xfId="533"/>
    <cellStyle name="Normal 6 2 59 2" xfId="1317"/>
    <cellStyle name="Normal 6 2 6" xfId="56"/>
    <cellStyle name="Normal 6 2 6 2" xfId="840"/>
    <cellStyle name="Normal 6 2 60" xfId="542"/>
    <cellStyle name="Normal 6 2 60 2" xfId="1326"/>
    <cellStyle name="Normal 6 2 61" xfId="551"/>
    <cellStyle name="Normal 6 2 61 2" xfId="1335"/>
    <cellStyle name="Normal 6 2 62" xfId="560"/>
    <cellStyle name="Normal 6 2 62 2" xfId="1344"/>
    <cellStyle name="Normal 6 2 63" xfId="569"/>
    <cellStyle name="Normal 6 2 63 2" xfId="1353"/>
    <cellStyle name="Normal 6 2 64" xfId="578"/>
    <cellStyle name="Normal 6 2 64 2" xfId="1362"/>
    <cellStyle name="Normal 6 2 65" xfId="587"/>
    <cellStyle name="Normal 6 2 65 2" xfId="1371"/>
    <cellStyle name="Normal 6 2 66" xfId="596"/>
    <cellStyle name="Normal 6 2 66 2" xfId="1380"/>
    <cellStyle name="Normal 6 2 67" xfId="605"/>
    <cellStyle name="Normal 6 2 67 2" xfId="1389"/>
    <cellStyle name="Normal 6 2 68" xfId="614"/>
    <cellStyle name="Normal 6 2 68 2" xfId="1398"/>
    <cellStyle name="Normal 6 2 69" xfId="623"/>
    <cellStyle name="Normal 6 2 69 2" xfId="1407"/>
    <cellStyle name="Normal 6 2 7" xfId="65"/>
    <cellStyle name="Normal 6 2 7 2" xfId="849"/>
    <cellStyle name="Normal 6 2 70" xfId="632"/>
    <cellStyle name="Normal 6 2 70 2" xfId="1416"/>
    <cellStyle name="Normal 6 2 71" xfId="641"/>
    <cellStyle name="Normal 6 2 71 2" xfId="1425"/>
    <cellStyle name="Normal 6 2 72" xfId="650"/>
    <cellStyle name="Normal 6 2 72 2" xfId="1434"/>
    <cellStyle name="Normal 6 2 73" xfId="659"/>
    <cellStyle name="Normal 6 2 73 2" xfId="1443"/>
    <cellStyle name="Normal 6 2 74" xfId="668"/>
    <cellStyle name="Normal 6 2 74 2" xfId="1452"/>
    <cellStyle name="Normal 6 2 75" xfId="677"/>
    <cellStyle name="Normal 6 2 75 2" xfId="1461"/>
    <cellStyle name="Normal 6 2 76" xfId="686"/>
    <cellStyle name="Normal 6 2 76 2" xfId="1470"/>
    <cellStyle name="Normal 6 2 77" xfId="696"/>
    <cellStyle name="Normal 6 2 77 2" xfId="1479"/>
    <cellStyle name="Normal 6 2 78" xfId="705"/>
    <cellStyle name="Normal 6 2 78 2" xfId="1488"/>
    <cellStyle name="Normal 6 2 79" xfId="714"/>
    <cellStyle name="Normal 6 2 79 2" xfId="1497"/>
    <cellStyle name="Normal 6 2 8" xfId="74"/>
    <cellStyle name="Normal 6 2 8 2" xfId="858"/>
    <cellStyle name="Normal 6 2 80" xfId="723"/>
    <cellStyle name="Normal 6 2 80 2" xfId="1506"/>
    <cellStyle name="Normal 6 2 81" xfId="732"/>
    <cellStyle name="Normal 6 2 81 2" xfId="1515"/>
    <cellStyle name="Normal 6 2 82" xfId="741"/>
    <cellStyle name="Normal 6 2 82 2" xfId="1524"/>
    <cellStyle name="Normal 6 2 83" xfId="750"/>
    <cellStyle name="Normal 6 2 83 2" xfId="1533"/>
    <cellStyle name="Normal 6 2 84" xfId="759"/>
    <cellStyle name="Normal 6 2 84 2" xfId="1542"/>
    <cellStyle name="Normal 6 2 85" xfId="769"/>
    <cellStyle name="Normal 6 2 85 2" xfId="1552"/>
    <cellStyle name="Normal 6 2 86" xfId="778"/>
    <cellStyle name="Normal 6 2 86 2" xfId="1561"/>
    <cellStyle name="Normal 6 2 87" xfId="787"/>
    <cellStyle name="Normal 6 2 87 2" xfId="1570"/>
    <cellStyle name="Normal 6 2 88" xfId="795"/>
    <cellStyle name="Normal 6 2 9" xfId="83"/>
    <cellStyle name="Normal 6 2 9 2" xfId="867"/>
    <cellStyle name="Normal 6 20" xfId="169"/>
    <cellStyle name="Normal 6 20 2" xfId="953"/>
    <cellStyle name="Normal 6 21" xfId="178"/>
    <cellStyle name="Normal 6 21 2" xfId="962"/>
    <cellStyle name="Normal 6 22" xfId="187"/>
    <cellStyle name="Normal 6 22 2" xfId="971"/>
    <cellStyle name="Normal 6 23" xfId="196"/>
    <cellStyle name="Normal 6 23 2" xfId="980"/>
    <cellStyle name="Normal 6 24" xfId="205"/>
    <cellStyle name="Normal 6 24 2" xfId="989"/>
    <cellStyle name="Normal 6 25" xfId="214"/>
    <cellStyle name="Normal 6 25 2" xfId="998"/>
    <cellStyle name="Normal 6 26" xfId="223"/>
    <cellStyle name="Normal 6 26 2" xfId="1007"/>
    <cellStyle name="Normal 6 27" xfId="232"/>
    <cellStyle name="Normal 6 27 2" xfId="1016"/>
    <cellStyle name="Normal 6 28" xfId="241"/>
    <cellStyle name="Normal 6 28 2" xfId="1025"/>
    <cellStyle name="Normal 6 29" xfId="250"/>
    <cellStyle name="Normal 6 29 2" xfId="1034"/>
    <cellStyle name="Normal 6 3" xfId="16"/>
    <cellStyle name="Normal 6 3 2" xfId="800"/>
    <cellStyle name="Normal 6 30" xfId="259"/>
    <cellStyle name="Normal 6 30 2" xfId="1043"/>
    <cellStyle name="Normal 6 31" xfId="268"/>
    <cellStyle name="Normal 6 31 2" xfId="1052"/>
    <cellStyle name="Normal 6 32" xfId="277"/>
    <cellStyle name="Normal 6 32 2" xfId="1061"/>
    <cellStyle name="Normal 6 33" xfId="286"/>
    <cellStyle name="Normal 6 33 2" xfId="1070"/>
    <cellStyle name="Normal 6 34" xfId="295"/>
    <cellStyle name="Normal 6 34 2" xfId="1079"/>
    <cellStyle name="Normal 6 35" xfId="304"/>
    <cellStyle name="Normal 6 35 2" xfId="1088"/>
    <cellStyle name="Normal 6 36" xfId="313"/>
    <cellStyle name="Normal 6 36 2" xfId="1097"/>
    <cellStyle name="Normal 6 37" xfId="322"/>
    <cellStyle name="Normal 6 37 2" xfId="1106"/>
    <cellStyle name="Normal 6 38" xfId="331"/>
    <cellStyle name="Normal 6 38 2" xfId="1115"/>
    <cellStyle name="Normal 6 39" xfId="340"/>
    <cellStyle name="Normal 6 39 2" xfId="1124"/>
    <cellStyle name="Normal 6 4" xfId="25"/>
    <cellStyle name="Normal 6 4 2" xfId="809"/>
    <cellStyle name="Normal 6 40" xfId="349"/>
    <cellStyle name="Normal 6 40 2" xfId="1133"/>
    <cellStyle name="Normal 6 41" xfId="358"/>
    <cellStyle name="Normal 6 41 2" xfId="1142"/>
    <cellStyle name="Normal 6 42" xfId="367"/>
    <cellStyle name="Normal 6 42 2" xfId="1151"/>
    <cellStyle name="Normal 6 43" xfId="376"/>
    <cellStyle name="Normal 6 43 2" xfId="1160"/>
    <cellStyle name="Normal 6 44" xfId="385"/>
    <cellStyle name="Normal 6 44 2" xfId="1169"/>
    <cellStyle name="Normal 6 45" xfId="394"/>
    <cellStyle name="Normal 6 45 2" xfId="1178"/>
    <cellStyle name="Normal 6 46" xfId="403"/>
    <cellStyle name="Normal 6 46 2" xfId="1187"/>
    <cellStyle name="Normal 6 47" xfId="412"/>
    <cellStyle name="Normal 6 47 2" xfId="1196"/>
    <cellStyle name="Normal 6 48" xfId="421"/>
    <cellStyle name="Normal 6 48 2" xfId="1205"/>
    <cellStyle name="Normal 6 49" xfId="430"/>
    <cellStyle name="Normal 6 49 2" xfId="1214"/>
    <cellStyle name="Normal 6 5" xfId="34"/>
    <cellStyle name="Normal 6 5 2" xfId="818"/>
    <cellStyle name="Normal 6 50" xfId="439"/>
    <cellStyle name="Normal 6 50 2" xfId="1223"/>
    <cellStyle name="Normal 6 51" xfId="448"/>
    <cellStyle name="Normal 6 51 2" xfId="1232"/>
    <cellStyle name="Normal 6 52" xfId="457"/>
    <cellStyle name="Normal 6 52 2" xfId="1241"/>
    <cellStyle name="Normal 6 53" xfId="466"/>
    <cellStyle name="Normal 6 53 2" xfId="1250"/>
    <cellStyle name="Normal 6 54" xfId="475"/>
    <cellStyle name="Normal 6 54 2" xfId="1259"/>
    <cellStyle name="Normal 6 55" xfId="484"/>
    <cellStyle name="Normal 6 55 2" xfId="1268"/>
    <cellStyle name="Normal 6 56" xfId="493"/>
    <cellStyle name="Normal 6 56 2" xfId="1277"/>
    <cellStyle name="Normal 6 57" xfId="502"/>
    <cellStyle name="Normal 6 57 2" xfId="1286"/>
    <cellStyle name="Normal 6 58" xfId="511"/>
    <cellStyle name="Normal 6 58 2" xfId="1295"/>
    <cellStyle name="Normal 6 59" xfId="520"/>
    <cellStyle name="Normal 6 59 2" xfId="1304"/>
    <cellStyle name="Normal 6 6" xfId="43"/>
    <cellStyle name="Normal 6 6 2" xfId="827"/>
    <cellStyle name="Normal 6 60" xfId="529"/>
    <cellStyle name="Normal 6 60 2" xfId="1313"/>
    <cellStyle name="Normal 6 61" xfId="538"/>
    <cellStyle name="Normal 6 61 2" xfId="1322"/>
    <cellStyle name="Normal 6 62" xfId="547"/>
    <cellStyle name="Normal 6 62 2" xfId="1331"/>
    <cellStyle name="Normal 6 63" xfId="556"/>
    <cellStyle name="Normal 6 63 2" xfId="1340"/>
    <cellStyle name="Normal 6 64" xfId="565"/>
    <cellStyle name="Normal 6 64 2" xfId="1349"/>
    <cellStyle name="Normal 6 65" xfId="574"/>
    <cellStyle name="Normal 6 65 2" xfId="1358"/>
    <cellStyle name="Normal 6 66" xfId="583"/>
    <cellStyle name="Normal 6 66 2" xfId="1367"/>
    <cellStyle name="Normal 6 67" xfId="592"/>
    <cellStyle name="Normal 6 67 2" xfId="1376"/>
    <cellStyle name="Normal 6 68" xfId="601"/>
    <cellStyle name="Normal 6 68 2" xfId="1385"/>
    <cellStyle name="Normal 6 69" xfId="610"/>
    <cellStyle name="Normal 6 69 2" xfId="1394"/>
    <cellStyle name="Normal 6 7" xfId="52"/>
    <cellStyle name="Normal 6 7 2" xfId="836"/>
    <cellStyle name="Normal 6 70" xfId="619"/>
    <cellStyle name="Normal 6 70 2" xfId="1403"/>
    <cellStyle name="Normal 6 71" xfId="628"/>
    <cellStyle name="Normal 6 71 2" xfId="1412"/>
    <cellStyle name="Normal 6 72" xfId="637"/>
    <cellStyle name="Normal 6 72 2" xfId="1421"/>
    <cellStyle name="Normal 6 73" xfId="646"/>
    <cellStyle name="Normal 6 73 2" xfId="1430"/>
    <cellStyle name="Normal 6 74" xfId="655"/>
    <cellStyle name="Normal 6 74 2" xfId="1439"/>
    <cellStyle name="Normal 6 75" xfId="664"/>
    <cellStyle name="Normal 6 75 2" xfId="1448"/>
    <cellStyle name="Normal 6 76" xfId="673"/>
    <cellStyle name="Normal 6 76 2" xfId="1457"/>
    <cellStyle name="Normal 6 77" xfId="682"/>
    <cellStyle name="Normal 6 77 2" xfId="1466"/>
    <cellStyle name="Normal 6 78" xfId="692"/>
    <cellStyle name="Normal 6 78 2" xfId="1475"/>
    <cellStyle name="Normal 6 79" xfId="701"/>
    <cellStyle name="Normal 6 79 2" xfId="1484"/>
    <cellStyle name="Normal 6 8" xfId="61"/>
    <cellStyle name="Normal 6 8 2" xfId="845"/>
    <cellStyle name="Normal 6 80" xfId="710"/>
    <cellStyle name="Normal 6 80 2" xfId="1493"/>
    <cellStyle name="Normal 6 81" xfId="719"/>
    <cellStyle name="Normal 6 81 2" xfId="1502"/>
    <cellStyle name="Normal 6 82" xfId="728"/>
    <cellStyle name="Normal 6 82 2" xfId="1511"/>
    <cellStyle name="Normal 6 83" xfId="737"/>
    <cellStyle name="Normal 6 83 2" xfId="1520"/>
    <cellStyle name="Normal 6 84" xfId="746"/>
    <cellStyle name="Normal 6 84 2" xfId="1529"/>
    <cellStyle name="Normal 6 85" xfId="755"/>
    <cellStyle name="Normal 6 85 2" xfId="1538"/>
    <cellStyle name="Normal 6 86" xfId="765"/>
    <cellStyle name="Normal 6 86 2" xfId="1548"/>
    <cellStyle name="Normal 6 87" xfId="774"/>
    <cellStyle name="Normal 6 87 2" xfId="1557"/>
    <cellStyle name="Normal 6 88" xfId="783"/>
    <cellStyle name="Normal 6 88 2" xfId="1566"/>
    <cellStyle name="Normal 6 89" xfId="791"/>
    <cellStyle name="Normal 6 9" xfId="70"/>
    <cellStyle name="Normal 6 9 2" xfId="854"/>
    <cellStyle name="Normal 60" xfId="480"/>
    <cellStyle name="Normal 60 2" xfId="1264"/>
    <cellStyle name="Normal 61" xfId="489"/>
    <cellStyle name="Normal 61 2" xfId="1273"/>
    <cellStyle name="Normal 62" xfId="498"/>
    <cellStyle name="Normal 62 2" xfId="1282"/>
    <cellStyle name="Normal 63" xfId="507"/>
    <cellStyle name="Normal 63 2" xfId="1291"/>
    <cellStyle name="Normal 64" xfId="516"/>
    <cellStyle name="Normal 64 2" xfId="1300"/>
    <cellStyle name="Normal 65" xfId="525"/>
    <cellStyle name="Normal 65 2" xfId="1309"/>
    <cellStyle name="Normal 66" xfId="534"/>
    <cellStyle name="Normal 66 2" xfId="1318"/>
    <cellStyle name="Normal 67" xfId="543"/>
    <cellStyle name="Normal 67 2" xfId="1327"/>
    <cellStyle name="Normal 68" xfId="552"/>
    <cellStyle name="Normal 68 2" xfId="1336"/>
    <cellStyle name="Normal 69" xfId="561"/>
    <cellStyle name="Normal 69 2" xfId="1345"/>
    <cellStyle name="Normal 7" xfId="12"/>
    <cellStyle name="Normal 70" xfId="570"/>
    <cellStyle name="Normal 70 2" xfId="1354"/>
    <cellStyle name="Normal 71" xfId="579"/>
    <cellStyle name="Normal 71 2" xfId="1363"/>
    <cellStyle name="Normal 72" xfId="588"/>
    <cellStyle name="Normal 72 2" xfId="1372"/>
    <cellStyle name="Normal 73" xfId="597"/>
    <cellStyle name="Normal 73 2" xfId="1381"/>
    <cellStyle name="Normal 74" xfId="606"/>
    <cellStyle name="Normal 74 2" xfId="1390"/>
    <cellStyle name="Normal 75" xfId="615"/>
    <cellStyle name="Normal 75 2" xfId="1399"/>
    <cellStyle name="Normal 76" xfId="624"/>
    <cellStyle name="Normal 76 2" xfId="1408"/>
    <cellStyle name="Normal 77" xfId="633"/>
    <cellStyle name="Normal 77 2" xfId="1417"/>
    <cellStyle name="Normal 78" xfId="642"/>
    <cellStyle name="Normal 78 2" xfId="1426"/>
    <cellStyle name="Normal 79" xfId="651"/>
    <cellStyle name="Normal 79 2" xfId="1435"/>
    <cellStyle name="Normal 8" xfId="11"/>
    <cellStyle name="Normal 8 2" xfId="796"/>
    <cellStyle name="Normal 80" xfId="660"/>
    <cellStyle name="Normal 80 2" xfId="1444"/>
    <cellStyle name="Normal 81" xfId="669"/>
    <cellStyle name="Normal 81 2" xfId="1453"/>
    <cellStyle name="Normal 82" xfId="678"/>
    <cellStyle name="Normal 82 2" xfId="1462"/>
    <cellStyle name="Normal 83" xfId="688"/>
    <cellStyle name="Normal 83 2" xfId="1471"/>
    <cellStyle name="Normal 84" xfId="697"/>
    <cellStyle name="Normal 84 2" xfId="1480"/>
    <cellStyle name="Normal 85" xfId="706"/>
    <cellStyle name="Normal 85 2" xfId="1489"/>
    <cellStyle name="Normal 86" xfId="715"/>
    <cellStyle name="Normal 86 2" xfId="1498"/>
    <cellStyle name="Normal 87" xfId="724"/>
    <cellStyle name="Normal 87 2" xfId="1507"/>
    <cellStyle name="Normal 88" xfId="733"/>
    <cellStyle name="Normal 88 2" xfId="1516"/>
    <cellStyle name="Normal 89" xfId="742"/>
    <cellStyle name="Normal 89 2" xfId="1525"/>
    <cellStyle name="Normal 9" xfId="21"/>
    <cellStyle name="Normal 9 2" xfId="805"/>
    <cellStyle name="Normal 90" xfId="751"/>
    <cellStyle name="Normal 90 2" xfId="1534"/>
    <cellStyle name="Normal 91" xfId="760"/>
    <cellStyle name="Normal 91 2" xfId="1543"/>
    <cellStyle name="Normal 92" xfId="761"/>
    <cellStyle name="Normal 92 2" xfId="1544"/>
    <cellStyle name="Normal 93" xfId="770"/>
    <cellStyle name="Normal 93 2" xfId="1553"/>
    <cellStyle name="Normal 94" xfId="779"/>
    <cellStyle name="Normal 94 2" xfId="1562"/>
  </cellStyles>
  <dxfs count="7">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3" name="Шийдвэрийнтөрөл" displayName="Шийдвэрийнтөрөл" comment="Шийдвэрийн төрлийг сонгоно" ref="E2:E11" totalsRowShown="0" headerRowDxfId="6" dataDxfId="5" tableBorderDxfId="4" headerRowCellStyle="Normal 2" dataCellStyle="Normal 2">
  <autoFilter ref="E2:E11"/>
  <tableColumns count="1">
    <tableColumn id="1" name="Шийдвэрийн төрөл" dataDxfId="3" dataCellStyle="Normal 2"/>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H2:H6" totalsRowShown="0" headerRowDxfId="2" dataDxfId="1" headerRowCellStyle="Normal 2" dataCellStyle="Normal 2">
  <autoFilter ref="H2:H6"/>
  <tableColumns count="1">
    <tableColumn id="1" name="Ангилал"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048451"/>
  <sheetViews>
    <sheetView tabSelected="1" zoomScale="90" zoomScaleNormal="90" workbookViewId="0">
      <pane xSplit="1" ySplit="19" topLeftCell="B20" activePane="bottomRight" state="frozen"/>
      <selection pane="topRight" activeCell="B1" sqref="B1"/>
      <selection pane="bottomLeft" activeCell="A20" sqref="A20"/>
      <selection pane="bottomRight" activeCell="E187" sqref="E187"/>
    </sheetView>
  </sheetViews>
  <sheetFormatPr defaultColWidth="9.140625" defaultRowHeight="12.75" x14ac:dyDescent="0.2"/>
  <cols>
    <col min="1" max="1" width="8.28515625" style="71" bestFit="1" customWidth="1"/>
    <col min="2" max="2" width="14.28515625" style="68" customWidth="1"/>
    <col min="3" max="3" width="22" style="71" customWidth="1"/>
    <col min="4" max="4" width="36.7109375" style="6" customWidth="1"/>
    <col min="5" max="5" width="24.85546875" style="9" customWidth="1"/>
    <col min="6" max="6" width="19.140625" style="71" customWidth="1"/>
    <col min="7" max="7" width="14.140625" style="71" customWidth="1"/>
    <col min="8" max="8" width="11.140625" style="71" customWidth="1"/>
    <col min="9" max="9" width="12.140625" style="71" customWidth="1"/>
    <col min="10" max="10" width="18.7109375" style="92" customWidth="1"/>
    <col min="11" max="11" width="14.85546875" style="175" customWidth="1"/>
    <col min="12" max="12" width="13.7109375" style="176" customWidth="1"/>
    <col min="13" max="13" width="13.28515625" style="176" customWidth="1"/>
    <col min="14" max="14" width="15.42578125" style="176" customWidth="1"/>
    <col min="15" max="15" width="48.28515625" style="164" customWidth="1"/>
    <col min="16" max="16" width="11.28515625" style="157" customWidth="1"/>
    <col min="17" max="18" width="13" style="157" customWidth="1"/>
    <col min="19" max="19" width="22.28515625" style="17" bestFit="1" customWidth="1"/>
    <col min="20" max="20" width="14.28515625" style="6" bestFit="1" customWidth="1"/>
    <col min="21" max="21" width="13" style="6" customWidth="1"/>
    <col min="22" max="22" width="27.7109375" style="6" customWidth="1"/>
    <col min="23" max="23" width="11.7109375" style="8" customWidth="1"/>
    <col min="24" max="24" width="11.5703125" style="8" customWidth="1"/>
    <col min="25" max="25" width="11.7109375" style="6" customWidth="1"/>
    <col min="26" max="26" width="17" style="6" customWidth="1"/>
    <col min="27" max="27" width="43.7109375" style="7" hidden="1" customWidth="1"/>
    <col min="28" max="28" width="18.5703125" style="7" customWidth="1"/>
    <col min="29" max="29" width="24.42578125" style="7" customWidth="1"/>
    <col min="30" max="30" width="41.5703125" style="7" customWidth="1"/>
    <col min="31" max="31" width="28.42578125" style="7" customWidth="1"/>
    <col min="32" max="32" width="24" style="7" customWidth="1"/>
    <col min="33" max="16384" width="9.140625" style="7"/>
  </cols>
  <sheetData>
    <row r="1" spans="1:26" ht="2.25" hidden="1" customHeight="1" x14ac:dyDescent="0.2">
      <c r="A1" s="71" t="s">
        <v>47</v>
      </c>
      <c r="J1" s="11"/>
      <c r="K1" s="68"/>
      <c r="L1" s="70"/>
      <c r="M1" s="70"/>
      <c r="N1" s="70"/>
      <c r="O1" s="18"/>
      <c r="P1" s="6"/>
      <c r="Q1" s="70"/>
      <c r="R1" s="70"/>
      <c r="S1" s="6"/>
    </row>
    <row r="2" spans="1:26" ht="2.25" hidden="1" customHeight="1" x14ac:dyDescent="0.2">
      <c r="D2" s="70"/>
      <c r="E2" s="9" t="s">
        <v>29</v>
      </c>
      <c r="H2" s="71" t="s">
        <v>9</v>
      </c>
      <c r="J2" s="11"/>
      <c r="K2" s="68"/>
      <c r="L2" s="70"/>
      <c r="M2" s="70"/>
      <c r="N2" s="70"/>
      <c r="O2" s="18"/>
      <c r="P2" s="6"/>
      <c r="Q2" s="6"/>
      <c r="R2" s="70"/>
      <c r="S2" s="6"/>
    </row>
    <row r="3" spans="1:26" ht="0.75" hidden="1" customHeight="1" x14ac:dyDescent="0.2">
      <c r="A3" s="76"/>
      <c r="B3" s="76"/>
      <c r="C3" s="76"/>
      <c r="D3" s="77"/>
      <c r="E3" s="78" t="s">
        <v>28</v>
      </c>
      <c r="H3" s="78" t="s">
        <v>30</v>
      </c>
      <c r="J3" s="79"/>
      <c r="K3" s="76"/>
      <c r="L3" s="76"/>
      <c r="M3" s="76"/>
      <c r="N3" s="76"/>
      <c r="O3" s="80"/>
      <c r="P3" s="81"/>
      <c r="Q3" s="81"/>
      <c r="R3" s="76"/>
      <c r="S3" s="81"/>
      <c r="T3" s="81"/>
      <c r="U3" s="81"/>
      <c r="V3" s="81"/>
      <c r="Z3" s="81"/>
    </row>
    <row r="4" spans="1:26" hidden="1" x14ac:dyDescent="0.2">
      <c r="A4" s="76"/>
      <c r="B4" s="76"/>
      <c r="C4" s="76"/>
      <c r="D4" s="77"/>
      <c r="E4" s="78" t="s">
        <v>35</v>
      </c>
      <c r="H4" s="78" t="s">
        <v>31</v>
      </c>
      <c r="J4" s="79"/>
      <c r="K4" s="76"/>
      <c r="L4" s="76"/>
      <c r="M4" s="76"/>
      <c r="N4" s="76"/>
      <c r="O4" s="80"/>
      <c r="P4" s="81"/>
      <c r="Q4" s="81"/>
      <c r="R4" s="76"/>
      <c r="S4" s="81"/>
      <c r="T4" s="81"/>
      <c r="U4" s="81"/>
      <c r="V4" s="81"/>
      <c r="Z4" s="81"/>
    </row>
    <row r="5" spans="1:26" hidden="1" x14ac:dyDescent="0.2">
      <c r="A5" s="76"/>
      <c r="B5" s="76"/>
      <c r="C5" s="76"/>
      <c r="D5" s="77"/>
      <c r="E5" s="78" t="s">
        <v>24</v>
      </c>
      <c r="H5" s="78" t="s">
        <v>32</v>
      </c>
      <c r="J5" s="79"/>
      <c r="K5" s="76"/>
      <c r="L5" s="76"/>
      <c r="M5" s="76"/>
      <c r="N5" s="76"/>
      <c r="O5" s="80"/>
      <c r="P5" s="81"/>
      <c r="Q5" s="81"/>
      <c r="R5" s="76"/>
      <c r="S5" s="81"/>
      <c r="T5" s="81"/>
      <c r="U5" s="81"/>
      <c r="V5" s="81"/>
      <c r="Z5" s="81"/>
    </row>
    <row r="6" spans="1:26" hidden="1" x14ac:dyDescent="0.2">
      <c r="A6" s="76"/>
      <c r="B6" s="76"/>
      <c r="C6" s="76"/>
      <c r="D6" s="77"/>
      <c r="E6" s="78" t="s">
        <v>25</v>
      </c>
      <c r="H6" s="78" t="s">
        <v>33</v>
      </c>
      <c r="J6" s="79"/>
      <c r="K6" s="76"/>
      <c r="L6" s="76"/>
      <c r="M6" s="76"/>
      <c r="N6" s="76"/>
      <c r="O6" s="80"/>
      <c r="P6" s="81"/>
      <c r="Q6" s="81"/>
      <c r="R6" s="76"/>
      <c r="S6" s="81"/>
      <c r="T6" s="81"/>
      <c r="U6" s="81"/>
      <c r="V6" s="81"/>
      <c r="Z6" s="81"/>
    </row>
    <row r="7" spans="1:26" hidden="1" x14ac:dyDescent="0.2">
      <c r="A7" s="76"/>
      <c r="B7" s="76"/>
      <c r="C7" s="76"/>
      <c r="D7" s="77"/>
      <c r="E7" s="82" t="s">
        <v>26</v>
      </c>
      <c r="J7" s="79"/>
      <c r="K7" s="76"/>
      <c r="L7" s="76"/>
      <c r="M7" s="76"/>
      <c r="N7" s="76"/>
      <c r="O7" s="80"/>
      <c r="P7" s="81"/>
      <c r="Q7" s="81"/>
      <c r="R7" s="76"/>
      <c r="S7" s="81"/>
      <c r="T7" s="81"/>
      <c r="U7" s="81"/>
      <c r="V7" s="81"/>
      <c r="Z7" s="81"/>
    </row>
    <row r="8" spans="1:26" hidden="1" x14ac:dyDescent="0.2">
      <c r="A8" s="76"/>
      <c r="B8" s="76"/>
      <c r="C8" s="76"/>
      <c r="D8" s="77"/>
      <c r="E8" s="82" t="s">
        <v>27</v>
      </c>
      <c r="J8" s="79"/>
      <c r="K8" s="76"/>
      <c r="L8" s="76"/>
      <c r="M8" s="76"/>
      <c r="N8" s="76"/>
      <c r="O8" s="80"/>
      <c r="P8" s="81"/>
      <c r="Q8" s="81"/>
      <c r="R8" s="76"/>
      <c r="S8" s="81"/>
      <c r="T8" s="81"/>
      <c r="U8" s="81"/>
      <c r="V8" s="81"/>
      <c r="Z8" s="81"/>
    </row>
    <row r="9" spans="1:26" ht="5.25" hidden="1" customHeight="1" x14ac:dyDescent="0.2">
      <c r="A9" s="76"/>
      <c r="B9" s="76"/>
      <c r="C9" s="76"/>
      <c r="D9" s="77"/>
      <c r="E9" s="82" t="s">
        <v>34</v>
      </c>
      <c r="J9" s="79"/>
      <c r="K9" s="76"/>
      <c r="L9" s="76"/>
      <c r="M9" s="76"/>
      <c r="N9" s="76"/>
      <c r="O9" s="80"/>
      <c r="P9" s="81"/>
      <c r="Q9" s="81"/>
      <c r="R9" s="76"/>
      <c r="S9" s="81"/>
      <c r="T9" s="81"/>
      <c r="U9" s="81"/>
      <c r="V9" s="81"/>
      <c r="Z9" s="81"/>
    </row>
    <row r="10" spans="1:26" ht="1.5" hidden="1" customHeight="1" x14ac:dyDescent="0.2">
      <c r="A10" s="76"/>
      <c r="B10" s="76"/>
      <c r="C10" s="76"/>
      <c r="D10" s="77"/>
      <c r="E10" s="82" t="s">
        <v>45</v>
      </c>
      <c r="F10" s="76"/>
      <c r="G10" s="76"/>
      <c r="H10" s="76"/>
      <c r="I10" s="76"/>
      <c r="J10" s="79"/>
      <c r="K10" s="76"/>
      <c r="L10" s="76"/>
      <c r="M10" s="76"/>
      <c r="N10" s="76"/>
      <c r="O10" s="80"/>
      <c r="P10" s="81"/>
      <c r="Q10" s="81"/>
      <c r="R10" s="76"/>
      <c r="S10" s="81"/>
      <c r="T10" s="81"/>
      <c r="U10" s="81"/>
      <c r="V10" s="81"/>
      <c r="Z10" s="81"/>
    </row>
    <row r="11" spans="1:26" ht="0.75" hidden="1" customHeight="1" x14ac:dyDescent="0.2">
      <c r="A11" s="76"/>
      <c r="B11" s="76"/>
      <c r="C11" s="76"/>
      <c r="D11" s="77"/>
      <c r="E11" s="82" t="s">
        <v>46</v>
      </c>
      <c r="F11" s="76"/>
      <c r="G11" s="76"/>
      <c r="H11" s="76"/>
      <c r="I11" s="76"/>
      <c r="J11" s="79"/>
      <c r="K11" s="76"/>
      <c r="L11" s="76"/>
      <c r="M11" s="76"/>
      <c r="N11" s="76"/>
      <c r="O11" s="80"/>
      <c r="P11" s="81"/>
      <c r="Q11" s="81"/>
      <c r="R11" s="76"/>
      <c r="S11" s="81"/>
      <c r="T11" s="81"/>
      <c r="U11" s="81"/>
      <c r="V11" s="81"/>
      <c r="Z11" s="81"/>
    </row>
    <row r="12" spans="1:26" hidden="1" x14ac:dyDescent="0.2">
      <c r="A12" s="76"/>
      <c r="B12" s="76"/>
      <c r="C12" s="76"/>
      <c r="D12" s="77"/>
      <c r="E12" s="83"/>
      <c r="F12" s="76"/>
      <c r="G12" s="76"/>
      <c r="H12" s="76"/>
      <c r="I12" s="76"/>
      <c r="J12" s="79"/>
      <c r="K12" s="76"/>
      <c r="L12" s="76"/>
      <c r="M12" s="76"/>
      <c r="N12" s="76"/>
      <c r="O12" s="80"/>
      <c r="P12" s="81"/>
      <c r="Q12" s="81"/>
      <c r="R12" s="76"/>
      <c r="S12" s="81"/>
      <c r="T12" s="81"/>
      <c r="U12" s="81"/>
      <c r="V12" s="81"/>
      <c r="Z12" s="81"/>
    </row>
    <row r="13" spans="1:26" hidden="1" x14ac:dyDescent="0.2">
      <c r="A13" s="76"/>
      <c r="B13" s="76"/>
      <c r="C13" s="76"/>
      <c r="D13" s="77"/>
      <c r="E13" s="83"/>
      <c r="F13" s="76"/>
      <c r="G13" s="76"/>
      <c r="H13" s="76"/>
      <c r="I13" s="76"/>
      <c r="J13" s="79"/>
      <c r="K13" s="76"/>
      <c r="L13" s="76"/>
      <c r="M13" s="76"/>
      <c r="N13" s="76"/>
      <c r="O13" s="80"/>
      <c r="P13" s="81"/>
      <c r="Q13" s="81"/>
      <c r="R13" s="76"/>
      <c r="S13" s="81"/>
      <c r="T13" s="81"/>
      <c r="U13" s="81"/>
      <c r="V13" s="81"/>
      <c r="Z13" s="81"/>
    </row>
    <row r="14" spans="1:26" hidden="1" x14ac:dyDescent="0.2">
      <c r="A14" s="76"/>
      <c r="B14" s="76"/>
      <c r="C14" s="76"/>
      <c r="D14" s="77"/>
      <c r="E14" s="83"/>
      <c r="F14" s="76"/>
      <c r="G14" s="76"/>
      <c r="H14" s="76"/>
      <c r="I14" s="76"/>
      <c r="J14" s="79"/>
      <c r="K14" s="76"/>
      <c r="L14" s="76"/>
      <c r="M14" s="76"/>
      <c r="N14" s="76"/>
      <c r="O14" s="80"/>
      <c r="P14" s="81"/>
      <c r="Q14" s="81"/>
      <c r="R14" s="76"/>
      <c r="S14" s="81"/>
      <c r="T14" s="81"/>
      <c r="U14" s="81"/>
      <c r="V14" s="81"/>
      <c r="Z14" s="81"/>
    </row>
    <row r="15" spans="1:26" hidden="1" x14ac:dyDescent="0.2">
      <c r="A15" s="76"/>
      <c r="B15" s="76"/>
      <c r="C15" s="76"/>
      <c r="D15" s="77"/>
      <c r="E15" s="83"/>
      <c r="F15" s="76"/>
      <c r="G15" s="76"/>
      <c r="H15" s="76"/>
      <c r="I15" s="76"/>
      <c r="J15" s="79"/>
      <c r="K15" s="76"/>
      <c r="L15" s="76"/>
      <c r="M15" s="76"/>
      <c r="N15" s="76"/>
      <c r="O15" s="80"/>
      <c r="P15" s="81"/>
      <c r="Q15" s="81"/>
      <c r="R15" s="76"/>
      <c r="S15" s="81"/>
      <c r="T15" s="81"/>
      <c r="U15" s="81"/>
      <c r="V15" s="81"/>
      <c r="Z15" s="81"/>
    </row>
    <row r="16" spans="1:26" ht="3" customHeight="1" x14ac:dyDescent="0.2">
      <c r="A16" s="76"/>
      <c r="B16" s="76"/>
      <c r="C16" s="76"/>
      <c r="D16" s="77"/>
      <c r="E16" s="83"/>
      <c r="F16" s="76"/>
      <c r="G16" s="76"/>
      <c r="H16" s="76"/>
      <c r="I16" s="76"/>
      <c r="J16" s="159"/>
      <c r="K16" s="172"/>
      <c r="L16" s="172"/>
      <c r="M16" s="172"/>
      <c r="N16" s="172"/>
      <c r="O16" s="161"/>
      <c r="P16" s="76"/>
      <c r="Q16" s="76"/>
      <c r="R16" s="76"/>
      <c r="S16" s="81"/>
      <c r="T16" s="81"/>
      <c r="U16" s="81"/>
      <c r="V16" s="81"/>
      <c r="Z16" s="81"/>
    </row>
    <row r="17" spans="1:32" ht="3" customHeight="1" x14ac:dyDescent="0.2">
      <c r="A17" s="76"/>
      <c r="B17" s="76"/>
      <c r="C17" s="76"/>
      <c r="D17" s="84"/>
      <c r="E17" s="83"/>
      <c r="F17" s="76"/>
      <c r="G17" s="76"/>
      <c r="H17" s="76"/>
      <c r="I17" s="76"/>
      <c r="J17" s="159"/>
      <c r="K17" s="172"/>
      <c r="L17" s="172"/>
      <c r="M17" s="172"/>
      <c r="N17" s="172"/>
      <c r="O17" s="161"/>
      <c r="P17" s="76"/>
      <c r="Q17" s="76"/>
      <c r="R17" s="76"/>
      <c r="S17" s="81"/>
      <c r="T17" s="81"/>
      <c r="U17" s="81"/>
      <c r="V17" s="81"/>
      <c r="Z17" s="81"/>
    </row>
    <row r="18" spans="1:32" ht="51" x14ac:dyDescent="0.2">
      <c r="A18" s="5"/>
      <c r="D18" s="73" t="s">
        <v>51</v>
      </c>
      <c r="K18" s="181" t="s">
        <v>16</v>
      </c>
      <c r="L18" s="181"/>
      <c r="M18" s="173"/>
      <c r="N18" s="182" t="s">
        <v>15</v>
      </c>
      <c r="O18" s="183"/>
      <c r="P18" s="184"/>
      <c r="Q18" s="184"/>
      <c r="R18" s="184"/>
      <c r="S18" s="85" t="s">
        <v>49</v>
      </c>
      <c r="T18" s="185" t="s">
        <v>14</v>
      </c>
      <c r="U18" s="185"/>
      <c r="V18" s="185"/>
      <c r="W18" s="185"/>
      <c r="X18" s="185"/>
      <c r="Y18" s="185"/>
      <c r="Z18" s="185"/>
      <c r="AB18" s="186" t="s">
        <v>38</v>
      </c>
      <c r="AC18" s="186"/>
      <c r="AD18" s="186"/>
      <c r="AE18" s="186"/>
      <c r="AF18" s="186"/>
    </row>
    <row r="19" spans="1:32" s="5" customFormat="1" ht="51" x14ac:dyDescent="0.2">
      <c r="A19" s="1" t="s">
        <v>0</v>
      </c>
      <c r="B19" s="2" t="s">
        <v>18</v>
      </c>
      <c r="C19" s="1" t="s">
        <v>2</v>
      </c>
      <c r="D19" s="3" t="s">
        <v>17</v>
      </c>
      <c r="E19" s="4" t="s">
        <v>44</v>
      </c>
      <c r="F19" s="1" t="s">
        <v>1</v>
      </c>
      <c r="G19" s="1" t="s">
        <v>5</v>
      </c>
      <c r="H19" s="1" t="s">
        <v>9</v>
      </c>
      <c r="I19" s="1" t="s">
        <v>10</v>
      </c>
      <c r="J19" s="160" t="s">
        <v>20</v>
      </c>
      <c r="K19" s="174" t="s">
        <v>21</v>
      </c>
      <c r="L19" s="174" t="s">
        <v>22</v>
      </c>
      <c r="M19" s="174" t="s">
        <v>23</v>
      </c>
      <c r="N19" s="174" t="s">
        <v>19</v>
      </c>
      <c r="O19" s="162" t="s">
        <v>3</v>
      </c>
      <c r="P19" s="3" t="s">
        <v>4</v>
      </c>
      <c r="Q19" s="3" t="s">
        <v>6</v>
      </c>
      <c r="R19" s="3" t="s">
        <v>7</v>
      </c>
      <c r="S19" s="86" t="s">
        <v>48</v>
      </c>
      <c r="T19" s="3" t="s">
        <v>8</v>
      </c>
      <c r="U19" s="3" t="s">
        <v>11</v>
      </c>
      <c r="V19" s="3" t="s">
        <v>3</v>
      </c>
      <c r="W19" s="2" t="s">
        <v>12</v>
      </c>
      <c r="X19" s="2" t="s">
        <v>6</v>
      </c>
      <c r="Y19" s="3" t="s">
        <v>7</v>
      </c>
      <c r="Z19" s="3" t="s">
        <v>13</v>
      </c>
      <c r="AB19" s="5" t="s">
        <v>39</v>
      </c>
      <c r="AC19" s="5" t="s">
        <v>40</v>
      </c>
      <c r="AD19" s="5" t="s">
        <v>42</v>
      </c>
      <c r="AE19" s="5" t="s">
        <v>41</v>
      </c>
      <c r="AF19" s="5" t="s">
        <v>43</v>
      </c>
    </row>
    <row r="20" spans="1:32" ht="89.25" x14ac:dyDescent="0.2">
      <c r="A20" s="9">
        <v>1</v>
      </c>
      <c r="B20" s="117" t="s">
        <v>52</v>
      </c>
      <c r="C20" s="109" t="s">
        <v>37</v>
      </c>
      <c r="D20" s="114" t="s">
        <v>54</v>
      </c>
      <c r="E20" s="106" t="s">
        <v>34</v>
      </c>
      <c r="F20" s="119" t="s">
        <v>55</v>
      </c>
      <c r="G20" s="119" t="s">
        <v>56</v>
      </c>
      <c r="H20" s="119" t="s">
        <v>57</v>
      </c>
      <c r="I20" s="119" t="s">
        <v>58</v>
      </c>
      <c r="J20" s="108">
        <v>3100000000</v>
      </c>
      <c r="K20" s="117" t="s">
        <v>134</v>
      </c>
      <c r="L20" s="118" t="s">
        <v>135</v>
      </c>
      <c r="M20" s="112" t="s">
        <v>97</v>
      </c>
      <c r="N20" s="118" t="s">
        <v>136</v>
      </c>
      <c r="O20" s="105" t="s">
        <v>137</v>
      </c>
      <c r="P20" s="105" t="s">
        <v>86</v>
      </c>
      <c r="Q20" s="105" t="s">
        <v>100</v>
      </c>
      <c r="R20" s="118" t="s">
        <v>139</v>
      </c>
      <c r="S20" s="105"/>
    </row>
    <row r="21" spans="1:32" ht="63.75" customHeight="1" x14ac:dyDescent="0.2">
      <c r="A21" s="9">
        <f>ROW()-19</f>
        <v>2</v>
      </c>
      <c r="B21" s="117" t="s">
        <v>59</v>
      </c>
      <c r="C21" s="119" t="s">
        <v>60</v>
      </c>
      <c r="D21" s="105" t="s">
        <v>61</v>
      </c>
      <c r="E21" s="106" t="s">
        <v>28</v>
      </c>
      <c r="F21" s="119" t="s">
        <v>62</v>
      </c>
      <c r="G21" s="119" t="s">
        <v>63</v>
      </c>
      <c r="H21" s="119" t="s">
        <v>64</v>
      </c>
      <c r="I21" s="119" t="s">
        <v>65</v>
      </c>
      <c r="J21" s="65">
        <v>100</v>
      </c>
      <c r="K21" s="117" t="s">
        <v>68</v>
      </c>
      <c r="L21" s="157" t="s">
        <v>96</v>
      </c>
      <c r="M21" s="117" t="s">
        <v>97</v>
      </c>
      <c r="N21" s="117" t="s">
        <v>98</v>
      </c>
      <c r="O21" s="153" t="s">
        <v>520</v>
      </c>
      <c r="P21" s="117" t="s">
        <v>78</v>
      </c>
      <c r="Q21" s="117" t="s">
        <v>86</v>
      </c>
      <c r="R21" s="157" t="s">
        <v>99</v>
      </c>
      <c r="S21" s="105"/>
    </row>
    <row r="22" spans="1:32" ht="38.25" x14ac:dyDescent="0.2">
      <c r="A22" s="9">
        <v>3</v>
      </c>
      <c r="B22" s="117" t="s">
        <v>68</v>
      </c>
      <c r="C22" s="109" t="s">
        <v>66</v>
      </c>
      <c r="D22" s="114" t="s">
        <v>54</v>
      </c>
      <c r="E22" s="106" t="s">
        <v>34</v>
      </c>
      <c r="F22" s="119" t="s">
        <v>55</v>
      </c>
      <c r="G22" s="119" t="s">
        <v>56</v>
      </c>
      <c r="H22" s="119" t="s">
        <v>57</v>
      </c>
      <c r="I22" s="119" t="s">
        <v>58</v>
      </c>
      <c r="J22" s="108">
        <v>3100000000</v>
      </c>
      <c r="K22" s="117" t="s">
        <v>134</v>
      </c>
      <c r="L22" s="118" t="s">
        <v>135</v>
      </c>
      <c r="M22" s="112" t="s">
        <v>97</v>
      </c>
      <c r="N22" s="118" t="s">
        <v>136</v>
      </c>
      <c r="O22" s="105" t="s">
        <v>138</v>
      </c>
      <c r="P22" s="105" t="s">
        <v>86</v>
      </c>
      <c r="Q22" s="105" t="s">
        <v>100</v>
      </c>
      <c r="R22" s="118" t="s">
        <v>139</v>
      </c>
      <c r="S22" s="105"/>
    </row>
    <row r="23" spans="1:32" ht="63.75" customHeight="1" x14ac:dyDescent="0.2">
      <c r="A23" s="9">
        <v>4</v>
      </c>
      <c r="B23" s="117" t="s">
        <v>69</v>
      </c>
      <c r="C23" s="109" t="s">
        <v>70</v>
      </c>
      <c r="D23" s="114" t="s">
        <v>72</v>
      </c>
      <c r="E23" s="106" t="s">
        <v>34</v>
      </c>
      <c r="F23" s="119" t="s">
        <v>73</v>
      </c>
      <c r="G23" s="119" t="s">
        <v>74</v>
      </c>
      <c r="H23" s="119" t="s">
        <v>75</v>
      </c>
      <c r="I23" s="119" t="s">
        <v>58</v>
      </c>
      <c r="J23" s="115"/>
      <c r="K23" s="117"/>
      <c r="L23" s="118"/>
      <c r="M23" s="112"/>
      <c r="N23" s="118"/>
      <c r="O23" s="118"/>
      <c r="P23" s="105"/>
      <c r="Q23" s="105"/>
      <c r="R23" s="118"/>
      <c r="S23" s="105"/>
    </row>
    <row r="24" spans="1:32" ht="140.25" x14ac:dyDescent="0.2">
      <c r="A24" s="9">
        <v>5</v>
      </c>
      <c r="B24" s="110" t="s">
        <v>78</v>
      </c>
      <c r="C24" s="110" t="s">
        <v>76</v>
      </c>
      <c r="D24" s="114" t="s">
        <v>79</v>
      </c>
      <c r="E24" s="106" t="s">
        <v>34</v>
      </c>
      <c r="F24" s="119" t="s">
        <v>80</v>
      </c>
      <c r="G24" s="119" t="s">
        <v>81</v>
      </c>
      <c r="H24" s="119" t="s">
        <v>57</v>
      </c>
      <c r="I24" s="119" t="s">
        <v>82</v>
      </c>
      <c r="J24" s="108">
        <v>50000000</v>
      </c>
      <c r="K24" s="117" t="s">
        <v>86</v>
      </c>
      <c r="L24" s="118" t="s">
        <v>140</v>
      </c>
      <c r="M24" s="112" t="s">
        <v>141</v>
      </c>
      <c r="N24" s="118" t="s">
        <v>141</v>
      </c>
      <c r="O24" s="105" t="s">
        <v>142</v>
      </c>
      <c r="P24" s="105" t="s">
        <v>67</v>
      </c>
      <c r="Q24" s="105" t="s">
        <v>143</v>
      </c>
      <c r="R24" s="118"/>
      <c r="S24" s="105"/>
    </row>
    <row r="25" spans="1:32" ht="140.25" customHeight="1" x14ac:dyDescent="0.2">
      <c r="A25" s="9">
        <v>6</v>
      </c>
      <c r="B25" s="117" t="s">
        <v>83</v>
      </c>
      <c r="C25" s="119" t="s">
        <v>330</v>
      </c>
      <c r="D25" s="105" t="s">
        <v>85</v>
      </c>
      <c r="E25" s="106" t="s">
        <v>28</v>
      </c>
      <c r="F25" s="119" t="s">
        <v>62</v>
      </c>
      <c r="G25" s="119" t="s">
        <v>63</v>
      </c>
      <c r="H25" s="119" t="s">
        <v>64</v>
      </c>
      <c r="I25" s="119" t="s">
        <v>65</v>
      </c>
      <c r="J25" s="108"/>
      <c r="K25" s="117"/>
      <c r="L25" s="118"/>
      <c r="M25" s="118"/>
      <c r="N25" s="118"/>
      <c r="O25" s="113"/>
      <c r="P25" s="107"/>
      <c r="Q25" s="107"/>
      <c r="R25" s="118"/>
      <c r="S25" s="105"/>
    </row>
    <row r="26" spans="1:32" ht="38.25" customHeight="1" x14ac:dyDescent="0.2">
      <c r="A26" s="9">
        <v>7</v>
      </c>
      <c r="B26" s="117" t="s">
        <v>86</v>
      </c>
      <c r="C26" s="109" t="s">
        <v>87</v>
      </c>
      <c r="D26" s="114" t="s">
        <v>88</v>
      </c>
      <c r="E26" s="106" t="s">
        <v>28</v>
      </c>
      <c r="F26" s="119" t="s">
        <v>89</v>
      </c>
      <c r="G26" s="119" t="s">
        <v>90</v>
      </c>
      <c r="H26" s="119" t="s">
        <v>75</v>
      </c>
      <c r="I26" s="119" t="s">
        <v>91</v>
      </c>
      <c r="J26" s="116"/>
      <c r="K26" s="117"/>
      <c r="L26" s="118"/>
      <c r="M26" s="112"/>
      <c r="N26" s="118"/>
      <c r="O26" s="106"/>
      <c r="P26" s="105"/>
      <c r="Q26" s="105"/>
      <c r="R26" s="118"/>
      <c r="S26" s="105"/>
    </row>
    <row r="27" spans="1:32" ht="63.75" customHeight="1" x14ac:dyDescent="0.2">
      <c r="A27" s="9">
        <v>8</v>
      </c>
      <c r="B27" s="111" t="s">
        <v>86</v>
      </c>
      <c r="C27" s="110" t="s">
        <v>37</v>
      </c>
      <c r="D27" s="114" t="s">
        <v>92</v>
      </c>
      <c r="E27" s="106" t="s">
        <v>45</v>
      </c>
      <c r="F27" s="119" t="s">
        <v>93</v>
      </c>
      <c r="G27" s="119" t="s">
        <v>94</v>
      </c>
      <c r="H27" s="119" t="s">
        <v>31</v>
      </c>
      <c r="I27" s="119" t="s">
        <v>95</v>
      </c>
      <c r="J27" s="116"/>
      <c r="K27" s="117"/>
      <c r="L27" s="118"/>
      <c r="M27" s="112"/>
      <c r="N27" s="118"/>
      <c r="O27" s="118"/>
      <c r="P27" s="105"/>
      <c r="Q27" s="105"/>
      <c r="R27" s="118"/>
      <c r="S27" s="118"/>
    </row>
    <row r="28" spans="1:32" ht="38.25" x14ac:dyDescent="0.2">
      <c r="A28" s="9">
        <v>9</v>
      </c>
      <c r="B28" s="117" t="s">
        <v>100</v>
      </c>
      <c r="C28" s="119" t="s">
        <v>101</v>
      </c>
      <c r="D28" s="114" t="s">
        <v>103</v>
      </c>
      <c r="E28" s="121" t="s">
        <v>27</v>
      </c>
      <c r="F28" s="126" t="s">
        <v>104</v>
      </c>
      <c r="G28" s="126" t="s">
        <v>81</v>
      </c>
      <c r="H28" s="126" t="s">
        <v>33</v>
      </c>
      <c r="I28" s="126" t="s">
        <v>82</v>
      </c>
      <c r="J28" s="124"/>
      <c r="K28" s="122" t="s">
        <v>100</v>
      </c>
      <c r="L28" s="123" t="s">
        <v>145</v>
      </c>
      <c r="M28" s="123" t="s">
        <v>67</v>
      </c>
      <c r="N28" s="123" t="s">
        <v>67</v>
      </c>
      <c r="O28" s="120" t="s">
        <v>195</v>
      </c>
      <c r="P28" s="123" t="s">
        <v>196</v>
      </c>
      <c r="Q28" s="123" t="s">
        <v>102</v>
      </c>
      <c r="R28" s="125" t="s">
        <v>197</v>
      </c>
      <c r="S28" s="105"/>
    </row>
    <row r="29" spans="1:32" ht="38.25" x14ac:dyDescent="0.2">
      <c r="A29" s="9">
        <v>10</v>
      </c>
      <c r="B29" s="117" t="s">
        <v>100</v>
      </c>
      <c r="C29" s="119" t="s">
        <v>105</v>
      </c>
      <c r="D29" s="114" t="s">
        <v>103</v>
      </c>
      <c r="E29" s="121" t="s">
        <v>27</v>
      </c>
      <c r="F29" s="126" t="s">
        <v>104</v>
      </c>
      <c r="G29" s="126" t="s">
        <v>81</v>
      </c>
      <c r="H29" s="126" t="s">
        <v>33</v>
      </c>
      <c r="I29" s="126" t="s">
        <v>82</v>
      </c>
      <c r="J29" s="124"/>
      <c r="K29" s="122" t="s">
        <v>100</v>
      </c>
      <c r="L29" s="123" t="s">
        <v>145</v>
      </c>
      <c r="M29" s="123" t="s">
        <v>67</v>
      </c>
      <c r="N29" s="123" t="s">
        <v>67</v>
      </c>
      <c r="O29" s="120" t="s">
        <v>195</v>
      </c>
      <c r="P29" s="123" t="s">
        <v>196</v>
      </c>
      <c r="Q29" s="123" t="s">
        <v>102</v>
      </c>
      <c r="R29" s="125" t="s">
        <v>197</v>
      </c>
      <c r="S29" s="105"/>
    </row>
    <row r="30" spans="1:32" ht="51" x14ac:dyDescent="0.2">
      <c r="A30" s="9">
        <v>11</v>
      </c>
      <c r="B30" s="68" t="s">
        <v>53</v>
      </c>
      <c r="C30" s="71" t="s">
        <v>106</v>
      </c>
      <c r="D30" s="28" t="s">
        <v>109</v>
      </c>
      <c r="E30" s="9" t="s">
        <v>28</v>
      </c>
      <c r="F30" s="71" t="s">
        <v>108</v>
      </c>
      <c r="G30" s="71" t="s">
        <v>158</v>
      </c>
      <c r="H30" s="71" t="s">
        <v>57</v>
      </c>
      <c r="I30" s="71" t="s">
        <v>82</v>
      </c>
      <c r="J30" s="39"/>
      <c r="K30" s="16"/>
      <c r="L30" s="17"/>
      <c r="M30" s="17"/>
      <c r="N30" s="17"/>
      <c r="O30" s="70"/>
      <c r="P30" s="17"/>
      <c r="Q30" s="17"/>
      <c r="R30" s="70"/>
      <c r="S30" s="6"/>
    </row>
    <row r="31" spans="1:32" ht="38.25" x14ac:dyDescent="0.2">
      <c r="A31" s="9">
        <f t="shared" ref="A31" si="0">ROW()-19</f>
        <v>12</v>
      </c>
      <c r="B31" s="68" t="s">
        <v>53</v>
      </c>
      <c r="C31" s="71" t="s">
        <v>110</v>
      </c>
      <c r="D31" s="28" t="s">
        <v>111</v>
      </c>
      <c r="E31" s="9" t="s">
        <v>28</v>
      </c>
      <c r="F31" s="71" t="s">
        <v>112</v>
      </c>
      <c r="G31" s="71" t="s">
        <v>113</v>
      </c>
      <c r="H31" s="71" t="s">
        <v>64</v>
      </c>
      <c r="I31" s="71" t="s">
        <v>91</v>
      </c>
      <c r="J31" s="39"/>
      <c r="K31" s="16"/>
      <c r="L31" s="17"/>
      <c r="M31" s="17"/>
      <c r="N31" s="17"/>
      <c r="O31" s="9"/>
      <c r="P31" s="17"/>
      <c r="Q31" s="17"/>
      <c r="R31" s="70"/>
      <c r="S31" s="6"/>
    </row>
    <row r="32" spans="1:32" ht="242.25" x14ac:dyDescent="0.2">
      <c r="A32" s="9">
        <v>13</v>
      </c>
      <c r="B32" s="68" t="s">
        <v>67</v>
      </c>
      <c r="C32" s="71" t="s">
        <v>114</v>
      </c>
      <c r="D32" s="28" t="s">
        <v>267</v>
      </c>
      <c r="E32" s="127" t="s">
        <v>28</v>
      </c>
      <c r="F32" s="133" t="s">
        <v>117</v>
      </c>
      <c r="G32" s="133" t="s">
        <v>81</v>
      </c>
      <c r="H32" s="133" t="s">
        <v>57</v>
      </c>
      <c r="I32" s="133" t="s">
        <v>82</v>
      </c>
      <c r="J32" s="130"/>
      <c r="K32" s="128" t="s">
        <v>67</v>
      </c>
      <c r="L32" s="129" t="s">
        <v>144</v>
      </c>
      <c r="M32" s="129" t="s">
        <v>71</v>
      </c>
      <c r="N32" s="129" t="s">
        <v>77</v>
      </c>
      <c r="O32" s="131" t="s">
        <v>198</v>
      </c>
      <c r="P32" s="129" t="s">
        <v>196</v>
      </c>
      <c r="Q32" s="129" t="s">
        <v>107</v>
      </c>
      <c r="R32" s="132" t="s">
        <v>199</v>
      </c>
      <c r="S32" s="6"/>
    </row>
    <row r="33" spans="1:22" ht="25.5" x14ac:dyDescent="0.2">
      <c r="A33" s="9">
        <f t="shared" ref="A33" si="1">ROW()-19</f>
        <v>14</v>
      </c>
      <c r="B33" s="68" t="s">
        <v>67</v>
      </c>
      <c r="C33" s="13" t="s">
        <v>118</v>
      </c>
      <c r="D33" s="6" t="s">
        <v>119</v>
      </c>
      <c r="E33" s="9" t="s">
        <v>27</v>
      </c>
      <c r="F33" s="71" t="s">
        <v>62</v>
      </c>
      <c r="G33" s="71" t="s">
        <v>63</v>
      </c>
      <c r="H33" s="71" t="s">
        <v>57</v>
      </c>
      <c r="I33" s="71" t="s">
        <v>65</v>
      </c>
      <c r="J33" s="65"/>
      <c r="K33" s="157"/>
      <c r="L33" s="157"/>
      <c r="M33" s="157"/>
      <c r="N33" s="157"/>
      <c r="O33" s="163"/>
    </row>
    <row r="34" spans="1:22" ht="76.5" x14ac:dyDescent="0.25">
      <c r="A34" s="9">
        <v>15</v>
      </c>
      <c r="B34" s="13" t="s">
        <v>67</v>
      </c>
      <c r="C34" s="13" t="s">
        <v>120</v>
      </c>
      <c r="D34" s="6" t="s">
        <v>121</v>
      </c>
      <c r="E34" s="9" t="s">
        <v>27</v>
      </c>
      <c r="F34" s="71" t="s">
        <v>122</v>
      </c>
      <c r="G34" s="71" t="s">
        <v>74</v>
      </c>
      <c r="H34" s="71" t="s">
        <v>33</v>
      </c>
      <c r="I34" s="71" t="s">
        <v>58</v>
      </c>
      <c r="J34" s="57"/>
      <c r="K34" s="70"/>
      <c r="L34" s="70"/>
      <c r="M34" s="70"/>
      <c r="N34" s="70"/>
      <c r="O34" s="98"/>
      <c r="P34" s="6"/>
      <c r="Q34" s="70"/>
      <c r="R34" s="70"/>
      <c r="S34" s="87"/>
      <c r="V34" s="60"/>
    </row>
    <row r="35" spans="1:22" ht="63.75" x14ac:dyDescent="0.2">
      <c r="A35" s="9">
        <f t="shared" ref="A35" si="2">ROW()-19</f>
        <v>16</v>
      </c>
      <c r="B35" s="68" t="s">
        <v>67</v>
      </c>
      <c r="C35" s="71" t="s">
        <v>123</v>
      </c>
      <c r="D35" s="28" t="s">
        <v>124</v>
      </c>
      <c r="E35" s="9" t="s">
        <v>34</v>
      </c>
      <c r="F35" s="71" t="s">
        <v>62</v>
      </c>
      <c r="G35" s="71" t="s">
        <v>63</v>
      </c>
      <c r="H35" s="71" t="s">
        <v>31</v>
      </c>
      <c r="I35" s="71" t="s">
        <v>65</v>
      </c>
      <c r="J35" s="57"/>
      <c r="K35" s="68"/>
      <c r="L35" s="70"/>
      <c r="M35" s="70"/>
      <c r="N35" s="70"/>
      <c r="O35" s="19"/>
      <c r="P35" s="17"/>
      <c r="Q35" s="70"/>
      <c r="R35" s="70"/>
      <c r="S35" s="6"/>
    </row>
    <row r="36" spans="1:22" ht="76.5" x14ac:dyDescent="0.2">
      <c r="A36" s="9">
        <v>17</v>
      </c>
      <c r="B36" s="68" t="s">
        <v>71</v>
      </c>
      <c r="C36" s="71" t="s">
        <v>125</v>
      </c>
      <c r="D36" s="6" t="s">
        <v>121</v>
      </c>
      <c r="E36" s="134" t="s">
        <v>27</v>
      </c>
      <c r="F36" s="89" t="s">
        <v>122</v>
      </c>
      <c r="G36" s="89" t="s">
        <v>74</v>
      </c>
      <c r="H36" s="89" t="s">
        <v>33</v>
      </c>
      <c r="I36" s="89" t="s">
        <v>58</v>
      </c>
      <c r="J36" s="57"/>
      <c r="K36" s="68"/>
      <c r="L36" s="70"/>
      <c r="M36" s="70"/>
      <c r="N36" s="70"/>
      <c r="O36" s="99"/>
      <c r="P36" s="17"/>
      <c r="Q36" s="70"/>
      <c r="R36" s="70"/>
      <c r="S36" s="6"/>
    </row>
    <row r="37" spans="1:22" ht="63.75" x14ac:dyDescent="0.2">
      <c r="A37" s="9">
        <f t="shared" ref="A37" si="3">ROW()-19</f>
        <v>18</v>
      </c>
      <c r="B37" s="68" t="s">
        <v>71</v>
      </c>
      <c r="C37" s="89" t="s">
        <v>125</v>
      </c>
      <c r="D37" s="28" t="s">
        <v>127</v>
      </c>
      <c r="E37" s="134" t="s">
        <v>27</v>
      </c>
      <c r="F37" s="89" t="s">
        <v>122</v>
      </c>
      <c r="G37" s="89" t="s">
        <v>74</v>
      </c>
      <c r="H37" s="89" t="s">
        <v>33</v>
      </c>
      <c r="I37" s="89" t="s">
        <v>58</v>
      </c>
      <c r="J37" s="57"/>
      <c r="K37" s="68"/>
      <c r="L37" s="70"/>
      <c r="M37" s="70"/>
      <c r="N37" s="70"/>
      <c r="O37" s="99"/>
      <c r="P37" s="17"/>
      <c r="Q37" s="70"/>
      <c r="R37" s="70"/>
      <c r="S37" s="6"/>
    </row>
    <row r="38" spans="1:22" ht="51" x14ac:dyDescent="0.2">
      <c r="A38" s="9">
        <v>19</v>
      </c>
      <c r="B38" s="68" t="s">
        <v>71</v>
      </c>
      <c r="C38" s="71" t="s">
        <v>128</v>
      </c>
      <c r="D38" s="28" t="s">
        <v>149</v>
      </c>
      <c r="E38" s="9" t="s">
        <v>26</v>
      </c>
      <c r="F38" s="71" t="s">
        <v>129</v>
      </c>
      <c r="G38" s="71" t="s">
        <v>129</v>
      </c>
      <c r="H38" s="71" t="s">
        <v>32</v>
      </c>
      <c r="I38" s="71" t="s">
        <v>82</v>
      </c>
      <c r="J38" s="57"/>
      <c r="K38" s="68"/>
      <c r="L38" s="70"/>
      <c r="M38" s="70"/>
      <c r="N38" s="70"/>
      <c r="O38" s="99"/>
      <c r="P38" s="17"/>
      <c r="Q38" s="70"/>
      <c r="R38" s="70"/>
      <c r="S38" s="6"/>
    </row>
    <row r="39" spans="1:22" ht="25.5" x14ac:dyDescent="0.2">
      <c r="A39" s="9">
        <f t="shared" ref="A39" si="4">ROW()-19</f>
        <v>20</v>
      </c>
      <c r="B39" s="68" t="s">
        <v>71</v>
      </c>
      <c r="C39" s="71" t="s">
        <v>130</v>
      </c>
      <c r="D39" s="28" t="s">
        <v>131</v>
      </c>
      <c r="E39" s="9" t="s">
        <v>28</v>
      </c>
      <c r="F39" s="71" t="s">
        <v>132</v>
      </c>
      <c r="G39" s="71" t="s">
        <v>63</v>
      </c>
      <c r="H39" s="71" t="s">
        <v>33</v>
      </c>
      <c r="I39" s="71" t="s">
        <v>58</v>
      </c>
      <c r="J39" s="70"/>
      <c r="K39" s="70"/>
      <c r="L39" s="70"/>
      <c r="M39" s="70"/>
      <c r="N39" s="70"/>
      <c r="O39" s="98"/>
      <c r="P39" s="17"/>
      <c r="Q39" s="70"/>
      <c r="R39" s="70"/>
      <c r="S39" s="6"/>
    </row>
    <row r="40" spans="1:22" ht="51" x14ac:dyDescent="0.2">
      <c r="A40" s="9">
        <v>21</v>
      </c>
      <c r="B40" s="68" t="s">
        <v>71</v>
      </c>
      <c r="C40" s="71" t="s">
        <v>133</v>
      </c>
      <c r="D40" s="28" t="s">
        <v>150</v>
      </c>
      <c r="E40" s="134" t="s">
        <v>26</v>
      </c>
      <c r="F40" s="89" t="s">
        <v>129</v>
      </c>
      <c r="G40" s="89" t="s">
        <v>129</v>
      </c>
      <c r="H40" s="89" t="s">
        <v>32</v>
      </c>
      <c r="I40" s="89" t="s">
        <v>82</v>
      </c>
      <c r="J40" s="70"/>
      <c r="K40" s="70"/>
      <c r="L40" s="70"/>
      <c r="M40" s="70"/>
      <c r="N40" s="70"/>
      <c r="O40" s="70"/>
      <c r="P40" s="70"/>
      <c r="Q40" s="70"/>
      <c r="R40" s="70"/>
      <c r="S40" s="6"/>
    </row>
    <row r="41" spans="1:22" ht="51" x14ac:dyDescent="0.2">
      <c r="A41" s="9">
        <f t="shared" ref="A41" si="5">ROW()-19</f>
        <v>22</v>
      </c>
      <c r="B41" s="68" t="s">
        <v>77</v>
      </c>
      <c r="C41" s="71" t="s">
        <v>146</v>
      </c>
      <c r="D41" s="28" t="s">
        <v>148</v>
      </c>
      <c r="E41" s="134" t="s">
        <v>26</v>
      </c>
      <c r="F41" s="89" t="s">
        <v>129</v>
      </c>
      <c r="G41" s="89" t="s">
        <v>129</v>
      </c>
      <c r="H41" s="89" t="s">
        <v>32</v>
      </c>
      <c r="I41" s="89" t="s">
        <v>82</v>
      </c>
      <c r="J41" s="58"/>
      <c r="K41" s="68"/>
      <c r="L41" s="70"/>
      <c r="M41" s="70"/>
      <c r="N41" s="70"/>
      <c r="O41" s="98"/>
      <c r="P41" s="17"/>
      <c r="Q41" s="70"/>
      <c r="R41" s="70"/>
      <c r="S41" s="6"/>
    </row>
    <row r="42" spans="1:22" ht="114.75" x14ac:dyDescent="0.2">
      <c r="A42" s="9">
        <v>23</v>
      </c>
      <c r="B42" s="68" t="s">
        <v>77</v>
      </c>
      <c r="C42" s="89" t="s">
        <v>151</v>
      </c>
      <c r="D42" s="28" t="s">
        <v>116</v>
      </c>
      <c r="E42" s="134" t="s">
        <v>28</v>
      </c>
      <c r="F42" s="140" t="s">
        <v>117</v>
      </c>
      <c r="G42" s="140" t="s">
        <v>81</v>
      </c>
      <c r="H42" s="140" t="s">
        <v>57</v>
      </c>
      <c r="I42" s="140" t="s">
        <v>82</v>
      </c>
      <c r="J42" s="137"/>
      <c r="K42" s="135" t="s">
        <v>67</v>
      </c>
      <c r="L42" s="136" t="s">
        <v>144</v>
      </c>
      <c r="M42" s="136" t="s">
        <v>71</v>
      </c>
      <c r="N42" s="139" t="s">
        <v>77</v>
      </c>
      <c r="O42" s="138" t="s">
        <v>200</v>
      </c>
      <c r="P42" s="136" t="s">
        <v>196</v>
      </c>
      <c r="Q42" s="136" t="s">
        <v>107</v>
      </c>
      <c r="R42" s="139" t="s">
        <v>199</v>
      </c>
      <c r="S42" s="6"/>
    </row>
    <row r="43" spans="1:22" ht="51" x14ac:dyDescent="0.2">
      <c r="A43" s="9"/>
      <c r="B43" s="68" t="s">
        <v>84</v>
      </c>
      <c r="C43" s="89" t="s">
        <v>397</v>
      </c>
      <c r="D43" s="28" t="s">
        <v>398</v>
      </c>
      <c r="E43" s="134" t="s">
        <v>28</v>
      </c>
      <c r="F43" s="89" t="s">
        <v>108</v>
      </c>
      <c r="G43" s="89" t="s">
        <v>321</v>
      </c>
      <c r="H43" s="89" t="s">
        <v>31</v>
      </c>
      <c r="I43" s="89" t="s">
        <v>82</v>
      </c>
      <c r="J43" s="65">
        <v>7.9</v>
      </c>
      <c r="K43" s="117" t="s">
        <v>84</v>
      </c>
      <c r="L43" s="157" t="s">
        <v>399</v>
      </c>
      <c r="M43" s="157" t="s">
        <v>102</v>
      </c>
      <c r="N43" s="157" t="s">
        <v>126</v>
      </c>
      <c r="O43" s="48" t="s">
        <v>400</v>
      </c>
      <c r="P43" s="157" t="s">
        <v>202</v>
      </c>
      <c r="Q43" s="157" t="s">
        <v>152</v>
      </c>
      <c r="R43" s="157" t="s">
        <v>401</v>
      </c>
      <c r="S43" s="6"/>
    </row>
    <row r="44" spans="1:22" ht="51" x14ac:dyDescent="0.2">
      <c r="A44" s="9"/>
      <c r="B44" s="68" t="s">
        <v>84</v>
      </c>
      <c r="C44" s="89" t="s">
        <v>397</v>
      </c>
      <c r="D44" s="28" t="s">
        <v>402</v>
      </c>
      <c r="E44" s="134" t="s">
        <v>27</v>
      </c>
      <c r="F44" s="89" t="s">
        <v>108</v>
      </c>
      <c r="G44" s="89" t="s">
        <v>321</v>
      </c>
      <c r="H44" s="89" t="s">
        <v>31</v>
      </c>
      <c r="I44" s="89" t="s">
        <v>82</v>
      </c>
      <c r="J44" s="65">
        <v>16.899999999999999</v>
      </c>
      <c r="K44" s="117" t="s">
        <v>84</v>
      </c>
      <c r="L44" s="157" t="s">
        <v>399</v>
      </c>
      <c r="M44" s="157" t="s">
        <v>102</v>
      </c>
      <c r="N44" s="157" t="s">
        <v>126</v>
      </c>
      <c r="O44" s="131" t="s">
        <v>403</v>
      </c>
      <c r="P44" s="157" t="s">
        <v>202</v>
      </c>
      <c r="Q44" s="157" t="s">
        <v>152</v>
      </c>
      <c r="R44" s="157" t="s">
        <v>404</v>
      </c>
      <c r="S44" s="6"/>
    </row>
    <row r="45" spans="1:22" ht="63.75" x14ac:dyDescent="0.2">
      <c r="A45" s="9"/>
      <c r="B45" s="68" t="s">
        <v>84</v>
      </c>
      <c r="C45" s="89" t="s">
        <v>397</v>
      </c>
      <c r="D45" s="28" t="s">
        <v>405</v>
      </c>
      <c r="E45" s="134" t="s">
        <v>28</v>
      </c>
      <c r="F45" s="89" t="s">
        <v>108</v>
      </c>
      <c r="G45" s="89" t="s">
        <v>321</v>
      </c>
      <c r="H45" s="89" t="s">
        <v>31</v>
      </c>
      <c r="I45" s="89" t="s">
        <v>82</v>
      </c>
      <c r="J45" s="65">
        <v>9.1</v>
      </c>
      <c r="K45" s="117" t="s">
        <v>84</v>
      </c>
      <c r="L45" s="157" t="s">
        <v>399</v>
      </c>
      <c r="M45" s="157" t="s">
        <v>102</v>
      </c>
      <c r="N45" s="157" t="s">
        <v>126</v>
      </c>
      <c r="O45" s="153" t="s">
        <v>400</v>
      </c>
      <c r="P45" s="157" t="s">
        <v>202</v>
      </c>
      <c r="Q45" s="157" t="s">
        <v>152</v>
      </c>
      <c r="R45" s="157" t="s">
        <v>406</v>
      </c>
      <c r="S45" s="6"/>
    </row>
    <row r="46" spans="1:22" ht="38.25" x14ac:dyDescent="0.2">
      <c r="A46" s="9">
        <v>27</v>
      </c>
      <c r="B46" s="68" t="s">
        <v>84</v>
      </c>
      <c r="C46" s="89" t="s">
        <v>106</v>
      </c>
      <c r="D46" s="28" t="s">
        <v>154</v>
      </c>
      <c r="E46" s="134" t="s">
        <v>27</v>
      </c>
      <c r="F46" s="89" t="s">
        <v>108</v>
      </c>
      <c r="G46" s="89" t="s">
        <v>158</v>
      </c>
      <c r="H46" s="89" t="s">
        <v>57</v>
      </c>
      <c r="I46" s="89" t="s">
        <v>82</v>
      </c>
      <c r="J46" s="65"/>
      <c r="K46" s="117"/>
      <c r="L46" s="157"/>
      <c r="M46" s="157"/>
      <c r="N46" s="157"/>
      <c r="O46" s="153"/>
      <c r="S46" s="6"/>
    </row>
    <row r="47" spans="1:22" ht="63.75" x14ac:dyDescent="0.2">
      <c r="A47" s="9"/>
      <c r="B47" s="68" t="s">
        <v>84</v>
      </c>
      <c r="C47" s="71" t="s">
        <v>407</v>
      </c>
      <c r="D47" s="28" t="s">
        <v>408</v>
      </c>
      <c r="E47" s="134" t="s">
        <v>28</v>
      </c>
      <c r="F47" s="89" t="s">
        <v>108</v>
      </c>
      <c r="G47" s="89" t="s">
        <v>321</v>
      </c>
      <c r="H47" s="89" t="s">
        <v>31</v>
      </c>
      <c r="I47" s="89" t="s">
        <v>82</v>
      </c>
      <c r="J47" s="65">
        <v>62.2</v>
      </c>
      <c r="K47" s="117" t="s">
        <v>84</v>
      </c>
      <c r="L47" s="157" t="s">
        <v>399</v>
      </c>
      <c r="M47" s="157" t="s">
        <v>102</v>
      </c>
      <c r="N47" s="157" t="s">
        <v>126</v>
      </c>
      <c r="O47" s="153" t="s">
        <v>400</v>
      </c>
      <c r="P47" s="157" t="s">
        <v>202</v>
      </c>
      <c r="Q47" s="157" t="s">
        <v>152</v>
      </c>
      <c r="R47" s="157" t="s">
        <v>406</v>
      </c>
      <c r="S47" s="6"/>
    </row>
    <row r="48" spans="1:22" ht="51" x14ac:dyDescent="0.2">
      <c r="A48" s="9">
        <v>29</v>
      </c>
      <c r="B48" s="68" t="s">
        <v>102</v>
      </c>
      <c r="C48" s="89" t="s">
        <v>155</v>
      </c>
      <c r="D48" s="28" t="s">
        <v>159</v>
      </c>
      <c r="E48" s="9" t="s">
        <v>27</v>
      </c>
      <c r="F48" s="146" t="s">
        <v>157</v>
      </c>
      <c r="G48" s="146" t="s">
        <v>81</v>
      </c>
      <c r="H48" s="146" t="s">
        <v>57</v>
      </c>
      <c r="I48" s="146" t="s">
        <v>82</v>
      </c>
      <c r="J48" s="144"/>
      <c r="K48" s="142" t="s">
        <v>102</v>
      </c>
      <c r="L48" s="143" t="s">
        <v>201</v>
      </c>
      <c r="M48" s="143" t="s">
        <v>126</v>
      </c>
      <c r="N48" s="143" t="s">
        <v>202</v>
      </c>
      <c r="O48" s="153" t="s">
        <v>245</v>
      </c>
      <c r="P48" s="17" t="s">
        <v>205</v>
      </c>
      <c r="Q48" s="17" t="s">
        <v>243</v>
      </c>
      <c r="R48" s="70" t="s">
        <v>244</v>
      </c>
      <c r="S48" s="6"/>
    </row>
    <row r="49" spans="1:19" ht="63.75" x14ac:dyDescent="0.2">
      <c r="A49" s="9">
        <f t="shared" ref="A49" si="6">ROW()-19</f>
        <v>30</v>
      </c>
      <c r="B49" s="68" t="s">
        <v>160</v>
      </c>
      <c r="C49" s="71" t="s">
        <v>161</v>
      </c>
      <c r="D49" s="28" t="s">
        <v>163</v>
      </c>
      <c r="E49" s="151" t="s">
        <v>27</v>
      </c>
      <c r="F49" s="152" t="s">
        <v>164</v>
      </c>
      <c r="G49" s="158" t="s">
        <v>94</v>
      </c>
      <c r="H49" s="152" t="s">
        <v>31</v>
      </c>
      <c r="I49" s="152" t="s">
        <v>82</v>
      </c>
      <c r="J49" s="150"/>
      <c r="K49" s="148" t="s">
        <v>160</v>
      </c>
      <c r="L49" s="149" t="s">
        <v>203</v>
      </c>
      <c r="M49" s="149" t="s">
        <v>126</v>
      </c>
      <c r="N49" s="149" t="s">
        <v>115</v>
      </c>
      <c r="O49" s="147" t="s">
        <v>204</v>
      </c>
      <c r="P49" s="149" t="s">
        <v>147</v>
      </c>
      <c r="Q49" s="149" t="s">
        <v>205</v>
      </c>
      <c r="R49" s="151" t="s">
        <v>206</v>
      </c>
      <c r="S49" s="141"/>
    </row>
    <row r="50" spans="1:19" ht="38.25" customHeight="1" x14ac:dyDescent="0.2">
      <c r="A50" s="9">
        <v>31</v>
      </c>
      <c r="B50" s="68" t="s">
        <v>160</v>
      </c>
      <c r="C50" s="71" t="s">
        <v>106</v>
      </c>
      <c r="D50" s="28" t="s">
        <v>165</v>
      </c>
      <c r="E50" s="134" t="s">
        <v>28</v>
      </c>
      <c r="F50" s="146" t="s">
        <v>108</v>
      </c>
      <c r="G50" s="146" t="s">
        <v>158</v>
      </c>
      <c r="H50" s="146" t="s">
        <v>57</v>
      </c>
      <c r="I50" s="146" t="s">
        <v>82</v>
      </c>
      <c r="J50" s="144"/>
      <c r="K50" s="142"/>
      <c r="L50" s="143"/>
      <c r="M50" s="143"/>
      <c r="N50" s="143"/>
      <c r="O50" s="145"/>
      <c r="P50" s="143"/>
      <c r="Q50" s="143"/>
      <c r="R50" s="145"/>
      <c r="S50" s="141"/>
    </row>
    <row r="51" spans="1:19" ht="63.75" x14ac:dyDescent="0.2">
      <c r="A51" s="9">
        <f t="shared" ref="A51" si="7">ROW()-19</f>
        <v>32</v>
      </c>
      <c r="B51" s="68" t="s">
        <v>160</v>
      </c>
      <c r="C51" s="71" t="s">
        <v>166</v>
      </c>
      <c r="D51" s="28" t="s">
        <v>167</v>
      </c>
      <c r="E51" s="157" t="s">
        <v>27</v>
      </c>
      <c r="F51" s="158" t="s">
        <v>164</v>
      </c>
      <c r="G51" s="158" t="s">
        <v>94</v>
      </c>
      <c r="H51" s="158" t="s">
        <v>31</v>
      </c>
      <c r="I51" s="158" t="s">
        <v>82</v>
      </c>
      <c r="J51" s="156"/>
      <c r="K51" s="154" t="s">
        <v>107</v>
      </c>
      <c r="L51" s="155" t="s">
        <v>207</v>
      </c>
      <c r="M51" s="155" t="s">
        <v>126</v>
      </c>
      <c r="N51" s="155" t="s">
        <v>115</v>
      </c>
      <c r="O51" s="153" t="s">
        <v>208</v>
      </c>
      <c r="P51" s="155" t="s">
        <v>152</v>
      </c>
      <c r="Q51" s="155" t="s">
        <v>205</v>
      </c>
      <c r="R51" s="157" t="s">
        <v>209</v>
      </c>
      <c r="S51" s="6"/>
    </row>
    <row r="52" spans="1:19" ht="25.5" x14ac:dyDescent="0.2">
      <c r="A52" s="9">
        <v>33</v>
      </c>
      <c r="B52" s="68" t="s">
        <v>126</v>
      </c>
      <c r="C52" s="89" t="s">
        <v>166</v>
      </c>
      <c r="D52" s="28" t="s">
        <v>174</v>
      </c>
      <c r="E52" s="70" t="s">
        <v>27</v>
      </c>
      <c r="F52" s="71" t="s">
        <v>172</v>
      </c>
      <c r="G52" s="71" t="s">
        <v>81</v>
      </c>
      <c r="H52" s="71" t="s">
        <v>57</v>
      </c>
      <c r="I52" s="89" t="s">
        <v>82</v>
      </c>
      <c r="J52" s="39"/>
      <c r="K52" s="16"/>
      <c r="L52" s="17"/>
      <c r="M52" s="17"/>
      <c r="N52" s="17"/>
      <c r="O52" s="70"/>
      <c r="P52" s="17"/>
      <c r="Q52" s="17"/>
      <c r="R52" s="70"/>
      <c r="S52" s="6"/>
    </row>
    <row r="53" spans="1:19" ht="51" x14ac:dyDescent="0.2">
      <c r="A53" s="9">
        <f t="shared" ref="A53" si="8">ROW()-19</f>
        <v>34</v>
      </c>
      <c r="B53" s="68" t="s">
        <v>126</v>
      </c>
      <c r="C53" s="71" t="s">
        <v>169</v>
      </c>
      <c r="D53" s="28" t="s">
        <v>177</v>
      </c>
      <c r="E53" s="70" t="s">
        <v>28</v>
      </c>
      <c r="F53" s="71" t="s">
        <v>170</v>
      </c>
      <c r="G53" s="71" t="s">
        <v>81</v>
      </c>
      <c r="H53" s="71" t="s">
        <v>57</v>
      </c>
      <c r="I53" s="89" t="s">
        <v>82</v>
      </c>
      <c r="J53" s="39"/>
      <c r="K53" s="16"/>
      <c r="L53" s="17"/>
      <c r="M53" s="17"/>
      <c r="N53" s="17"/>
      <c r="O53" s="70"/>
      <c r="P53" s="17"/>
      <c r="Q53" s="17"/>
      <c r="R53" s="70"/>
      <c r="S53" s="6"/>
    </row>
    <row r="54" spans="1:19" ht="51" x14ac:dyDescent="0.2">
      <c r="A54" s="9">
        <v>35</v>
      </c>
      <c r="B54" s="68" t="s">
        <v>126</v>
      </c>
      <c r="C54" s="89" t="s">
        <v>169</v>
      </c>
      <c r="D54" s="28" t="s">
        <v>178</v>
      </c>
      <c r="E54" s="134" t="s">
        <v>28</v>
      </c>
      <c r="F54" s="71" t="s">
        <v>171</v>
      </c>
      <c r="G54" s="71" t="s">
        <v>81</v>
      </c>
      <c r="H54" s="71" t="s">
        <v>57</v>
      </c>
      <c r="I54" s="89" t="s">
        <v>82</v>
      </c>
      <c r="J54" s="39"/>
      <c r="K54" s="16"/>
      <c r="L54" s="17"/>
      <c r="M54" s="17"/>
      <c r="N54" s="17"/>
      <c r="O54" s="70"/>
      <c r="P54" s="17"/>
      <c r="Q54" s="17"/>
      <c r="R54" s="70"/>
      <c r="S54" s="6"/>
    </row>
    <row r="55" spans="1:19" ht="38.25" x14ac:dyDescent="0.2">
      <c r="A55" s="9">
        <f t="shared" ref="A55" si="9">ROW()-19</f>
        <v>36</v>
      </c>
      <c r="B55" s="68" t="s">
        <v>126</v>
      </c>
      <c r="C55" s="71" t="s">
        <v>173</v>
      </c>
      <c r="D55" s="28" t="s">
        <v>176</v>
      </c>
      <c r="E55" s="70" t="s">
        <v>34</v>
      </c>
      <c r="F55" s="71" t="s">
        <v>175</v>
      </c>
      <c r="G55" s="71" t="s">
        <v>74</v>
      </c>
      <c r="H55" s="71" t="s">
        <v>64</v>
      </c>
      <c r="I55" s="71" t="s">
        <v>58</v>
      </c>
      <c r="J55" s="39"/>
      <c r="K55" s="16"/>
      <c r="L55" s="17"/>
      <c r="M55" s="17"/>
      <c r="N55" s="17"/>
      <c r="O55" s="70"/>
      <c r="P55" s="17"/>
      <c r="Q55" s="17"/>
      <c r="R55" s="70"/>
      <c r="S55" s="6"/>
    </row>
    <row r="56" spans="1:19" ht="38.25" x14ac:dyDescent="0.2">
      <c r="A56" s="9">
        <v>37</v>
      </c>
      <c r="B56" s="68" t="s">
        <v>147</v>
      </c>
      <c r="C56" s="71" t="s">
        <v>179</v>
      </c>
      <c r="D56" s="28" t="s">
        <v>181</v>
      </c>
      <c r="E56" s="157" t="s">
        <v>34</v>
      </c>
      <c r="F56" s="71" t="s">
        <v>182</v>
      </c>
      <c r="G56" s="71" t="s">
        <v>63</v>
      </c>
      <c r="H56" s="71" t="s">
        <v>31</v>
      </c>
      <c r="I56" s="71" t="s">
        <v>82</v>
      </c>
      <c r="J56" s="39"/>
      <c r="K56" s="16"/>
      <c r="L56" s="17"/>
      <c r="M56" s="17"/>
      <c r="N56" s="17"/>
      <c r="O56" s="70"/>
      <c r="P56" s="17"/>
      <c r="Q56" s="17"/>
      <c r="R56" s="70"/>
      <c r="S56" s="6"/>
    </row>
    <row r="57" spans="1:19" ht="38.25" x14ac:dyDescent="0.2">
      <c r="A57" s="9">
        <f t="shared" ref="A57" si="10">ROW()-19</f>
        <v>38</v>
      </c>
      <c r="B57" s="68" t="s">
        <v>147</v>
      </c>
      <c r="C57" s="71" t="s">
        <v>183</v>
      </c>
      <c r="D57" s="28" t="s">
        <v>184</v>
      </c>
      <c r="E57" s="70" t="s">
        <v>24</v>
      </c>
      <c r="F57" s="71" t="s">
        <v>185</v>
      </c>
      <c r="G57" s="71" t="s">
        <v>81</v>
      </c>
      <c r="H57" s="71" t="s">
        <v>57</v>
      </c>
      <c r="I57" s="71" t="s">
        <v>82</v>
      </c>
      <c r="J57" s="39"/>
      <c r="K57" s="16"/>
      <c r="L57" s="17"/>
      <c r="M57" s="17"/>
      <c r="N57" s="17"/>
      <c r="O57" s="70"/>
      <c r="P57" s="70"/>
      <c r="Q57" s="17"/>
      <c r="R57" s="70"/>
      <c r="S57" s="6"/>
    </row>
    <row r="58" spans="1:19" ht="25.5" x14ac:dyDescent="0.2">
      <c r="A58" s="9">
        <v>39</v>
      </c>
      <c r="B58" s="68" t="s">
        <v>152</v>
      </c>
      <c r="C58" s="71" t="s">
        <v>186</v>
      </c>
      <c r="D58" s="28" t="s">
        <v>188</v>
      </c>
      <c r="E58" s="70" t="s">
        <v>28</v>
      </c>
      <c r="F58" s="71" t="s">
        <v>189</v>
      </c>
      <c r="G58" s="71" t="s">
        <v>74</v>
      </c>
      <c r="H58" s="71" t="s">
        <v>57</v>
      </c>
      <c r="I58" s="71" t="s">
        <v>58</v>
      </c>
      <c r="J58" s="65">
        <v>1700</v>
      </c>
      <c r="K58" s="117" t="s">
        <v>205</v>
      </c>
      <c r="L58" s="157" t="s">
        <v>209</v>
      </c>
      <c r="M58" s="157" t="s">
        <v>221</v>
      </c>
      <c r="N58" s="157" t="s">
        <v>168</v>
      </c>
      <c r="O58" s="131" t="s">
        <v>409</v>
      </c>
      <c r="P58" s="157" t="s">
        <v>180</v>
      </c>
      <c r="Q58" s="157" t="s">
        <v>187</v>
      </c>
      <c r="R58" s="157" t="s">
        <v>410</v>
      </c>
      <c r="S58" s="6"/>
    </row>
    <row r="59" spans="1:19" ht="51" x14ac:dyDescent="0.2">
      <c r="A59" s="9">
        <f t="shared" ref="A59" si="11">ROW()-19</f>
        <v>40</v>
      </c>
      <c r="B59" s="68" t="s">
        <v>152</v>
      </c>
      <c r="C59" s="71" t="s">
        <v>169</v>
      </c>
      <c r="D59" s="28" t="s">
        <v>211</v>
      </c>
      <c r="E59" s="70" t="s">
        <v>26</v>
      </c>
      <c r="F59" s="71" t="s">
        <v>190</v>
      </c>
      <c r="G59" s="71" t="s">
        <v>81</v>
      </c>
      <c r="H59" s="71" t="s">
        <v>57</v>
      </c>
      <c r="I59" s="71" t="s">
        <v>82</v>
      </c>
      <c r="J59" s="39"/>
      <c r="K59" s="16"/>
      <c r="L59" s="17"/>
      <c r="M59" s="17"/>
      <c r="N59" s="17"/>
      <c r="O59" s="70"/>
      <c r="P59" s="17"/>
      <c r="Q59" s="17"/>
      <c r="R59" s="70"/>
      <c r="S59" s="6"/>
    </row>
    <row r="60" spans="1:19" ht="38.25" x14ac:dyDescent="0.2">
      <c r="A60" s="9">
        <v>41</v>
      </c>
      <c r="B60" s="68" t="s">
        <v>152</v>
      </c>
      <c r="C60" s="71" t="s">
        <v>191</v>
      </c>
      <c r="D60" s="28" t="s">
        <v>194</v>
      </c>
      <c r="E60" s="9" t="s">
        <v>35</v>
      </c>
      <c r="F60" s="71" t="s">
        <v>193</v>
      </c>
      <c r="G60" s="71" t="s">
        <v>90</v>
      </c>
      <c r="H60" s="71" t="s">
        <v>75</v>
      </c>
      <c r="I60" s="71" t="s">
        <v>91</v>
      </c>
      <c r="J60" s="39"/>
      <c r="K60" s="16"/>
      <c r="L60" s="17"/>
      <c r="M60" s="17"/>
      <c r="N60" s="17"/>
      <c r="O60" s="6"/>
      <c r="P60" s="17"/>
      <c r="Q60" s="17"/>
      <c r="R60" s="70"/>
      <c r="S60" s="6"/>
    </row>
    <row r="61" spans="1:19" ht="63.75" x14ac:dyDescent="0.2">
      <c r="A61" s="9">
        <v>42</v>
      </c>
      <c r="B61" s="68" t="s">
        <v>205</v>
      </c>
      <c r="C61" s="71" t="s">
        <v>169</v>
      </c>
      <c r="D61" s="28" t="s">
        <v>210</v>
      </c>
      <c r="E61" s="9" t="s">
        <v>28</v>
      </c>
      <c r="F61" s="71" t="s">
        <v>212</v>
      </c>
      <c r="G61" s="71" t="s">
        <v>81</v>
      </c>
      <c r="H61" s="71" t="s">
        <v>57</v>
      </c>
      <c r="I61" s="71" t="s">
        <v>82</v>
      </c>
      <c r="J61" s="57"/>
      <c r="K61" s="68"/>
      <c r="L61" s="70"/>
      <c r="M61" s="70"/>
      <c r="N61" s="70"/>
      <c r="O61" s="98"/>
      <c r="P61" s="17"/>
      <c r="Q61" s="70"/>
      <c r="R61" s="70"/>
      <c r="S61" s="6"/>
    </row>
    <row r="62" spans="1:19" ht="51" x14ac:dyDescent="0.2">
      <c r="A62" s="9">
        <v>43</v>
      </c>
      <c r="B62" s="68" t="s">
        <v>213</v>
      </c>
      <c r="C62" s="71" t="s">
        <v>214</v>
      </c>
      <c r="D62" s="28" t="s">
        <v>216</v>
      </c>
      <c r="E62" s="134" t="s">
        <v>24</v>
      </c>
      <c r="F62" s="71" t="s">
        <v>190</v>
      </c>
      <c r="G62" s="71" t="s">
        <v>81</v>
      </c>
      <c r="H62" s="71" t="s">
        <v>57</v>
      </c>
      <c r="I62" s="71" t="s">
        <v>82</v>
      </c>
      <c r="J62" s="57"/>
      <c r="K62" s="70"/>
      <c r="L62" s="70"/>
      <c r="M62" s="70"/>
      <c r="N62" s="70"/>
      <c r="O62" s="48"/>
      <c r="P62" s="17"/>
      <c r="Q62" s="70"/>
      <c r="R62" s="70"/>
      <c r="S62" s="6"/>
    </row>
    <row r="63" spans="1:19" ht="89.25" x14ac:dyDescent="0.2">
      <c r="A63" s="9">
        <v>44</v>
      </c>
      <c r="B63" s="117" t="s">
        <v>213</v>
      </c>
      <c r="C63" s="158" t="s">
        <v>169</v>
      </c>
      <c r="D63" s="114" t="s">
        <v>215</v>
      </c>
      <c r="E63" s="9" t="s">
        <v>28</v>
      </c>
      <c r="F63" s="71" t="s">
        <v>217</v>
      </c>
      <c r="G63" s="158" t="s">
        <v>81</v>
      </c>
      <c r="H63" s="71" t="s">
        <v>57</v>
      </c>
      <c r="I63" s="71" t="s">
        <v>82</v>
      </c>
      <c r="J63" s="39"/>
      <c r="K63" s="16" t="s">
        <v>221</v>
      </c>
      <c r="L63" s="17" t="s">
        <v>464</v>
      </c>
      <c r="M63" s="17" t="s">
        <v>162</v>
      </c>
      <c r="N63" s="17" t="s">
        <v>168</v>
      </c>
      <c r="O63" s="153" t="s">
        <v>465</v>
      </c>
      <c r="P63" s="17" t="s">
        <v>180</v>
      </c>
      <c r="Q63" s="17" t="s">
        <v>187</v>
      </c>
      <c r="R63" s="70" t="s">
        <v>466</v>
      </c>
      <c r="S63" s="6"/>
    </row>
    <row r="64" spans="1:19" ht="63.75" x14ac:dyDescent="0.2">
      <c r="A64" s="9">
        <v>45</v>
      </c>
      <c r="B64" s="117" t="s">
        <v>213</v>
      </c>
      <c r="C64" s="71" t="s">
        <v>76</v>
      </c>
      <c r="D64" s="114" t="s">
        <v>218</v>
      </c>
      <c r="E64" s="134" t="s">
        <v>28</v>
      </c>
      <c r="F64" s="71" t="s">
        <v>212</v>
      </c>
      <c r="G64" s="71" t="s">
        <v>81</v>
      </c>
      <c r="H64" s="71" t="s">
        <v>57</v>
      </c>
      <c r="I64" s="71" t="s">
        <v>82</v>
      </c>
      <c r="J64" s="39"/>
      <c r="K64" s="16"/>
      <c r="L64" s="17"/>
      <c r="M64" s="17"/>
      <c r="N64" s="17"/>
      <c r="O64" s="9"/>
      <c r="P64" s="17"/>
      <c r="Q64" s="17"/>
      <c r="R64" s="70"/>
      <c r="S64" s="6"/>
    </row>
    <row r="65" spans="1:19" ht="76.5" x14ac:dyDescent="0.2">
      <c r="A65" s="9">
        <v>46</v>
      </c>
      <c r="B65" s="68" t="s">
        <v>205</v>
      </c>
      <c r="C65" s="71" t="s">
        <v>219</v>
      </c>
      <c r="D65" s="114" t="s">
        <v>220</v>
      </c>
      <c r="E65" s="157" t="s">
        <v>34</v>
      </c>
      <c r="F65" s="71" t="s">
        <v>62</v>
      </c>
      <c r="G65" s="71" t="s">
        <v>63</v>
      </c>
      <c r="H65" s="71" t="s">
        <v>57</v>
      </c>
      <c r="I65" s="71" t="s">
        <v>65</v>
      </c>
      <c r="J65" s="39"/>
      <c r="K65" s="16"/>
      <c r="L65" s="17"/>
      <c r="M65" s="17"/>
      <c r="N65" s="17"/>
      <c r="O65" s="9"/>
      <c r="P65" s="17"/>
      <c r="Q65" s="17"/>
      <c r="R65" s="70"/>
      <c r="S65" s="6"/>
    </row>
    <row r="66" spans="1:19" ht="38.25" x14ac:dyDescent="0.2">
      <c r="A66" s="9">
        <v>47</v>
      </c>
      <c r="B66" s="68" t="s">
        <v>221</v>
      </c>
      <c r="C66" s="71" t="s">
        <v>222</v>
      </c>
      <c r="D66" s="28" t="s">
        <v>224</v>
      </c>
      <c r="E66" s="9" t="s">
        <v>27</v>
      </c>
      <c r="F66" s="71" t="s">
        <v>193</v>
      </c>
      <c r="G66" s="71" t="s">
        <v>90</v>
      </c>
      <c r="H66" s="71" t="s">
        <v>64</v>
      </c>
      <c r="I66" s="71" t="s">
        <v>91</v>
      </c>
      <c r="J66" s="65">
        <v>70</v>
      </c>
      <c r="K66" s="117" t="s">
        <v>221</v>
      </c>
      <c r="L66" s="157" t="s">
        <v>411</v>
      </c>
      <c r="M66" s="157" t="s">
        <v>412</v>
      </c>
      <c r="N66" s="157" t="s">
        <v>187</v>
      </c>
      <c r="O66" s="48" t="s">
        <v>409</v>
      </c>
      <c r="P66" s="157" t="s">
        <v>192</v>
      </c>
      <c r="Q66" s="157" t="s">
        <v>223</v>
      </c>
      <c r="R66" s="157" t="s">
        <v>410</v>
      </c>
      <c r="S66" s="6"/>
    </row>
    <row r="67" spans="1:19" ht="76.5" x14ac:dyDescent="0.2">
      <c r="A67" s="9">
        <v>48</v>
      </c>
      <c r="B67" s="117" t="s">
        <v>221</v>
      </c>
      <c r="C67" s="71" t="s">
        <v>225</v>
      </c>
      <c r="D67" s="114" t="s">
        <v>226</v>
      </c>
      <c r="E67" s="134" t="s">
        <v>28</v>
      </c>
      <c r="F67" s="71" t="s">
        <v>227</v>
      </c>
      <c r="G67" s="71" t="s">
        <v>81</v>
      </c>
      <c r="H67" s="71" t="s">
        <v>57</v>
      </c>
      <c r="I67" s="71" t="s">
        <v>82</v>
      </c>
      <c r="J67" s="65">
        <v>15</v>
      </c>
      <c r="K67" s="117" t="s">
        <v>221</v>
      </c>
      <c r="L67" s="157" t="s">
        <v>413</v>
      </c>
      <c r="M67" s="157" t="s">
        <v>412</v>
      </c>
      <c r="N67" s="157" t="s">
        <v>180</v>
      </c>
      <c r="O67" s="131" t="s">
        <v>414</v>
      </c>
      <c r="P67" s="157" t="s">
        <v>415</v>
      </c>
      <c r="Q67" s="157" t="s">
        <v>192</v>
      </c>
      <c r="R67" s="157" t="s">
        <v>416</v>
      </c>
      <c r="S67" s="6"/>
    </row>
    <row r="68" spans="1:19" ht="25.5" x14ac:dyDescent="0.2">
      <c r="A68" s="9">
        <v>49</v>
      </c>
      <c r="B68" s="117" t="s">
        <v>221</v>
      </c>
      <c r="C68" s="71" t="s">
        <v>228</v>
      </c>
      <c r="D68" s="114" t="s">
        <v>230</v>
      </c>
      <c r="E68" s="9" t="s">
        <v>27</v>
      </c>
      <c r="F68" s="71" t="s">
        <v>229</v>
      </c>
      <c r="G68" s="71" t="s">
        <v>74</v>
      </c>
      <c r="H68" s="158" t="s">
        <v>57</v>
      </c>
      <c r="I68" s="71" t="s">
        <v>58</v>
      </c>
      <c r="J68" s="39"/>
      <c r="K68" s="16"/>
      <c r="L68" s="17"/>
      <c r="M68" s="17"/>
      <c r="N68" s="17"/>
      <c r="O68" s="9"/>
      <c r="P68" s="17"/>
      <c r="Q68" s="17"/>
      <c r="R68" s="70"/>
      <c r="S68" s="6"/>
    </row>
    <row r="69" spans="1:19" ht="25.5" x14ac:dyDescent="0.2">
      <c r="A69" s="9">
        <v>50</v>
      </c>
      <c r="B69" s="117" t="s">
        <v>221</v>
      </c>
      <c r="C69" s="158" t="s">
        <v>228</v>
      </c>
      <c r="D69" s="114" t="s">
        <v>231</v>
      </c>
      <c r="E69" s="134" t="s">
        <v>27</v>
      </c>
      <c r="F69" s="158" t="s">
        <v>229</v>
      </c>
      <c r="G69" s="158" t="s">
        <v>74</v>
      </c>
      <c r="H69" s="158" t="s">
        <v>57</v>
      </c>
      <c r="I69" s="158" t="s">
        <v>58</v>
      </c>
      <c r="J69" s="39"/>
      <c r="K69" s="16"/>
      <c r="L69" s="17"/>
      <c r="M69" s="17"/>
      <c r="N69" s="17"/>
      <c r="O69" s="46"/>
      <c r="P69" s="17"/>
      <c r="Q69" s="17"/>
      <c r="R69" s="70"/>
      <c r="S69" s="6"/>
    </row>
    <row r="70" spans="1:19" ht="25.5" x14ac:dyDescent="0.2">
      <c r="A70" s="9">
        <v>51</v>
      </c>
      <c r="B70" s="117" t="s">
        <v>221</v>
      </c>
      <c r="C70" s="158" t="s">
        <v>228</v>
      </c>
      <c r="D70" s="114" t="s">
        <v>232</v>
      </c>
      <c r="E70" s="134" t="s">
        <v>27</v>
      </c>
      <c r="F70" s="158" t="s">
        <v>229</v>
      </c>
      <c r="G70" s="158" t="s">
        <v>74</v>
      </c>
      <c r="H70" s="158" t="s">
        <v>57</v>
      </c>
      <c r="I70" s="158" t="s">
        <v>58</v>
      </c>
      <c r="J70" s="39"/>
      <c r="K70" s="16"/>
      <c r="L70" s="17"/>
      <c r="M70" s="17"/>
      <c r="N70" s="17"/>
      <c r="O70" s="46"/>
      <c r="P70" s="17"/>
      <c r="Q70" s="17"/>
      <c r="R70" s="70"/>
      <c r="S70" s="6"/>
    </row>
    <row r="71" spans="1:19" ht="25.5" x14ac:dyDescent="0.2">
      <c r="A71" s="9">
        <v>52</v>
      </c>
      <c r="B71" s="117" t="s">
        <v>221</v>
      </c>
      <c r="C71" s="158" t="s">
        <v>228</v>
      </c>
      <c r="D71" s="114" t="s">
        <v>233</v>
      </c>
      <c r="E71" s="134" t="s">
        <v>27</v>
      </c>
      <c r="F71" s="158" t="s">
        <v>229</v>
      </c>
      <c r="G71" s="158" t="s">
        <v>74</v>
      </c>
      <c r="H71" s="158" t="s">
        <v>57</v>
      </c>
      <c r="I71" s="158" t="s">
        <v>58</v>
      </c>
      <c r="J71" s="39"/>
      <c r="K71" s="16"/>
      <c r="L71" s="17"/>
      <c r="M71" s="17"/>
      <c r="N71" s="17"/>
      <c r="O71" s="46"/>
      <c r="P71" s="17"/>
      <c r="Q71" s="17"/>
      <c r="R71" s="70"/>
      <c r="S71" s="6"/>
    </row>
    <row r="72" spans="1:19" ht="38.25" x14ac:dyDescent="0.2">
      <c r="A72" s="9">
        <v>53</v>
      </c>
      <c r="B72" s="117" t="s">
        <v>221</v>
      </c>
      <c r="C72" s="71" t="s">
        <v>110</v>
      </c>
      <c r="D72" s="114" t="s">
        <v>111</v>
      </c>
      <c r="E72" s="9" t="s">
        <v>28</v>
      </c>
      <c r="F72" s="71" t="s">
        <v>112</v>
      </c>
      <c r="G72" s="71" t="s">
        <v>113</v>
      </c>
      <c r="H72" s="71" t="s">
        <v>64</v>
      </c>
      <c r="I72" s="71" t="s">
        <v>91</v>
      </c>
      <c r="J72" s="39"/>
      <c r="K72" s="16"/>
      <c r="L72" s="17"/>
      <c r="M72" s="17"/>
      <c r="N72" s="17"/>
      <c r="O72" s="46"/>
      <c r="P72" s="17"/>
      <c r="Q72" s="17"/>
      <c r="R72" s="70"/>
      <c r="S72" s="6"/>
    </row>
    <row r="73" spans="1:19" ht="25.5" x14ac:dyDescent="0.2">
      <c r="A73" s="9">
        <v>54</v>
      </c>
      <c r="B73" s="117" t="s">
        <v>156</v>
      </c>
      <c r="C73" s="71" t="s">
        <v>236</v>
      </c>
      <c r="D73" s="114" t="s">
        <v>235</v>
      </c>
      <c r="E73" s="9" t="s">
        <v>27</v>
      </c>
      <c r="F73" s="158" t="s">
        <v>229</v>
      </c>
      <c r="G73" s="158" t="s">
        <v>74</v>
      </c>
      <c r="H73" s="158" t="s">
        <v>57</v>
      </c>
      <c r="I73" s="158" t="s">
        <v>58</v>
      </c>
      <c r="J73" s="40"/>
      <c r="K73" s="16"/>
      <c r="L73" s="17"/>
      <c r="M73" s="17"/>
      <c r="N73" s="17"/>
      <c r="O73" s="9"/>
      <c r="P73" s="17"/>
      <c r="Q73" s="17"/>
      <c r="R73" s="70"/>
      <c r="S73" s="6"/>
    </row>
    <row r="74" spans="1:19" ht="25.5" x14ac:dyDescent="0.2">
      <c r="A74" s="9">
        <v>55</v>
      </c>
      <c r="B74" s="117" t="s">
        <v>156</v>
      </c>
      <c r="C74" s="71" t="s">
        <v>237</v>
      </c>
      <c r="D74" s="114" t="s">
        <v>239</v>
      </c>
      <c r="E74" s="9" t="s">
        <v>34</v>
      </c>
      <c r="F74" s="71" t="s">
        <v>238</v>
      </c>
      <c r="G74" s="71" t="s">
        <v>63</v>
      </c>
      <c r="H74" s="71" t="s">
        <v>57</v>
      </c>
      <c r="I74" s="71" t="s">
        <v>65</v>
      </c>
      <c r="J74" s="40"/>
      <c r="K74" s="16"/>
      <c r="L74" s="17"/>
      <c r="M74" s="17"/>
      <c r="N74" s="17"/>
      <c r="O74" s="46"/>
      <c r="P74" s="17"/>
      <c r="Q74" s="17"/>
      <c r="R74" s="70"/>
    </row>
    <row r="75" spans="1:19" ht="114.75" x14ac:dyDescent="0.2">
      <c r="A75" s="9">
        <v>56</v>
      </c>
      <c r="B75" s="68" t="s">
        <v>162</v>
      </c>
      <c r="C75" s="71" t="s">
        <v>36</v>
      </c>
      <c r="D75" s="114" t="s">
        <v>241</v>
      </c>
      <c r="E75" s="134" t="s">
        <v>28</v>
      </c>
      <c r="F75" s="71" t="s">
        <v>242</v>
      </c>
      <c r="G75" s="71" t="s">
        <v>81</v>
      </c>
      <c r="H75" s="71" t="s">
        <v>31</v>
      </c>
      <c r="I75" s="71" t="s">
        <v>82</v>
      </c>
      <c r="J75" s="40"/>
      <c r="K75" s="16" t="s">
        <v>162</v>
      </c>
      <c r="L75" s="17" t="s">
        <v>467</v>
      </c>
      <c r="M75" s="17" t="s">
        <v>168</v>
      </c>
      <c r="N75" s="17" t="s">
        <v>187</v>
      </c>
      <c r="O75" s="131" t="s">
        <v>468</v>
      </c>
      <c r="P75" s="17" t="s">
        <v>223</v>
      </c>
      <c r="Q75" s="17" t="s">
        <v>234</v>
      </c>
      <c r="R75" s="70" t="s">
        <v>469</v>
      </c>
    </row>
    <row r="76" spans="1:19" ht="38.25" x14ac:dyDescent="0.2">
      <c r="A76" s="9">
        <v>57</v>
      </c>
      <c r="B76" s="117" t="s">
        <v>162</v>
      </c>
      <c r="C76" s="71" t="s">
        <v>246</v>
      </c>
      <c r="D76" s="114" t="s">
        <v>248</v>
      </c>
      <c r="E76" s="45" t="s">
        <v>35</v>
      </c>
      <c r="F76" s="158" t="s">
        <v>249</v>
      </c>
      <c r="G76" s="158" t="s">
        <v>158</v>
      </c>
      <c r="H76" s="158" t="s">
        <v>31</v>
      </c>
      <c r="I76" s="158" t="s">
        <v>82</v>
      </c>
      <c r="J76" s="35"/>
      <c r="K76" s="16"/>
      <c r="L76" s="17"/>
      <c r="M76" s="17"/>
      <c r="N76" s="17"/>
      <c r="O76" s="46"/>
      <c r="P76" s="17"/>
      <c r="Q76" s="17"/>
      <c r="R76" s="70"/>
      <c r="S76" s="70"/>
    </row>
    <row r="77" spans="1:19" ht="39.75" customHeight="1" x14ac:dyDescent="0.2">
      <c r="A77" s="9">
        <v>58</v>
      </c>
      <c r="B77" s="117" t="s">
        <v>162</v>
      </c>
      <c r="C77" s="71" t="s">
        <v>247</v>
      </c>
      <c r="D77" s="114" t="s">
        <v>248</v>
      </c>
      <c r="E77" s="45" t="s">
        <v>35</v>
      </c>
      <c r="F77" s="158" t="s">
        <v>249</v>
      </c>
      <c r="G77" s="158" t="s">
        <v>158</v>
      </c>
      <c r="H77" s="158" t="s">
        <v>31</v>
      </c>
      <c r="I77" s="158" t="s">
        <v>82</v>
      </c>
      <c r="J77" s="35"/>
      <c r="K77" s="16"/>
      <c r="L77" s="17"/>
      <c r="M77" s="17"/>
      <c r="N77" s="17"/>
      <c r="O77" s="46"/>
      <c r="P77" s="17"/>
      <c r="Q77" s="17"/>
      <c r="R77" s="70"/>
      <c r="S77" s="70"/>
    </row>
    <row r="78" spans="1:19" ht="38.25" x14ac:dyDescent="0.2">
      <c r="A78" s="9">
        <v>59</v>
      </c>
      <c r="B78" s="68" t="s">
        <v>250</v>
      </c>
      <c r="C78" s="71" t="s">
        <v>251</v>
      </c>
      <c r="D78" s="153" t="s">
        <v>253</v>
      </c>
      <c r="E78" s="9" t="s">
        <v>34</v>
      </c>
      <c r="F78" s="158" t="s">
        <v>254</v>
      </c>
      <c r="G78" s="158" t="s">
        <v>81</v>
      </c>
      <c r="H78" s="158" t="s">
        <v>31</v>
      </c>
      <c r="I78" s="158" t="s">
        <v>82</v>
      </c>
      <c r="J78" s="65">
        <v>17</v>
      </c>
      <c r="K78" s="117" t="s">
        <v>168</v>
      </c>
      <c r="L78" s="157" t="s">
        <v>417</v>
      </c>
      <c r="M78" s="157" t="s">
        <v>192</v>
      </c>
      <c r="N78" s="157" t="s">
        <v>223</v>
      </c>
      <c r="O78" s="153" t="s">
        <v>418</v>
      </c>
      <c r="P78" s="157" t="s">
        <v>223</v>
      </c>
      <c r="Q78" s="157" t="s">
        <v>240</v>
      </c>
      <c r="R78" s="157" t="s">
        <v>419</v>
      </c>
      <c r="S78" s="70"/>
    </row>
    <row r="79" spans="1:19" ht="38.25" x14ac:dyDescent="0.2">
      <c r="A79" s="9">
        <v>60</v>
      </c>
      <c r="B79" s="117" t="s">
        <v>250</v>
      </c>
      <c r="C79" s="71" t="s">
        <v>255</v>
      </c>
      <c r="D79" s="153" t="s">
        <v>256</v>
      </c>
      <c r="E79" s="9" t="s">
        <v>34</v>
      </c>
      <c r="F79" s="158" t="s">
        <v>254</v>
      </c>
      <c r="G79" s="158" t="s">
        <v>81</v>
      </c>
      <c r="H79" s="158" t="s">
        <v>31</v>
      </c>
      <c r="I79" s="158" t="s">
        <v>82</v>
      </c>
      <c r="J79" s="65">
        <v>230</v>
      </c>
      <c r="K79" s="157" t="s">
        <v>168</v>
      </c>
      <c r="L79" s="157" t="s">
        <v>417</v>
      </c>
      <c r="M79" s="157" t="s">
        <v>192</v>
      </c>
      <c r="N79" s="157" t="s">
        <v>223</v>
      </c>
      <c r="O79" s="48" t="s">
        <v>418</v>
      </c>
      <c r="P79" s="157" t="s">
        <v>223</v>
      </c>
      <c r="Q79" s="157" t="s">
        <v>240</v>
      </c>
      <c r="R79" s="157" t="s">
        <v>420</v>
      </c>
    </row>
    <row r="80" spans="1:19" ht="38.25" x14ac:dyDescent="0.2">
      <c r="A80" s="9">
        <v>61</v>
      </c>
      <c r="B80" s="117" t="s">
        <v>250</v>
      </c>
      <c r="C80" s="71" t="s">
        <v>257</v>
      </c>
      <c r="D80" s="153" t="s">
        <v>258</v>
      </c>
      <c r="E80" s="9" t="s">
        <v>28</v>
      </c>
      <c r="F80" s="71" t="s">
        <v>175</v>
      </c>
      <c r="G80" s="71" t="s">
        <v>74</v>
      </c>
      <c r="H80" s="71" t="s">
        <v>75</v>
      </c>
      <c r="I80" s="71" t="s">
        <v>58</v>
      </c>
      <c r="J80" s="65">
        <v>60</v>
      </c>
      <c r="K80" s="117" t="s">
        <v>168</v>
      </c>
      <c r="L80" s="157" t="s">
        <v>421</v>
      </c>
      <c r="M80" s="157" t="s">
        <v>192</v>
      </c>
      <c r="N80" s="157" t="s">
        <v>223</v>
      </c>
      <c r="O80" s="153" t="s">
        <v>422</v>
      </c>
      <c r="P80" s="157" t="s">
        <v>223</v>
      </c>
      <c r="Q80" s="157" t="s">
        <v>240</v>
      </c>
      <c r="R80" s="157" t="s">
        <v>423</v>
      </c>
    </row>
    <row r="81" spans="1:26" ht="25.5" x14ac:dyDescent="0.2">
      <c r="A81" s="9">
        <v>62</v>
      </c>
      <c r="B81" s="117" t="s">
        <v>250</v>
      </c>
      <c r="C81" s="71" t="s">
        <v>259</v>
      </c>
      <c r="D81" s="153" t="s">
        <v>260</v>
      </c>
      <c r="E81" s="9" t="s">
        <v>27</v>
      </c>
      <c r="F81" s="158" t="s">
        <v>229</v>
      </c>
      <c r="G81" s="158" t="s">
        <v>74</v>
      </c>
      <c r="H81" s="158" t="s">
        <v>57</v>
      </c>
      <c r="I81" s="158" t="s">
        <v>58</v>
      </c>
      <c r="J81" s="14"/>
      <c r="K81" s="16"/>
      <c r="L81" s="17"/>
      <c r="M81" s="17"/>
      <c r="N81" s="17"/>
      <c r="O81" s="6"/>
      <c r="P81" s="17"/>
      <c r="Q81" s="17"/>
      <c r="R81" s="70"/>
    </row>
    <row r="82" spans="1:26" ht="25.5" x14ac:dyDescent="0.2">
      <c r="A82" s="9">
        <v>63</v>
      </c>
      <c r="B82" s="117" t="s">
        <v>250</v>
      </c>
      <c r="C82" s="158" t="s">
        <v>259</v>
      </c>
      <c r="D82" s="153" t="s">
        <v>261</v>
      </c>
      <c r="E82" s="134" t="s">
        <v>27</v>
      </c>
      <c r="F82" s="158" t="s">
        <v>229</v>
      </c>
      <c r="G82" s="158" t="s">
        <v>74</v>
      </c>
      <c r="H82" s="158" t="s">
        <v>57</v>
      </c>
      <c r="I82" s="158" t="s">
        <v>58</v>
      </c>
      <c r="J82" s="14"/>
      <c r="K82" s="16"/>
      <c r="L82" s="17"/>
      <c r="M82" s="17"/>
      <c r="N82" s="17"/>
      <c r="O82" s="70"/>
      <c r="P82" s="17"/>
      <c r="Q82" s="17"/>
      <c r="R82" s="70"/>
    </row>
    <row r="83" spans="1:26" ht="25.5" x14ac:dyDescent="0.2">
      <c r="A83" s="9">
        <v>64</v>
      </c>
      <c r="B83" s="117" t="s">
        <v>250</v>
      </c>
      <c r="C83" s="158" t="s">
        <v>259</v>
      </c>
      <c r="D83" s="153" t="s">
        <v>262</v>
      </c>
      <c r="E83" s="134" t="s">
        <v>27</v>
      </c>
      <c r="F83" s="158" t="s">
        <v>229</v>
      </c>
      <c r="G83" s="158" t="s">
        <v>74</v>
      </c>
      <c r="H83" s="158" t="s">
        <v>57</v>
      </c>
      <c r="I83" s="158" t="s">
        <v>58</v>
      </c>
      <c r="J83" s="14"/>
      <c r="K83" s="16"/>
      <c r="L83" s="17"/>
      <c r="M83" s="17"/>
      <c r="N83" s="17"/>
      <c r="O83" s="70"/>
      <c r="P83" s="17"/>
      <c r="Q83" s="17"/>
      <c r="R83" s="70"/>
    </row>
    <row r="84" spans="1:26" ht="89.25" x14ac:dyDescent="0.2">
      <c r="A84" s="9">
        <v>65</v>
      </c>
      <c r="B84" s="68" t="s">
        <v>168</v>
      </c>
      <c r="C84" s="71" t="s">
        <v>169</v>
      </c>
      <c r="D84" s="153" t="s">
        <v>264</v>
      </c>
      <c r="E84" s="9" t="s">
        <v>45</v>
      </c>
      <c r="F84" s="158" t="s">
        <v>117</v>
      </c>
      <c r="G84" s="158" t="s">
        <v>81</v>
      </c>
      <c r="H84" s="158" t="s">
        <v>57</v>
      </c>
      <c r="I84" s="158" t="s">
        <v>82</v>
      </c>
      <c r="J84" s="14"/>
      <c r="K84" s="16" t="s">
        <v>180</v>
      </c>
      <c r="L84" s="17" t="s">
        <v>470</v>
      </c>
      <c r="M84" s="17" t="s">
        <v>187</v>
      </c>
      <c r="N84" s="17" t="s">
        <v>223</v>
      </c>
      <c r="O84" s="157" t="s">
        <v>471</v>
      </c>
      <c r="P84" s="17" t="s">
        <v>240</v>
      </c>
      <c r="Q84" s="17" t="s">
        <v>252</v>
      </c>
      <c r="R84" s="70" t="s">
        <v>472</v>
      </c>
    </row>
    <row r="85" spans="1:26" ht="89.25" x14ac:dyDescent="0.2">
      <c r="A85" s="9">
        <v>66</v>
      </c>
      <c r="B85" s="68" t="s">
        <v>265</v>
      </c>
      <c r="C85" s="71" t="s">
        <v>169</v>
      </c>
      <c r="D85" s="153" t="s">
        <v>268</v>
      </c>
      <c r="E85" s="9" t="s">
        <v>28</v>
      </c>
      <c r="F85" s="71" t="s">
        <v>269</v>
      </c>
      <c r="G85" s="71" t="s">
        <v>81</v>
      </c>
      <c r="H85" s="71" t="s">
        <v>31</v>
      </c>
      <c r="I85" s="71" t="s">
        <v>82</v>
      </c>
      <c r="J85" s="14"/>
      <c r="K85" s="16"/>
      <c r="L85" s="17"/>
      <c r="M85" s="17"/>
      <c r="N85" s="17"/>
      <c r="O85" s="70"/>
      <c r="P85" s="17"/>
      <c r="Q85" s="17"/>
      <c r="R85" s="70"/>
    </row>
    <row r="86" spans="1:26" ht="127.5" x14ac:dyDescent="0.2">
      <c r="A86" s="9">
        <v>67</v>
      </c>
      <c r="B86" s="68" t="s">
        <v>265</v>
      </c>
      <c r="C86" s="71" t="s">
        <v>114</v>
      </c>
      <c r="D86" s="153" t="s">
        <v>267</v>
      </c>
      <c r="E86" s="134" t="s">
        <v>28</v>
      </c>
      <c r="F86" s="158" t="s">
        <v>117</v>
      </c>
      <c r="G86" s="158" t="s">
        <v>81</v>
      </c>
      <c r="H86" s="158" t="s">
        <v>57</v>
      </c>
      <c r="I86" s="158" t="s">
        <v>82</v>
      </c>
      <c r="J86" s="14"/>
      <c r="K86" s="16" t="s">
        <v>180</v>
      </c>
      <c r="L86" s="17" t="s">
        <v>473</v>
      </c>
      <c r="M86" s="17" t="s">
        <v>192</v>
      </c>
      <c r="N86" s="17" t="s">
        <v>223</v>
      </c>
      <c r="O86" s="157" t="s">
        <v>474</v>
      </c>
      <c r="P86" s="17" t="s">
        <v>240</v>
      </c>
      <c r="Q86" s="17" t="s">
        <v>263</v>
      </c>
      <c r="R86" s="70" t="s">
        <v>475</v>
      </c>
      <c r="S86" s="6"/>
    </row>
    <row r="87" spans="1:26" ht="38.25" x14ac:dyDescent="0.2">
      <c r="A87" s="9">
        <v>68</v>
      </c>
      <c r="B87" s="68" t="s">
        <v>192</v>
      </c>
      <c r="C87" s="71" t="s">
        <v>155</v>
      </c>
      <c r="D87" s="153" t="s">
        <v>153</v>
      </c>
      <c r="E87" s="9" t="s">
        <v>28</v>
      </c>
      <c r="F87" s="71" t="s">
        <v>108</v>
      </c>
      <c r="G87" s="71" t="s">
        <v>158</v>
      </c>
      <c r="H87" s="71" t="s">
        <v>57</v>
      </c>
      <c r="I87" s="71" t="s">
        <v>82</v>
      </c>
      <c r="J87" s="65">
        <v>9.1</v>
      </c>
      <c r="K87" s="117" t="s">
        <v>180</v>
      </c>
      <c r="L87" s="157" t="s">
        <v>424</v>
      </c>
      <c r="M87" s="157" t="s">
        <v>223</v>
      </c>
      <c r="N87" s="157" t="s">
        <v>325</v>
      </c>
      <c r="O87" s="131" t="s">
        <v>414</v>
      </c>
      <c r="P87" s="157" t="s">
        <v>325</v>
      </c>
      <c r="Q87" s="157" t="s">
        <v>263</v>
      </c>
      <c r="R87" s="157" t="s">
        <v>427</v>
      </c>
      <c r="S87" s="6"/>
    </row>
    <row r="88" spans="1:26" ht="25.5" x14ac:dyDescent="0.2">
      <c r="A88" s="9">
        <v>69</v>
      </c>
      <c r="B88" s="117" t="s">
        <v>187</v>
      </c>
      <c r="C88" s="71" t="s">
        <v>271</v>
      </c>
      <c r="D88" s="153" t="s">
        <v>274</v>
      </c>
      <c r="E88" s="9" t="s">
        <v>27</v>
      </c>
      <c r="F88" s="71" t="s">
        <v>275</v>
      </c>
      <c r="G88" s="71" t="s">
        <v>63</v>
      </c>
      <c r="H88" s="71" t="s">
        <v>57</v>
      </c>
      <c r="I88" s="71" t="s">
        <v>65</v>
      </c>
      <c r="J88" s="14"/>
      <c r="K88" s="16" t="s">
        <v>187</v>
      </c>
      <c r="L88" s="17" t="s">
        <v>476</v>
      </c>
      <c r="M88" s="17" t="s">
        <v>223</v>
      </c>
      <c r="N88" s="17" t="s">
        <v>240</v>
      </c>
      <c r="O88" s="187" t="s">
        <v>478</v>
      </c>
      <c r="P88" s="17" t="s">
        <v>252</v>
      </c>
      <c r="Q88" s="17" t="s">
        <v>266</v>
      </c>
      <c r="R88" s="70" t="s">
        <v>477</v>
      </c>
    </row>
    <row r="89" spans="1:26" ht="34.5" customHeight="1" x14ac:dyDescent="0.2">
      <c r="A89" s="9">
        <v>70</v>
      </c>
      <c r="B89" s="117" t="s">
        <v>187</v>
      </c>
      <c r="C89" s="71" t="s">
        <v>270</v>
      </c>
      <c r="D89" s="153" t="s">
        <v>273</v>
      </c>
      <c r="E89" s="9" t="s">
        <v>34</v>
      </c>
      <c r="F89" s="71" t="s">
        <v>193</v>
      </c>
      <c r="G89" s="71" t="s">
        <v>272</v>
      </c>
      <c r="H89" s="71" t="s">
        <v>75</v>
      </c>
      <c r="I89" s="158" t="s">
        <v>91</v>
      </c>
      <c r="J89" s="14"/>
      <c r="K89" s="16"/>
      <c r="L89" s="17"/>
      <c r="M89" s="17"/>
      <c r="N89" s="17"/>
      <c r="O89" s="188"/>
      <c r="P89" s="17"/>
      <c r="Q89" s="17"/>
      <c r="R89" s="70"/>
    </row>
    <row r="90" spans="1:26" ht="114.75" x14ac:dyDescent="0.2">
      <c r="A90" s="9">
        <v>71</v>
      </c>
      <c r="B90" s="68" t="s">
        <v>187</v>
      </c>
      <c r="C90" s="71" t="s">
        <v>276</v>
      </c>
      <c r="D90" s="153" t="s">
        <v>277</v>
      </c>
      <c r="E90" s="134" t="s">
        <v>27</v>
      </c>
      <c r="F90" s="158" t="s">
        <v>229</v>
      </c>
      <c r="G90" s="158" t="s">
        <v>74</v>
      </c>
      <c r="H90" s="158" t="s">
        <v>57</v>
      </c>
      <c r="I90" s="158" t="s">
        <v>58</v>
      </c>
      <c r="J90" s="14"/>
      <c r="K90" s="16" t="s">
        <v>192</v>
      </c>
      <c r="L90" s="17" t="s">
        <v>479</v>
      </c>
      <c r="M90" s="17" t="s">
        <v>223</v>
      </c>
      <c r="N90" s="17" t="s">
        <v>240</v>
      </c>
      <c r="O90" s="157" t="s">
        <v>480</v>
      </c>
      <c r="P90" s="17" t="s">
        <v>325</v>
      </c>
      <c r="Q90" s="17" t="s">
        <v>266</v>
      </c>
      <c r="R90" s="70" t="s">
        <v>481</v>
      </c>
    </row>
    <row r="91" spans="1:26" ht="25.5" x14ac:dyDescent="0.2">
      <c r="A91" s="134">
        <v>72</v>
      </c>
      <c r="B91" s="117" t="s">
        <v>192</v>
      </c>
      <c r="C91" s="158" t="s">
        <v>278</v>
      </c>
      <c r="D91" s="153" t="s">
        <v>349</v>
      </c>
      <c r="E91" s="134" t="s">
        <v>27</v>
      </c>
      <c r="F91" s="158" t="s">
        <v>280</v>
      </c>
      <c r="G91" s="158" t="s">
        <v>294</v>
      </c>
      <c r="H91" s="158" t="s">
        <v>57</v>
      </c>
      <c r="I91" s="158" t="s">
        <v>82</v>
      </c>
      <c r="J91" s="65">
        <v>10</v>
      </c>
      <c r="K91" s="117" t="s">
        <v>192</v>
      </c>
      <c r="L91" s="157" t="s">
        <v>425</v>
      </c>
      <c r="M91" s="157" t="s">
        <v>240</v>
      </c>
      <c r="N91" s="157" t="s">
        <v>252</v>
      </c>
      <c r="O91" s="165" t="s">
        <v>437</v>
      </c>
      <c r="P91" s="157" t="s">
        <v>325</v>
      </c>
      <c r="Q91" s="157" t="s">
        <v>263</v>
      </c>
      <c r="R91" s="157" t="s">
        <v>428</v>
      </c>
      <c r="S91" s="155"/>
      <c r="T91" s="153"/>
      <c r="U91" s="153"/>
      <c r="V91" s="153"/>
      <c r="Y91" s="153"/>
      <c r="Z91" s="153"/>
    </row>
    <row r="92" spans="1:26" ht="25.5" x14ac:dyDescent="0.2">
      <c r="A92" s="134">
        <v>73</v>
      </c>
      <c r="B92" s="117" t="s">
        <v>192</v>
      </c>
      <c r="C92" s="71" t="s">
        <v>278</v>
      </c>
      <c r="D92" s="153" t="s">
        <v>279</v>
      </c>
      <c r="E92" s="9" t="s">
        <v>28</v>
      </c>
      <c r="F92" s="71" t="s">
        <v>280</v>
      </c>
      <c r="G92" s="71" t="s">
        <v>294</v>
      </c>
      <c r="H92" s="71" t="s">
        <v>57</v>
      </c>
      <c r="I92" s="71" t="s">
        <v>82</v>
      </c>
      <c r="J92" s="65">
        <v>13</v>
      </c>
      <c r="K92" s="117" t="s">
        <v>192</v>
      </c>
      <c r="L92" s="157" t="s">
        <v>425</v>
      </c>
      <c r="M92" s="157" t="s">
        <v>240</v>
      </c>
      <c r="N92" s="157" t="s">
        <v>252</v>
      </c>
      <c r="O92" s="131" t="s">
        <v>414</v>
      </c>
      <c r="P92" s="157" t="s">
        <v>325</v>
      </c>
      <c r="Q92" s="157" t="s">
        <v>263</v>
      </c>
      <c r="R92" s="157" t="s">
        <v>428</v>
      </c>
    </row>
    <row r="93" spans="1:26" ht="25.5" x14ac:dyDescent="0.2">
      <c r="A93" s="134">
        <v>74</v>
      </c>
      <c r="B93" s="117" t="s">
        <v>192</v>
      </c>
      <c r="C93" s="71" t="s">
        <v>283</v>
      </c>
      <c r="D93" s="153" t="s">
        <v>282</v>
      </c>
      <c r="E93" s="134" t="s">
        <v>27</v>
      </c>
      <c r="F93" s="158" t="s">
        <v>229</v>
      </c>
      <c r="G93" s="158" t="s">
        <v>74</v>
      </c>
      <c r="H93" s="158" t="s">
        <v>57</v>
      </c>
      <c r="I93" s="158" t="s">
        <v>58</v>
      </c>
      <c r="J93" s="14"/>
      <c r="K93" s="16" t="s">
        <v>192</v>
      </c>
      <c r="L93" s="155" t="s">
        <v>479</v>
      </c>
      <c r="M93" s="155" t="s">
        <v>223</v>
      </c>
      <c r="N93" s="17" t="s">
        <v>240</v>
      </c>
      <c r="O93" s="6"/>
      <c r="P93" s="155" t="s">
        <v>325</v>
      </c>
      <c r="Q93" s="155" t="s">
        <v>266</v>
      </c>
      <c r="R93" s="157" t="s">
        <v>481</v>
      </c>
    </row>
    <row r="94" spans="1:26" ht="114.75" x14ac:dyDescent="0.2">
      <c r="A94" s="134">
        <v>75</v>
      </c>
      <c r="B94" s="117" t="s">
        <v>192</v>
      </c>
      <c r="C94" s="71" t="s">
        <v>169</v>
      </c>
      <c r="D94" s="153" t="s">
        <v>289</v>
      </c>
      <c r="E94" s="71" t="s">
        <v>28</v>
      </c>
      <c r="F94" s="71" t="s">
        <v>285</v>
      </c>
      <c r="G94" s="71" t="s">
        <v>81</v>
      </c>
      <c r="H94" s="71" t="s">
        <v>57</v>
      </c>
      <c r="I94" s="71" t="s">
        <v>82</v>
      </c>
      <c r="J94" s="14"/>
      <c r="K94" s="16" t="s">
        <v>223</v>
      </c>
      <c r="L94" s="155" t="s">
        <v>482</v>
      </c>
      <c r="M94" s="155" t="s">
        <v>240</v>
      </c>
      <c r="N94" s="17" t="s">
        <v>252</v>
      </c>
      <c r="O94" s="153" t="s">
        <v>483</v>
      </c>
      <c r="P94" s="17" t="s">
        <v>263</v>
      </c>
      <c r="Q94" s="17" t="s">
        <v>281</v>
      </c>
      <c r="R94" s="70" t="s">
        <v>484</v>
      </c>
    </row>
    <row r="95" spans="1:26" ht="50.25" customHeight="1" x14ac:dyDescent="0.2">
      <c r="A95" s="134">
        <v>76</v>
      </c>
      <c r="B95" s="117" t="s">
        <v>192</v>
      </c>
      <c r="C95" s="71" t="s">
        <v>169</v>
      </c>
      <c r="D95" s="6" t="s">
        <v>287</v>
      </c>
      <c r="E95" s="71" t="s">
        <v>34</v>
      </c>
      <c r="F95" s="71" t="s">
        <v>286</v>
      </c>
      <c r="G95" s="71" t="s">
        <v>81</v>
      </c>
      <c r="H95" s="71" t="s">
        <v>57</v>
      </c>
      <c r="I95" s="71" t="s">
        <v>82</v>
      </c>
      <c r="J95" s="35"/>
      <c r="K95" s="68"/>
      <c r="L95" s="70"/>
      <c r="M95" s="70"/>
      <c r="N95" s="70"/>
      <c r="O95" s="100"/>
      <c r="P95" s="17"/>
      <c r="Q95" s="70"/>
      <c r="R95" s="70"/>
    </row>
    <row r="96" spans="1:26" ht="49.5" customHeight="1" x14ac:dyDescent="0.2">
      <c r="A96" s="134">
        <v>77</v>
      </c>
      <c r="B96" s="117" t="s">
        <v>192</v>
      </c>
      <c r="C96" s="71" t="s">
        <v>284</v>
      </c>
      <c r="D96" s="153" t="s">
        <v>288</v>
      </c>
      <c r="E96" s="158" t="s">
        <v>28</v>
      </c>
      <c r="F96" s="158" t="s">
        <v>286</v>
      </c>
      <c r="G96" s="158" t="s">
        <v>81</v>
      </c>
      <c r="H96" s="158" t="s">
        <v>57</v>
      </c>
      <c r="I96" s="158" t="s">
        <v>82</v>
      </c>
      <c r="J96" s="14"/>
      <c r="K96" s="16"/>
      <c r="L96" s="17"/>
      <c r="M96" s="17"/>
      <c r="N96" s="17"/>
      <c r="O96" s="6"/>
      <c r="P96" s="17"/>
      <c r="Q96" s="17"/>
      <c r="R96" s="70"/>
    </row>
    <row r="97" spans="1:19" ht="38.25" x14ac:dyDescent="0.2">
      <c r="A97" s="134">
        <v>78</v>
      </c>
      <c r="B97" s="68" t="s">
        <v>223</v>
      </c>
      <c r="C97" s="71" t="s">
        <v>380</v>
      </c>
      <c r="D97" s="153" t="s">
        <v>292</v>
      </c>
      <c r="E97" s="9" t="s">
        <v>35</v>
      </c>
      <c r="F97" s="71" t="s">
        <v>293</v>
      </c>
      <c r="G97" s="71" t="s">
        <v>158</v>
      </c>
      <c r="H97" s="71" t="s">
        <v>57</v>
      </c>
      <c r="I97" s="71" t="s">
        <v>82</v>
      </c>
      <c r="J97" s="14"/>
      <c r="K97" s="16"/>
      <c r="L97" s="155"/>
      <c r="M97" s="155"/>
      <c r="N97" s="17"/>
      <c r="O97" s="6"/>
      <c r="P97" s="17" t="s">
        <v>223</v>
      </c>
      <c r="Q97" s="17" t="s">
        <v>252</v>
      </c>
      <c r="R97" s="70" t="s">
        <v>485</v>
      </c>
    </row>
    <row r="98" spans="1:19" ht="38.25" x14ac:dyDescent="0.2">
      <c r="A98" s="134">
        <v>79</v>
      </c>
      <c r="B98" s="68" t="s">
        <v>223</v>
      </c>
      <c r="C98" s="71" t="s">
        <v>295</v>
      </c>
      <c r="D98" s="153" t="s">
        <v>296</v>
      </c>
      <c r="E98" s="9" t="s">
        <v>28</v>
      </c>
      <c r="F98" s="71" t="s">
        <v>297</v>
      </c>
      <c r="G98" s="71" t="s">
        <v>298</v>
      </c>
      <c r="H98" s="71" t="s">
        <v>57</v>
      </c>
      <c r="I98" s="158" t="s">
        <v>82</v>
      </c>
      <c r="J98" s="14"/>
      <c r="K98" s="16"/>
      <c r="L98" s="17"/>
      <c r="M98" s="17"/>
      <c r="N98" s="17"/>
      <c r="O98" s="18"/>
      <c r="P98" s="17"/>
      <c r="Q98" s="17"/>
      <c r="R98" s="70"/>
    </row>
    <row r="99" spans="1:19" ht="38.25" x14ac:dyDescent="0.2">
      <c r="A99" s="134">
        <v>80</v>
      </c>
      <c r="B99" s="68" t="s">
        <v>223</v>
      </c>
      <c r="C99" s="71" t="s">
        <v>299</v>
      </c>
      <c r="D99" s="153" t="s">
        <v>300</v>
      </c>
      <c r="E99" s="9" t="s">
        <v>45</v>
      </c>
      <c r="F99" s="71" t="s">
        <v>301</v>
      </c>
      <c r="G99" s="71" t="s">
        <v>302</v>
      </c>
      <c r="H99" s="71" t="s">
        <v>75</v>
      </c>
      <c r="I99" s="71" t="s">
        <v>426</v>
      </c>
      <c r="J99" s="65"/>
      <c r="K99" s="157" t="s">
        <v>431</v>
      </c>
      <c r="L99" s="157" t="s">
        <v>431</v>
      </c>
      <c r="M99" s="157" t="s">
        <v>431</v>
      </c>
      <c r="N99" s="157" t="s">
        <v>431</v>
      </c>
      <c r="O99" s="163" t="s">
        <v>429</v>
      </c>
      <c r="P99" s="157" t="s">
        <v>325</v>
      </c>
      <c r="Q99" s="157" t="s">
        <v>263</v>
      </c>
      <c r="R99" s="157" t="s">
        <v>430</v>
      </c>
      <c r="S99" s="6"/>
    </row>
    <row r="100" spans="1:19" ht="25.5" x14ac:dyDescent="0.2">
      <c r="A100" s="134">
        <v>82</v>
      </c>
      <c r="B100" s="117" t="s">
        <v>234</v>
      </c>
      <c r="C100" s="71" t="s">
        <v>306</v>
      </c>
      <c r="D100" s="28" t="s">
        <v>307</v>
      </c>
      <c r="E100" s="9" t="s">
        <v>27</v>
      </c>
      <c r="F100" s="71" t="s">
        <v>308</v>
      </c>
      <c r="G100" s="71" t="s">
        <v>74</v>
      </c>
      <c r="H100" s="71" t="s">
        <v>57</v>
      </c>
      <c r="I100" s="71" t="s">
        <v>58</v>
      </c>
      <c r="J100" s="57"/>
      <c r="K100" s="70"/>
      <c r="L100" s="70"/>
      <c r="M100" s="70"/>
      <c r="N100" s="70"/>
      <c r="O100" s="98"/>
      <c r="P100" s="17"/>
      <c r="Q100" s="70"/>
      <c r="R100" s="69"/>
    </row>
    <row r="101" spans="1:19" ht="38.25" x14ac:dyDescent="0.2">
      <c r="A101" s="134">
        <v>83</v>
      </c>
      <c r="B101" s="117" t="s">
        <v>240</v>
      </c>
      <c r="C101" s="158" t="s">
        <v>290</v>
      </c>
      <c r="D101" s="6" t="s">
        <v>312</v>
      </c>
      <c r="E101" s="9" t="s">
        <v>35</v>
      </c>
      <c r="F101" s="71" t="s">
        <v>310</v>
      </c>
      <c r="G101" s="71" t="s">
        <v>311</v>
      </c>
      <c r="H101" s="71" t="s">
        <v>31</v>
      </c>
      <c r="I101" s="71" t="s">
        <v>91</v>
      </c>
      <c r="J101" s="35"/>
      <c r="K101" s="70"/>
      <c r="L101" s="155"/>
      <c r="M101" s="155"/>
      <c r="N101" s="70"/>
      <c r="O101" s="98"/>
      <c r="P101" s="17" t="s">
        <v>240</v>
      </c>
      <c r="Q101" s="70" t="s">
        <v>263</v>
      </c>
      <c r="R101" s="69" t="s">
        <v>486</v>
      </c>
    </row>
    <row r="102" spans="1:19" ht="38.25" x14ac:dyDescent="0.2">
      <c r="A102" s="134">
        <v>84</v>
      </c>
      <c r="B102" s="117" t="s">
        <v>240</v>
      </c>
      <c r="C102" s="71" t="s">
        <v>314</v>
      </c>
      <c r="D102" s="153" t="s">
        <v>313</v>
      </c>
      <c r="E102" s="9" t="s">
        <v>34</v>
      </c>
      <c r="F102" s="158" t="s">
        <v>297</v>
      </c>
      <c r="G102" s="158" t="s">
        <v>298</v>
      </c>
      <c r="H102" s="158" t="s">
        <v>57</v>
      </c>
      <c r="I102" s="158" t="s">
        <v>82</v>
      </c>
      <c r="J102" s="14"/>
      <c r="K102" s="68"/>
      <c r="L102" s="6"/>
      <c r="M102" s="17"/>
      <c r="N102" s="17"/>
      <c r="O102" s="18"/>
      <c r="P102" s="17"/>
      <c r="Q102" s="17"/>
      <c r="R102" s="70"/>
    </row>
    <row r="103" spans="1:19" ht="38.25" x14ac:dyDescent="0.2">
      <c r="A103" s="134">
        <v>85</v>
      </c>
      <c r="B103" s="68" t="s">
        <v>240</v>
      </c>
      <c r="C103" s="47" t="s">
        <v>315</v>
      </c>
      <c r="D103" s="153" t="s">
        <v>316</v>
      </c>
      <c r="E103" s="134" t="s">
        <v>28</v>
      </c>
      <c r="F103" s="71" t="s">
        <v>317</v>
      </c>
      <c r="G103" s="71" t="s">
        <v>81</v>
      </c>
      <c r="H103" s="71" t="s">
        <v>57</v>
      </c>
      <c r="I103" s="71" t="s">
        <v>82</v>
      </c>
      <c r="J103" s="14"/>
      <c r="K103" s="16"/>
      <c r="L103" s="17"/>
      <c r="M103" s="17"/>
      <c r="N103" s="17"/>
      <c r="O103" s="70"/>
      <c r="P103" s="17"/>
      <c r="Q103" s="17"/>
      <c r="R103" s="70"/>
    </row>
    <row r="104" spans="1:19" ht="38.25" x14ac:dyDescent="0.2">
      <c r="A104" s="134">
        <v>86</v>
      </c>
      <c r="B104" s="68" t="s">
        <v>240</v>
      </c>
      <c r="C104" s="71" t="s">
        <v>318</v>
      </c>
      <c r="D104" s="153" t="s">
        <v>319</v>
      </c>
      <c r="E104" s="9" t="s">
        <v>28</v>
      </c>
      <c r="F104" s="71" t="s">
        <v>320</v>
      </c>
      <c r="G104" s="71" t="s">
        <v>321</v>
      </c>
      <c r="H104" s="71" t="s">
        <v>57</v>
      </c>
      <c r="I104" s="71" t="s">
        <v>91</v>
      </c>
      <c r="J104" s="14"/>
      <c r="K104" s="16"/>
      <c r="L104" s="17"/>
      <c r="M104" s="17"/>
      <c r="N104" s="17"/>
      <c r="O104" s="6"/>
      <c r="P104" s="17"/>
      <c r="Q104" s="17"/>
      <c r="R104" s="70"/>
    </row>
    <row r="105" spans="1:19" ht="38.25" x14ac:dyDescent="0.2">
      <c r="A105" s="134">
        <v>87</v>
      </c>
      <c r="B105" s="68" t="s">
        <v>252</v>
      </c>
      <c r="C105" s="71" t="s">
        <v>322</v>
      </c>
      <c r="D105" s="153" t="s">
        <v>324</v>
      </c>
      <c r="E105" s="9" t="s">
        <v>34</v>
      </c>
      <c r="F105" s="158" t="s">
        <v>297</v>
      </c>
      <c r="G105" s="158" t="s">
        <v>298</v>
      </c>
      <c r="H105" s="158" t="s">
        <v>57</v>
      </c>
      <c r="I105" s="158" t="s">
        <v>82</v>
      </c>
      <c r="J105" s="14"/>
      <c r="K105" s="16"/>
      <c r="L105" s="17"/>
      <c r="M105" s="17"/>
      <c r="N105" s="17"/>
      <c r="O105" s="61"/>
      <c r="P105" s="17"/>
      <c r="Q105" s="17"/>
      <c r="R105" s="70"/>
    </row>
    <row r="106" spans="1:19" ht="38.25" x14ac:dyDescent="0.2">
      <c r="A106" s="134">
        <v>88</v>
      </c>
      <c r="B106" s="68" t="s">
        <v>325</v>
      </c>
      <c r="C106" s="71" t="s">
        <v>326</v>
      </c>
      <c r="D106" s="153" t="s">
        <v>328</v>
      </c>
      <c r="E106" s="9" t="s">
        <v>28</v>
      </c>
      <c r="F106" s="71" t="s">
        <v>329</v>
      </c>
      <c r="G106" s="71" t="s">
        <v>74</v>
      </c>
      <c r="H106" s="71" t="s">
        <v>33</v>
      </c>
      <c r="I106" s="71" t="s">
        <v>58</v>
      </c>
      <c r="J106" s="14"/>
      <c r="K106" s="68"/>
      <c r="L106" s="6"/>
      <c r="M106" s="17"/>
      <c r="N106" s="17"/>
      <c r="O106" s="70"/>
      <c r="P106" s="17"/>
      <c r="Q106" s="17"/>
      <c r="R106" s="70"/>
    </row>
    <row r="107" spans="1:19" ht="51" x14ac:dyDescent="0.2">
      <c r="A107" s="134">
        <v>89</v>
      </c>
      <c r="B107" s="68" t="s">
        <v>325</v>
      </c>
      <c r="C107" s="71" t="s">
        <v>169</v>
      </c>
      <c r="D107" s="153" t="s">
        <v>331</v>
      </c>
      <c r="E107" s="9" t="s">
        <v>34</v>
      </c>
      <c r="F107" s="71" t="s">
        <v>212</v>
      </c>
      <c r="G107" s="71" t="s">
        <v>81</v>
      </c>
      <c r="H107" s="71" t="s">
        <v>57</v>
      </c>
      <c r="I107" s="71" t="s">
        <v>82</v>
      </c>
      <c r="J107" s="14"/>
      <c r="K107" s="16"/>
      <c r="L107" s="17"/>
      <c r="M107" s="17"/>
      <c r="N107" s="17"/>
      <c r="O107" s="70"/>
      <c r="P107" s="17"/>
      <c r="Q107" s="17"/>
      <c r="R107" s="70"/>
    </row>
    <row r="108" spans="1:19" ht="38.25" x14ac:dyDescent="0.2">
      <c r="A108" s="134">
        <v>90</v>
      </c>
      <c r="B108" s="68" t="s">
        <v>325</v>
      </c>
      <c r="C108" s="24" t="s">
        <v>332</v>
      </c>
      <c r="D108" s="114" t="s">
        <v>334</v>
      </c>
      <c r="E108" s="134" t="s">
        <v>27</v>
      </c>
      <c r="F108" s="158" t="s">
        <v>294</v>
      </c>
      <c r="G108" s="158" t="s">
        <v>333</v>
      </c>
      <c r="H108" s="158" t="s">
        <v>33</v>
      </c>
      <c r="I108" s="158" t="s">
        <v>82</v>
      </c>
      <c r="J108" s="96">
        <v>168.3</v>
      </c>
      <c r="K108" s="157" t="s">
        <v>263</v>
      </c>
      <c r="L108" s="157" t="s">
        <v>432</v>
      </c>
      <c r="M108" s="157" t="s">
        <v>263</v>
      </c>
      <c r="N108" s="157" t="s">
        <v>291</v>
      </c>
      <c r="O108" s="166" t="s">
        <v>515</v>
      </c>
      <c r="P108" s="157" t="s">
        <v>304</v>
      </c>
      <c r="Q108" s="157" t="s">
        <v>323</v>
      </c>
      <c r="R108" s="157" t="s">
        <v>516</v>
      </c>
      <c r="S108" s="6"/>
    </row>
    <row r="109" spans="1:19" ht="76.5" x14ac:dyDescent="0.2">
      <c r="A109" s="134">
        <v>91</v>
      </c>
      <c r="B109" s="117" t="s">
        <v>325</v>
      </c>
      <c r="C109" s="71" t="s">
        <v>336</v>
      </c>
      <c r="D109" s="153" t="s">
        <v>103</v>
      </c>
      <c r="E109" s="9" t="s">
        <v>27</v>
      </c>
      <c r="F109" s="71" t="s">
        <v>104</v>
      </c>
      <c r="G109" s="71" t="s">
        <v>81</v>
      </c>
      <c r="H109" s="71" t="s">
        <v>57</v>
      </c>
      <c r="I109" s="71" t="s">
        <v>82</v>
      </c>
      <c r="J109" s="14"/>
      <c r="K109" s="16"/>
      <c r="L109" s="155"/>
      <c r="M109" s="155"/>
      <c r="N109" s="17"/>
      <c r="O109" s="157" t="s">
        <v>487</v>
      </c>
      <c r="P109" s="17" t="s">
        <v>263</v>
      </c>
      <c r="Q109" s="17" t="s">
        <v>357</v>
      </c>
      <c r="R109" s="70" t="s">
        <v>488</v>
      </c>
      <c r="S109" s="6"/>
    </row>
    <row r="110" spans="1:19" ht="38.25" customHeight="1" x14ac:dyDescent="0.2">
      <c r="A110" s="134">
        <v>93</v>
      </c>
      <c r="B110" s="68" t="s">
        <v>263</v>
      </c>
      <c r="C110" s="71" t="s">
        <v>337</v>
      </c>
      <c r="D110" s="153" t="s">
        <v>340</v>
      </c>
      <c r="E110" s="9" t="s">
        <v>34</v>
      </c>
      <c r="F110" s="71" t="s">
        <v>338</v>
      </c>
      <c r="G110" s="71" t="s">
        <v>339</v>
      </c>
      <c r="H110" s="71" t="s">
        <v>57</v>
      </c>
      <c r="I110" s="158" t="s">
        <v>367</v>
      </c>
      <c r="J110" s="65">
        <v>32.799999999999997</v>
      </c>
      <c r="K110" s="157" t="s">
        <v>263</v>
      </c>
      <c r="L110" s="157" t="s">
        <v>434</v>
      </c>
      <c r="M110" s="157" t="s">
        <v>357</v>
      </c>
      <c r="N110" s="157" t="s">
        <v>335</v>
      </c>
      <c r="O110" s="131" t="s">
        <v>418</v>
      </c>
      <c r="P110" s="157" t="s">
        <v>335</v>
      </c>
      <c r="Q110" s="157" t="s">
        <v>505</v>
      </c>
      <c r="R110" s="157" t="s">
        <v>517</v>
      </c>
    </row>
    <row r="111" spans="1:19" ht="40.5" customHeight="1" x14ac:dyDescent="0.2">
      <c r="A111" s="134">
        <v>94</v>
      </c>
      <c r="B111" s="68" t="s">
        <v>263</v>
      </c>
      <c r="C111" s="158" t="s">
        <v>337</v>
      </c>
      <c r="D111" s="153" t="s">
        <v>341</v>
      </c>
      <c r="E111" s="134" t="s">
        <v>34</v>
      </c>
      <c r="F111" s="158" t="s">
        <v>338</v>
      </c>
      <c r="G111" s="158" t="s">
        <v>339</v>
      </c>
      <c r="H111" s="158" t="s">
        <v>57</v>
      </c>
      <c r="I111" s="158" t="s">
        <v>367</v>
      </c>
      <c r="J111" s="65">
        <v>45</v>
      </c>
      <c r="K111" s="157" t="s">
        <v>263</v>
      </c>
      <c r="L111" s="157" t="s">
        <v>434</v>
      </c>
      <c r="M111" s="157" t="s">
        <v>357</v>
      </c>
      <c r="N111" s="157" t="s">
        <v>335</v>
      </c>
      <c r="O111" s="131" t="s">
        <v>418</v>
      </c>
      <c r="P111" s="157" t="s">
        <v>335</v>
      </c>
      <c r="Q111" s="157" t="s">
        <v>505</v>
      </c>
      <c r="R111" s="157" t="s">
        <v>518</v>
      </c>
    </row>
    <row r="112" spans="1:19" ht="25.5" x14ac:dyDescent="0.2">
      <c r="A112" s="134">
        <v>95</v>
      </c>
      <c r="B112" s="68" t="s">
        <v>263</v>
      </c>
      <c r="C112" s="71" t="s">
        <v>342</v>
      </c>
      <c r="D112" s="153" t="s">
        <v>343</v>
      </c>
      <c r="E112" s="9" t="s">
        <v>34</v>
      </c>
      <c r="F112" s="71" t="s">
        <v>344</v>
      </c>
      <c r="G112" s="71" t="s">
        <v>74</v>
      </c>
      <c r="H112" s="71" t="s">
        <v>75</v>
      </c>
      <c r="I112" s="71" t="s">
        <v>58</v>
      </c>
      <c r="J112" s="14"/>
      <c r="K112" s="16"/>
      <c r="L112" s="155"/>
      <c r="M112" s="155"/>
      <c r="N112" s="17"/>
      <c r="O112" s="70"/>
      <c r="P112" s="17"/>
      <c r="Q112" s="17"/>
      <c r="R112" s="70"/>
    </row>
    <row r="113" spans="1:19" ht="38.25" x14ac:dyDescent="0.2">
      <c r="A113" s="134">
        <v>96</v>
      </c>
      <c r="B113" s="68" t="s">
        <v>263</v>
      </c>
      <c r="C113" s="71" t="s">
        <v>225</v>
      </c>
      <c r="D113" s="153" t="s">
        <v>345</v>
      </c>
      <c r="F113" s="71" t="s">
        <v>185</v>
      </c>
      <c r="G113" s="71" t="s">
        <v>81</v>
      </c>
      <c r="H113" s="71" t="s">
        <v>57</v>
      </c>
      <c r="I113" s="71" t="s">
        <v>82</v>
      </c>
      <c r="J113" s="14"/>
      <c r="K113" s="68"/>
      <c r="L113" s="6"/>
      <c r="M113" s="17"/>
      <c r="N113" s="17"/>
      <c r="O113" s="53"/>
      <c r="P113" s="17"/>
      <c r="Q113" s="17"/>
      <c r="R113" s="70"/>
    </row>
    <row r="114" spans="1:19" ht="38.25" x14ac:dyDescent="0.2">
      <c r="A114" s="134">
        <v>97</v>
      </c>
      <c r="B114" s="117" t="s">
        <v>263</v>
      </c>
      <c r="C114" s="71" t="s">
        <v>326</v>
      </c>
      <c r="D114" s="114" t="s">
        <v>334</v>
      </c>
      <c r="E114" s="134" t="s">
        <v>27</v>
      </c>
      <c r="F114" s="158" t="s">
        <v>294</v>
      </c>
      <c r="G114" s="158" t="s">
        <v>333</v>
      </c>
      <c r="H114" s="158" t="s">
        <v>33</v>
      </c>
      <c r="I114" s="158" t="s">
        <v>82</v>
      </c>
      <c r="J114" s="96">
        <v>168.3</v>
      </c>
      <c r="K114" s="157" t="s">
        <v>263</v>
      </c>
      <c r="L114" s="157" t="s">
        <v>432</v>
      </c>
      <c r="M114" s="157" t="s">
        <v>263</v>
      </c>
      <c r="N114" s="157" t="s">
        <v>291</v>
      </c>
      <c r="O114" s="166" t="s">
        <v>515</v>
      </c>
      <c r="P114" s="157" t="s">
        <v>304</v>
      </c>
      <c r="Q114" s="157" t="s">
        <v>323</v>
      </c>
      <c r="R114" s="157" t="s">
        <v>516</v>
      </c>
    </row>
    <row r="115" spans="1:19" ht="25.5" x14ac:dyDescent="0.2">
      <c r="A115" s="134">
        <v>98</v>
      </c>
      <c r="B115" s="68" t="s">
        <v>263</v>
      </c>
      <c r="C115" s="71" t="s">
        <v>346</v>
      </c>
      <c r="D115" s="153" t="s">
        <v>347</v>
      </c>
      <c r="E115" s="9" t="s">
        <v>34</v>
      </c>
      <c r="F115" s="71" t="s">
        <v>348</v>
      </c>
      <c r="G115" s="71" t="s">
        <v>74</v>
      </c>
      <c r="H115" s="71" t="s">
        <v>31</v>
      </c>
      <c r="I115" s="71" t="s">
        <v>58</v>
      </c>
      <c r="J115" s="39"/>
      <c r="K115" s="16"/>
      <c r="L115" s="155"/>
      <c r="M115" s="155"/>
      <c r="N115" s="70"/>
      <c r="O115" s="70"/>
      <c r="P115" s="17"/>
      <c r="Q115" s="17"/>
      <c r="R115" s="70"/>
    </row>
    <row r="116" spans="1:19" ht="51" x14ac:dyDescent="0.2">
      <c r="A116" s="134">
        <v>99</v>
      </c>
      <c r="B116" s="117" t="s">
        <v>266</v>
      </c>
      <c r="C116" s="71" t="s">
        <v>350</v>
      </c>
      <c r="D116" s="6" t="s">
        <v>352</v>
      </c>
      <c r="E116" s="9" t="s">
        <v>27</v>
      </c>
      <c r="F116" s="71" t="s">
        <v>353</v>
      </c>
      <c r="G116" s="71" t="s">
        <v>272</v>
      </c>
      <c r="H116" s="71" t="s">
        <v>32</v>
      </c>
      <c r="I116" s="71" t="s">
        <v>91</v>
      </c>
      <c r="J116" s="35"/>
      <c r="K116" s="68"/>
      <c r="L116" s="70"/>
      <c r="M116" s="70"/>
      <c r="N116" s="70"/>
      <c r="O116" s="9"/>
      <c r="P116" s="17"/>
      <c r="Q116" s="70"/>
      <c r="R116" s="69"/>
      <c r="S116" s="6"/>
    </row>
    <row r="117" spans="1:19" ht="51" x14ac:dyDescent="0.2">
      <c r="A117" s="134">
        <v>102</v>
      </c>
      <c r="B117" s="117" t="s">
        <v>266</v>
      </c>
      <c r="C117" s="71" t="s">
        <v>354</v>
      </c>
      <c r="D117" s="153" t="s">
        <v>355</v>
      </c>
      <c r="E117" s="9" t="s">
        <v>34</v>
      </c>
      <c r="F117" s="71" t="s">
        <v>356</v>
      </c>
      <c r="G117" s="158" t="s">
        <v>94</v>
      </c>
      <c r="H117" s="71" t="s">
        <v>57</v>
      </c>
      <c r="I117" s="71" t="s">
        <v>82</v>
      </c>
      <c r="J117" s="14"/>
      <c r="K117" s="68"/>
      <c r="L117" s="6"/>
      <c r="M117" s="17"/>
      <c r="N117" s="17"/>
      <c r="O117" s="70"/>
      <c r="P117" s="17"/>
      <c r="Q117" s="17"/>
      <c r="R117" s="70"/>
    </row>
    <row r="118" spans="1:19" ht="38.25" x14ac:dyDescent="0.2">
      <c r="A118" s="134">
        <v>103</v>
      </c>
      <c r="B118" s="117" t="s">
        <v>357</v>
      </c>
      <c r="C118" s="71" t="s">
        <v>358</v>
      </c>
      <c r="D118" s="153" t="s">
        <v>362</v>
      </c>
      <c r="E118" s="9" t="s">
        <v>35</v>
      </c>
      <c r="F118" s="71" t="s">
        <v>363</v>
      </c>
      <c r="G118" s="71" t="s">
        <v>74</v>
      </c>
      <c r="H118" s="71" t="s">
        <v>57</v>
      </c>
      <c r="I118" s="71" t="s">
        <v>58</v>
      </c>
      <c r="J118" s="14"/>
      <c r="K118" s="16"/>
      <c r="L118" s="17"/>
      <c r="M118" s="17"/>
      <c r="N118" s="17"/>
      <c r="O118" s="6"/>
      <c r="P118" s="17"/>
      <c r="Q118" s="17"/>
      <c r="R118" s="70"/>
    </row>
    <row r="119" spans="1:19" ht="37.5" customHeight="1" x14ac:dyDescent="0.2">
      <c r="A119" s="134">
        <v>104</v>
      </c>
      <c r="B119" s="117" t="s">
        <v>357</v>
      </c>
      <c r="C119" s="24" t="s">
        <v>359</v>
      </c>
      <c r="D119" s="114" t="s">
        <v>364</v>
      </c>
      <c r="E119" s="9" t="s">
        <v>28</v>
      </c>
      <c r="F119" s="71" t="s">
        <v>365</v>
      </c>
      <c r="G119" s="71" t="s">
        <v>366</v>
      </c>
      <c r="H119" s="71" t="s">
        <v>75</v>
      </c>
      <c r="I119" s="71" t="s">
        <v>367</v>
      </c>
      <c r="J119" s="92">
        <v>154.5</v>
      </c>
      <c r="K119" s="157" t="s">
        <v>281</v>
      </c>
      <c r="L119" s="157" t="s">
        <v>436</v>
      </c>
      <c r="M119" s="157" t="s">
        <v>304</v>
      </c>
      <c r="N119" s="157" t="s">
        <v>327</v>
      </c>
      <c r="O119" s="153" t="s">
        <v>520</v>
      </c>
      <c r="P119" s="157" t="s">
        <v>335</v>
      </c>
      <c r="Q119" s="157" t="s">
        <v>351</v>
      </c>
      <c r="R119" s="157" t="s">
        <v>519</v>
      </c>
    </row>
    <row r="120" spans="1:19" ht="63.75" x14ac:dyDescent="0.2">
      <c r="A120" s="134">
        <v>105</v>
      </c>
      <c r="B120" s="117" t="s">
        <v>357</v>
      </c>
      <c r="C120" s="71" t="s">
        <v>360</v>
      </c>
      <c r="D120" s="6" t="s">
        <v>368</v>
      </c>
      <c r="E120" s="9" t="s">
        <v>35</v>
      </c>
      <c r="F120" s="71" t="s">
        <v>369</v>
      </c>
      <c r="G120" s="71" t="s">
        <v>311</v>
      </c>
      <c r="H120" s="71" t="s">
        <v>75</v>
      </c>
      <c r="I120" s="71" t="s">
        <v>91</v>
      </c>
      <c r="J120" s="59"/>
      <c r="K120" s="68"/>
      <c r="L120" s="70"/>
      <c r="M120" s="70"/>
      <c r="N120" s="70"/>
      <c r="O120" s="9"/>
      <c r="P120" s="17"/>
      <c r="Q120" s="70"/>
      <c r="R120" s="70"/>
    </row>
    <row r="121" spans="1:19" ht="25.5" x14ac:dyDescent="0.2">
      <c r="A121" s="134">
        <v>106</v>
      </c>
      <c r="B121" s="117" t="s">
        <v>357</v>
      </c>
      <c r="C121" s="71" t="s">
        <v>370</v>
      </c>
      <c r="D121" s="153" t="s">
        <v>371</v>
      </c>
      <c r="E121" s="9" t="s">
        <v>34</v>
      </c>
      <c r="F121" s="71" t="s">
        <v>172</v>
      </c>
      <c r="G121" s="71" t="s">
        <v>81</v>
      </c>
      <c r="H121" s="71" t="s">
        <v>31</v>
      </c>
      <c r="I121" s="71" t="s">
        <v>82</v>
      </c>
      <c r="J121" s="14"/>
      <c r="K121" s="68"/>
      <c r="L121" s="155"/>
      <c r="M121" s="155"/>
      <c r="N121" s="17"/>
      <c r="O121" s="70"/>
      <c r="P121" s="17"/>
      <c r="Q121" s="17"/>
      <c r="R121" s="70"/>
    </row>
    <row r="122" spans="1:19" ht="25.5" x14ac:dyDescent="0.2">
      <c r="A122" s="134">
        <v>108</v>
      </c>
      <c r="B122" s="117" t="s">
        <v>357</v>
      </c>
      <c r="C122" s="158" t="s">
        <v>169</v>
      </c>
      <c r="D122" s="153" t="s">
        <v>372</v>
      </c>
      <c r="E122" s="9" t="s">
        <v>28</v>
      </c>
      <c r="F122" s="158" t="s">
        <v>172</v>
      </c>
      <c r="G122" s="158" t="s">
        <v>81</v>
      </c>
      <c r="H122" s="158" t="s">
        <v>31</v>
      </c>
      <c r="I122" s="158" t="s">
        <v>82</v>
      </c>
      <c r="J122" s="14"/>
      <c r="K122" s="16"/>
      <c r="L122" s="155"/>
      <c r="M122" s="155"/>
      <c r="N122" s="17"/>
      <c r="O122" s="9"/>
      <c r="P122" s="17"/>
      <c r="Q122" s="17"/>
      <c r="R122" s="70"/>
    </row>
    <row r="123" spans="1:19" ht="51" x14ac:dyDescent="0.2">
      <c r="A123" s="134">
        <v>109</v>
      </c>
      <c r="B123" s="68" t="s">
        <v>281</v>
      </c>
      <c r="C123" s="158" t="s">
        <v>169</v>
      </c>
      <c r="D123" s="153" t="s">
        <v>374</v>
      </c>
      <c r="E123" s="9" t="s">
        <v>28</v>
      </c>
      <c r="F123" s="71" t="s">
        <v>375</v>
      </c>
      <c r="G123" s="71" t="s">
        <v>81</v>
      </c>
      <c r="H123" s="71" t="s">
        <v>31</v>
      </c>
      <c r="I123" s="71" t="s">
        <v>82</v>
      </c>
      <c r="J123" s="39"/>
      <c r="K123" s="16"/>
      <c r="L123" s="155"/>
      <c r="M123" s="155"/>
      <c r="N123" s="70"/>
      <c r="O123" s="6"/>
      <c r="P123" s="17"/>
      <c r="Q123" s="17"/>
      <c r="R123" s="70"/>
    </row>
    <row r="124" spans="1:19" ht="25.5" x14ac:dyDescent="0.2">
      <c r="A124" s="134">
        <v>111</v>
      </c>
      <c r="B124" s="117" t="s">
        <v>281</v>
      </c>
      <c r="C124" s="71" t="s">
        <v>376</v>
      </c>
      <c r="D124" s="153" t="s">
        <v>377</v>
      </c>
      <c r="E124" s="9" t="s">
        <v>34</v>
      </c>
      <c r="F124" s="158" t="s">
        <v>172</v>
      </c>
      <c r="G124" s="158" t="s">
        <v>81</v>
      </c>
      <c r="H124" s="158" t="s">
        <v>31</v>
      </c>
      <c r="I124" s="158" t="s">
        <v>82</v>
      </c>
      <c r="J124" s="39"/>
      <c r="K124" s="16"/>
      <c r="L124" s="155"/>
      <c r="M124" s="155"/>
      <c r="N124" s="70"/>
      <c r="O124" s="70"/>
      <c r="P124" s="17"/>
      <c r="Q124" s="17"/>
      <c r="R124" s="70"/>
    </row>
    <row r="125" spans="1:19" ht="25.5" x14ac:dyDescent="0.2">
      <c r="A125" s="134">
        <v>112</v>
      </c>
      <c r="B125" s="117" t="s">
        <v>281</v>
      </c>
      <c r="C125" s="71" t="s">
        <v>379</v>
      </c>
      <c r="D125" s="153" t="s">
        <v>378</v>
      </c>
      <c r="E125" s="9" t="s">
        <v>34</v>
      </c>
      <c r="F125" s="158" t="s">
        <v>172</v>
      </c>
      <c r="G125" s="158" t="s">
        <v>81</v>
      </c>
      <c r="H125" s="158" t="s">
        <v>31</v>
      </c>
      <c r="I125" s="158" t="s">
        <v>82</v>
      </c>
      <c r="J125" s="35"/>
      <c r="K125" s="68"/>
      <c r="L125" s="155"/>
      <c r="M125" s="155"/>
      <c r="N125" s="70"/>
      <c r="O125" s="9"/>
      <c r="P125" s="17"/>
      <c r="Q125" s="70"/>
      <c r="R125" s="69"/>
    </row>
    <row r="126" spans="1:19" ht="38.25" x14ac:dyDescent="0.2">
      <c r="A126" s="134">
        <v>114</v>
      </c>
      <c r="B126" s="68" t="s">
        <v>281</v>
      </c>
      <c r="C126" s="71" t="s">
        <v>169</v>
      </c>
      <c r="D126" s="153" t="s">
        <v>381</v>
      </c>
      <c r="E126" s="9" t="s">
        <v>34</v>
      </c>
      <c r="F126" s="71" t="s">
        <v>74</v>
      </c>
      <c r="G126" s="71" t="s">
        <v>81</v>
      </c>
      <c r="H126" s="71" t="s">
        <v>57</v>
      </c>
      <c r="I126" s="71" t="s">
        <v>82</v>
      </c>
      <c r="J126" s="39"/>
      <c r="K126" s="16"/>
      <c r="L126" s="155"/>
      <c r="M126" s="155"/>
      <c r="N126" s="70"/>
      <c r="O126" s="70"/>
      <c r="P126" s="17"/>
      <c r="Q126" s="17"/>
      <c r="R126" s="70"/>
    </row>
    <row r="127" spans="1:19" ht="140.25" x14ac:dyDescent="0.2">
      <c r="A127" s="134">
        <v>116</v>
      </c>
      <c r="B127" s="68" t="s">
        <v>291</v>
      </c>
      <c r="C127" s="71" t="s">
        <v>383</v>
      </c>
      <c r="D127" s="153" t="s">
        <v>385</v>
      </c>
      <c r="E127" s="9" t="s">
        <v>27</v>
      </c>
      <c r="F127" s="71" t="s">
        <v>386</v>
      </c>
      <c r="G127" s="71" t="s">
        <v>387</v>
      </c>
      <c r="H127" s="71" t="s">
        <v>31</v>
      </c>
      <c r="I127" s="71" t="s">
        <v>433</v>
      </c>
      <c r="J127" s="65">
        <v>52</v>
      </c>
      <c r="K127" s="157" t="s">
        <v>291</v>
      </c>
      <c r="L127" s="157" t="s">
        <v>435</v>
      </c>
      <c r="M127" s="157" t="s">
        <v>327</v>
      </c>
      <c r="N127" s="157" t="s">
        <v>373</v>
      </c>
      <c r="O127" s="169" t="s">
        <v>533</v>
      </c>
      <c r="P127" s="157" t="s">
        <v>384</v>
      </c>
      <c r="Q127" s="157" t="s">
        <v>384</v>
      </c>
      <c r="R127" s="157" t="s">
        <v>532</v>
      </c>
    </row>
    <row r="128" spans="1:19" ht="38.25" x14ac:dyDescent="0.2">
      <c r="A128" s="134">
        <v>117</v>
      </c>
      <c r="B128" s="68" t="s">
        <v>291</v>
      </c>
      <c r="C128" s="71" t="s">
        <v>76</v>
      </c>
      <c r="D128" s="153" t="s">
        <v>389</v>
      </c>
      <c r="E128" s="9" t="s">
        <v>34</v>
      </c>
      <c r="F128" s="71" t="s">
        <v>388</v>
      </c>
      <c r="G128" s="71" t="s">
        <v>81</v>
      </c>
      <c r="H128" s="71" t="s">
        <v>57</v>
      </c>
      <c r="I128" s="71" t="s">
        <v>82</v>
      </c>
      <c r="J128" s="14"/>
      <c r="K128" s="16"/>
      <c r="L128" s="17"/>
      <c r="M128" s="17"/>
      <c r="N128" s="17"/>
      <c r="O128" s="70"/>
      <c r="P128" s="17"/>
      <c r="Q128" s="17"/>
      <c r="R128" s="70"/>
    </row>
    <row r="129" spans="1:19" ht="51" x14ac:dyDescent="0.2">
      <c r="A129" s="134">
        <v>121</v>
      </c>
      <c r="B129" s="68" t="s">
        <v>304</v>
      </c>
      <c r="C129" s="71" t="s">
        <v>391</v>
      </c>
      <c r="D129" s="153" t="s">
        <v>392</v>
      </c>
      <c r="E129" s="134" t="s">
        <v>34</v>
      </c>
      <c r="F129" s="71" t="s">
        <v>308</v>
      </c>
      <c r="G129" s="71" t="s">
        <v>74</v>
      </c>
      <c r="H129" s="71" t="s">
        <v>75</v>
      </c>
      <c r="I129" s="71" t="s">
        <v>58</v>
      </c>
      <c r="J129" s="14"/>
      <c r="K129" s="16"/>
      <c r="L129" s="17"/>
      <c r="M129" s="17"/>
      <c r="N129" s="17"/>
      <c r="O129" s="6"/>
      <c r="P129" s="17"/>
      <c r="Q129" s="17"/>
      <c r="R129" s="70"/>
    </row>
    <row r="130" spans="1:19" ht="25.5" x14ac:dyDescent="0.2">
      <c r="A130" s="134">
        <v>122</v>
      </c>
      <c r="B130" s="68" t="s">
        <v>304</v>
      </c>
      <c r="C130" s="71" t="s">
        <v>393</v>
      </c>
      <c r="D130" s="153" t="s">
        <v>396</v>
      </c>
      <c r="E130" s="9" t="s">
        <v>28</v>
      </c>
      <c r="F130" s="71" t="s">
        <v>394</v>
      </c>
      <c r="G130" s="71" t="s">
        <v>395</v>
      </c>
      <c r="H130" s="71" t="s">
        <v>75</v>
      </c>
      <c r="I130" s="71" t="s">
        <v>91</v>
      </c>
      <c r="J130" s="14"/>
      <c r="K130" s="68"/>
      <c r="L130" s="6"/>
      <c r="M130" s="17"/>
      <c r="N130" s="17"/>
      <c r="O130" s="53"/>
      <c r="P130" s="17"/>
      <c r="Q130" s="17"/>
      <c r="R130" s="70"/>
      <c r="S130" s="6"/>
    </row>
    <row r="131" spans="1:19" ht="25.5" x14ac:dyDescent="0.2">
      <c r="A131" s="134">
        <v>125</v>
      </c>
      <c r="B131" s="117" t="s">
        <v>309</v>
      </c>
      <c r="C131" s="71" t="s">
        <v>438</v>
      </c>
      <c r="D131" s="153" t="s">
        <v>396</v>
      </c>
      <c r="E131" s="9" t="s">
        <v>28</v>
      </c>
      <c r="F131" s="158" t="s">
        <v>394</v>
      </c>
      <c r="G131" s="158" t="s">
        <v>395</v>
      </c>
      <c r="H131" s="158" t="s">
        <v>75</v>
      </c>
      <c r="I131" s="158" t="s">
        <v>91</v>
      </c>
      <c r="J131" s="39"/>
      <c r="K131" s="16"/>
      <c r="L131" s="17"/>
      <c r="M131" s="17"/>
      <c r="N131" s="70"/>
      <c r="O131" s="6"/>
      <c r="P131" s="17"/>
      <c r="Q131" s="17"/>
      <c r="R131" s="70"/>
    </row>
    <row r="132" spans="1:19" ht="51" x14ac:dyDescent="0.2">
      <c r="A132" s="134">
        <v>127</v>
      </c>
      <c r="B132" s="117" t="s">
        <v>309</v>
      </c>
      <c r="C132" s="71" t="s">
        <v>440</v>
      </c>
      <c r="D132" s="153" t="s">
        <v>441</v>
      </c>
      <c r="E132" s="9" t="s">
        <v>45</v>
      </c>
      <c r="F132" s="71" t="s">
        <v>442</v>
      </c>
      <c r="G132" s="71" t="s">
        <v>443</v>
      </c>
      <c r="H132" s="71" t="s">
        <v>57</v>
      </c>
      <c r="I132" s="71" t="s">
        <v>82</v>
      </c>
      <c r="J132" s="14"/>
      <c r="K132" s="16"/>
      <c r="L132" s="155"/>
      <c r="M132" s="155"/>
      <c r="N132" s="17"/>
      <c r="O132" s="70"/>
      <c r="P132" s="17"/>
      <c r="Q132" s="17"/>
      <c r="R132" s="70"/>
    </row>
    <row r="133" spans="1:19" ht="51" x14ac:dyDescent="0.2">
      <c r="A133" s="134">
        <v>128</v>
      </c>
      <c r="B133" s="68" t="s">
        <v>309</v>
      </c>
      <c r="C133" s="71" t="s">
        <v>444</v>
      </c>
      <c r="D133" s="6" t="s">
        <v>457</v>
      </c>
      <c r="E133" s="134" t="s">
        <v>34</v>
      </c>
      <c r="F133" s="71" t="s">
        <v>445</v>
      </c>
      <c r="G133" s="71" t="s">
        <v>446</v>
      </c>
      <c r="H133" s="71" t="s">
        <v>57</v>
      </c>
      <c r="I133" s="71" t="s">
        <v>82</v>
      </c>
      <c r="J133" s="35"/>
      <c r="K133" s="68"/>
      <c r="L133" s="70"/>
      <c r="M133" s="70"/>
      <c r="N133" s="69"/>
      <c r="O133" s="98"/>
      <c r="P133" s="17"/>
      <c r="Q133" s="69"/>
      <c r="R133" s="69"/>
    </row>
    <row r="134" spans="1:19" ht="25.5" x14ac:dyDescent="0.2">
      <c r="A134" s="134">
        <v>129</v>
      </c>
      <c r="B134" s="117" t="s">
        <v>323</v>
      </c>
      <c r="C134" s="71" t="s">
        <v>447</v>
      </c>
      <c r="D134" s="153" t="s">
        <v>449</v>
      </c>
      <c r="E134" s="9" t="s">
        <v>34</v>
      </c>
      <c r="F134" s="71" t="s">
        <v>450</v>
      </c>
      <c r="G134" s="71" t="s">
        <v>451</v>
      </c>
      <c r="H134" s="71" t="s">
        <v>75</v>
      </c>
      <c r="I134" s="71" t="s">
        <v>367</v>
      </c>
      <c r="J134" s="39"/>
      <c r="K134" s="21"/>
      <c r="L134" s="17"/>
      <c r="M134" s="17"/>
      <c r="N134" s="70"/>
      <c r="O134" s="70"/>
      <c r="P134" s="17"/>
      <c r="Q134" s="17"/>
      <c r="R134" s="70"/>
      <c r="S134" s="6"/>
    </row>
    <row r="135" spans="1:19" ht="51" x14ac:dyDescent="0.2">
      <c r="A135" s="134">
        <v>130</v>
      </c>
      <c r="B135" s="117" t="s">
        <v>323</v>
      </c>
      <c r="C135" s="158" t="s">
        <v>447</v>
      </c>
      <c r="D135" s="153" t="s">
        <v>452</v>
      </c>
      <c r="E135" s="9" t="s">
        <v>34</v>
      </c>
      <c r="F135" s="158" t="s">
        <v>450</v>
      </c>
      <c r="G135" s="158" t="s">
        <v>451</v>
      </c>
      <c r="H135" s="158" t="s">
        <v>75</v>
      </c>
      <c r="I135" s="158" t="s">
        <v>367</v>
      </c>
      <c r="J135" s="14"/>
      <c r="K135" s="16"/>
      <c r="L135" s="17"/>
      <c r="M135" s="17"/>
      <c r="N135" s="17"/>
      <c r="O135" s="6"/>
      <c r="P135" s="17"/>
      <c r="Q135" s="17"/>
      <c r="R135" s="70"/>
    </row>
    <row r="136" spans="1:19" ht="51" x14ac:dyDescent="0.2">
      <c r="A136" s="134">
        <v>131</v>
      </c>
      <c r="B136" s="117" t="s">
        <v>323</v>
      </c>
      <c r="C136" s="158" t="s">
        <v>447</v>
      </c>
      <c r="D136" s="153" t="s">
        <v>453</v>
      </c>
      <c r="E136" s="134" t="s">
        <v>34</v>
      </c>
      <c r="F136" s="158" t="s">
        <v>450</v>
      </c>
      <c r="G136" s="158" t="s">
        <v>451</v>
      </c>
      <c r="H136" s="158" t="s">
        <v>75</v>
      </c>
      <c r="I136" s="158" t="s">
        <v>367</v>
      </c>
      <c r="J136" s="14"/>
      <c r="K136" s="16"/>
      <c r="L136" s="17"/>
      <c r="M136" s="17"/>
      <c r="N136" s="17"/>
      <c r="O136" s="6"/>
      <c r="P136" s="17"/>
      <c r="Q136" s="17"/>
      <c r="R136" s="70"/>
    </row>
    <row r="137" spans="1:19" ht="63.75" x14ac:dyDescent="0.2">
      <c r="A137" s="134">
        <v>132</v>
      </c>
      <c r="B137" s="117" t="s">
        <v>323</v>
      </c>
      <c r="C137" s="71" t="s">
        <v>454</v>
      </c>
      <c r="D137" s="153" t="s">
        <v>455</v>
      </c>
      <c r="E137" s="9" t="s">
        <v>28</v>
      </c>
      <c r="F137" s="71" t="s">
        <v>394</v>
      </c>
      <c r="G137" s="71" t="s">
        <v>395</v>
      </c>
      <c r="H137" s="71" t="s">
        <v>75</v>
      </c>
      <c r="I137" s="71" t="s">
        <v>91</v>
      </c>
      <c r="J137" s="167">
        <v>97</v>
      </c>
      <c r="K137" s="157" t="s">
        <v>323</v>
      </c>
      <c r="L137" s="157" t="s">
        <v>521</v>
      </c>
      <c r="M137" s="157" t="s">
        <v>361</v>
      </c>
      <c r="N137" s="157" t="s">
        <v>384</v>
      </c>
      <c r="O137" s="170" t="s">
        <v>554</v>
      </c>
      <c r="P137" s="157" t="s">
        <v>390</v>
      </c>
      <c r="Q137" s="157" t="s">
        <v>448</v>
      </c>
      <c r="R137" s="70" t="s">
        <v>553</v>
      </c>
    </row>
    <row r="138" spans="1:19" ht="51" x14ac:dyDescent="0.2">
      <c r="A138" s="134">
        <v>133</v>
      </c>
      <c r="B138" s="68" t="s">
        <v>323</v>
      </c>
      <c r="C138" s="71" t="s">
        <v>456</v>
      </c>
      <c r="D138" s="153" t="s">
        <v>457</v>
      </c>
      <c r="E138" s="134" t="s">
        <v>34</v>
      </c>
      <c r="F138" s="71" t="s">
        <v>445</v>
      </c>
      <c r="G138" s="71" t="s">
        <v>446</v>
      </c>
      <c r="H138" s="71" t="s">
        <v>31</v>
      </c>
      <c r="I138" s="71" t="s">
        <v>82</v>
      </c>
      <c r="J138" s="14"/>
      <c r="K138" s="16"/>
      <c r="L138" s="17"/>
      <c r="M138" s="17"/>
      <c r="N138" s="17"/>
      <c r="O138" s="70"/>
      <c r="P138" s="17"/>
      <c r="Q138" s="17"/>
      <c r="R138" s="70"/>
    </row>
    <row r="139" spans="1:19" ht="89.25" x14ac:dyDescent="0.2">
      <c r="A139" s="134">
        <v>134</v>
      </c>
      <c r="B139" s="117" t="s">
        <v>323</v>
      </c>
      <c r="C139" s="71" t="s">
        <v>458</v>
      </c>
      <c r="D139" s="153" t="s">
        <v>459</v>
      </c>
      <c r="E139" s="9" t="s">
        <v>28</v>
      </c>
      <c r="F139" s="71" t="s">
        <v>460</v>
      </c>
      <c r="G139" s="71" t="s">
        <v>74</v>
      </c>
      <c r="H139" s="71" t="s">
        <v>75</v>
      </c>
      <c r="I139" s="71" t="s">
        <v>58</v>
      </c>
      <c r="J139" s="32"/>
      <c r="K139" s="16"/>
      <c r="L139" s="70"/>
      <c r="M139" s="17"/>
      <c r="N139" s="70"/>
      <c r="O139" s="12" t="s">
        <v>562</v>
      </c>
      <c r="P139" s="17"/>
      <c r="Q139" s="17"/>
      <c r="R139" s="70"/>
    </row>
    <row r="140" spans="1:19" ht="38.25" x14ac:dyDescent="0.2">
      <c r="A140" s="134">
        <v>135</v>
      </c>
      <c r="B140" s="117" t="s">
        <v>323</v>
      </c>
      <c r="C140" s="71" t="s">
        <v>461</v>
      </c>
      <c r="D140" s="153" t="s">
        <v>462</v>
      </c>
      <c r="E140" s="9" t="s">
        <v>35</v>
      </c>
      <c r="F140" s="71" t="s">
        <v>463</v>
      </c>
      <c r="G140" s="71" t="s">
        <v>272</v>
      </c>
      <c r="H140" s="71" t="s">
        <v>75</v>
      </c>
      <c r="I140" s="71" t="s">
        <v>91</v>
      </c>
      <c r="J140" s="14"/>
      <c r="K140" s="157" t="s">
        <v>431</v>
      </c>
      <c r="L140" s="157" t="s">
        <v>431</v>
      </c>
      <c r="M140" s="157" t="s">
        <v>431</v>
      </c>
      <c r="N140" s="157" t="s">
        <v>431</v>
      </c>
      <c r="O140" s="157" t="s">
        <v>558</v>
      </c>
      <c r="P140" s="17" t="s">
        <v>373</v>
      </c>
      <c r="Q140" s="157" t="s">
        <v>390</v>
      </c>
      <c r="R140" s="157" t="s">
        <v>557</v>
      </c>
    </row>
    <row r="141" spans="1:19" ht="38.25" x14ac:dyDescent="0.2">
      <c r="A141" s="134">
        <v>136</v>
      </c>
      <c r="B141" s="68" t="s">
        <v>327</v>
      </c>
      <c r="C141" s="71" t="s">
        <v>489</v>
      </c>
      <c r="D141" s="153" t="s">
        <v>491</v>
      </c>
      <c r="E141" s="9" t="s">
        <v>26</v>
      </c>
      <c r="F141" s="158" t="s">
        <v>492</v>
      </c>
      <c r="G141" s="71" t="s">
        <v>74</v>
      </c>
      <c r="H141" s="71" t="s">
        <v>75</v>
      </c>
      <c r="I141" s="71" t="s">
        <v>58</v>
      </c>
      <c r="J141" s="39"/>
      <c r="K141" s="16"/>
      <c r="L141" s="17"/>
      <c r="M141" s="17"/>
      <c r="N141" s="70"/>
      <c r="O141" s="70"/>
      <c r="P141" s="17"/>
      <c r="Q141" s="17"/>
      <c r="R141" s="70"/>
    </row>
    <row r="142" spans="1:19" ht="38.25" x14ac:dyDescent="0.2">
      <c r="A142" s="134">
        <v>137</v>
      </c>
      <c r="B142" s="117" t="s">
        <v>327</v>
      </c>
      <c r="C142" s="71" t="s">
        <v>179</v>
      </c>
      <c r="D142" s="153" t="s">
        <v>493</v>
      </c>
      <c r="E142" s="9" t="s">
        <v>34</v>
      </c>
      <c r="F142" s="71" t="s">
        <v>297</v>
      </c>
      <c r="G142" s="71" t="s">
        <v>298</v>
      </c>
      <c r="H142" s="71" t="s">
        <v>57</v>
      </c>
      <c r="I142" s="71" t="s">
        <v>82</v>
      </c>
      <c r="J142" s="14"/>
      <c r="K142" s="16"/>
      <c r="L142" s="17"/>
      <c r="M142" s="17"/>
      <c r="N142" s="17"/>
      <c r="O142" s="70"/>
      <c r="P142" s="17"/>
      <c r="Q142" s="17"/>
      <c r="R142" s="70"/>
    </row>
    <row r="143" spans="1:19" ht="38.25" x14ac:dyDescent="0.2">
      <c r="A143" s="134">
        <v>138</v>
      </c>
      <c r="B143" s="117" t="s">
        <v>327</v>
      </c>
      <c r="C143" s="71" t="s">
        <v>494</v>
      </c>
      <c r="D143" s="6" t="s">
        <v>495</v>
      </c>
      <c r="F143" s="71" t="s">
        <v>496</v>
      </c>
      <c r="G143" s="71" t="s">
        <v>74</v>
      </c>
      <c r="H143" s="71" t="s">
        <v>57</v>
      </c>
      <c r="I143" s="71" t="s">
        <v>58</v>
      </c>
      <c r="J143" s="35"/>
      <c r="K143" s="68"/>
      <c r="L143" s="70"/>
      <c r="M143" s="70"/>
      <c r="N143" s="69"/>
      <c r="O143" s="98"/>
      <c r="P143" s="17"/>
      <c r="Q143" s="69"/>
      <c r="R143" s="69"/>
    </row>
    <row r="144" spans="1:19" ht="51" x14ac:dyDescent="0.2">
      <c r="A144" s="134">
        <v>139</v>
      </c>
      <c r="B144" s="68" t="s">
        <v>335</v>
      </c>
      <c r="C144" s="71" t="s">
        <v>382</v>
      </c>
      <c r="D144" s="153" t="s">
        <v>498</v>
      </c>
      <c r="E144" s="9" t="s">
        <v>34</v>
      </c>
      <c r="F144" s="71" t="s">
        <v>172</v>
      </c>
      <c r="G144" s="71" t="s">
        <v>81</v>
      </c>
      <c r="H144" s="71" t="s">
        <v>57</v>
      </c>
      <c r="I144" s="71" t="s">
        <v>82</v>
      </c>
      <c r="J144" s="39"/>
      <c r="K144" s="16"/>
      <c r="L144" s="17"/>
      <c r="M144" s="17"/>
      <c r="N144" s="70"/>
      <c r="O144" s="70"/>
      <c r="P144" s="17"/>
      <c r="Q144" s="17"/>
      <c r="R144" s="70"/>
    </row>
    <row r="145" spans="1:26" ht="89.25" x14ac:dyDescent="0.2">
      <c r="A145" s="134">
        <v>140</v>
      </c>
      <c r="B145" s="117" t="s">
        <v>335</v>
      </c>
      <c r="C145" s="158" t="s">
        <v>114</v>
      </c>
      <c r="D145" s="153" t="s">
        <v>561</v>
      </c>
      <c r="E145" s="134" t="s">
        <v>34</v>
      </c>
      <c r="F145" s="158" t="s">
        <v>450</v>
      </c>
      <c r="G145" s="158" t="s">
        <v>81</v>
      </c>
      <c r="H145" s="158" t="s">
        <v>57</v>
      </c>
      <c r="I145" s="158" t="s">
        <v>82</v>
      </c>
      <c r="J145" s="66">
        <v>100</v>
      </c>
      <c r="K145" s="157" t="s">
        <v>574</v>
      </c>
      <c r="L145" s="157" t="s">
        <v>573</v>
      </c>
      <c r="M145" s="157" t="s">
        <v>505</v>
      </c>
      <c r="N145" s="157" t="s">
        <v>390</v>
      </c>
      <c r="O145" s="131" t="s">
        <v>418</v>
      </c>
      <c r="P145" s="157" t="s">
        <v>439</v>
      </c>
      <c r="Q145" s="157" t="s">
        <v>448</v>
      </c>
      <c r="R145" s="157" t="s">
        <v>575</v>
      </c>
      <c r="S145" s="155"/>
      <c r="T145" s="153"/>
      <c r="U145" s="153"/>
      <c r="V145" s="153"/>
      <c r="Y145" s="153"/>
      <c r="Z145" s="153"/>
    </row>
    <row r="146" spans="1:26" ht="51" x14ac:dyDescent="0.2">
      <c r="A146" s="134">
        <v>141</v>
      </c>
      <c r="B146" s="117" t="s">
        <v>351</v>
      </c>
      <c r="C146" s="71" t="s">
        <v>36</v>
      </c>
      <c r="D146" s="153" t="s">
        <v>500</v>
      </c>
      <c r="E146" s="9" t="s">
        <v>34</v>
      </c>
      <c r="F146" s="158" t="s">
        <v>172</v>
      </c>
      <c r="G146" s="158" t="s">
        <v>81</v>
      </c>
      <c r="H146" s="158" t="s">
        <v>57</v>
      </c>
      <c r="I146" s="158" t="s">
        <v>82</v>
      </c>
      <c r="J146" s="32"/>
      <c r="K146" s="16"/>
      <c r="L146" s="70"/>
      <c r="M146" s="17"/>
      <c r="N146" s="70"/>
      <c r="O146" s="18"/>
      <c r="P146" s="17"/>
      <c r="Q146" s="17"/>
      <c r="R146" s="70"/>
    </row>
    <row r="147" spans="1:26" ht="25.5" x14ac:dyDescent="0.2">
      <c r="A147" s="134">
        <v>142</v>
      </c>
      <c r="B147" s="68" t="s">
        <v>361</v>
      </c>
      <c r="C147" s="71" t="s">
        <v>501</v>
      </c>
      <c r="D147" s="6" t="s">
        <v>503</v>
      </c>
      <c r="E147" s="9" t="s">
        <v>27</v>
      </c>
      <c r="F147" s="71" t="s">
        <v>504</v>
      </c>
      <c r="G147" s="71" t="s">
        <v>504</v>
      </c>
      <c r="H147" s="71" t="s">
        <v>57</v>
      </c>
      <c r="I147" s="71" t="s">
        <v>82</v>
      </c>
      <c r="J147" s="66">
        <v>1000</v>
      </c>
      <c r="K147" s="157" t="s">
        <v>373</v>
      </c>
      <c r="L147" s="157" t="s">
        <v>522</v>
      </c>
      <c r="M147" s="157" t="s">
        <v>373</v>
      </c>
      <c r="N147" s="157" t="s">
        <v>502</v>
      </c>
      <c r="O147" s="98" t="s">
        <v>617</v>
      </c>
      <c r="P147" s="157" t="s">
        <v>502</v>
      </c>
      <c r="Q147" s="157" t="s">
        <v>502</v>
      </c>
      <c r="R147" s="157" t="s">
        <v>612</v>
      </c>
    </row>
    <row r="148" spans="1:26" ht="25.5" x14ac:dyDescent="0.2">
      <c r="A148" s="134">
        <v>143</v>
      </c>
      <c r="B148" s="68" t="s">
        <v>505</v>
      </c>
      <c r="C148" s="71" t="s">
        <v>506</v>
      </c>
      <c r="D148" s="153" t="s">
        <v>508</v>
      </c>
      <c r="E148" s="9" t="s">
        <v>34</v>
      </c>
      <c r="F148" s="71" t="s">
        <v>344</v>
      </c>
      <c r="G148" s="71" t="s">
        <v>74</v>
      </c>
      <c r="H148" s="71" t="s">
        <v>75</v>
      </c>
      <c r="I148" s="158" t="s">
        <v>58</v>
      </c>
      <c r="J148" s="65">
        <v>60</v>
      </c>
      <c r="K148" s="117" t="s">
        <v>373</v>
      </c>
      <c r="L148" s="157" t="s">
        <v>559</v>
      </c>
      <c r="M148" s="157" t="s">
        <v>390</v>
      </c>
      <c r="N148" s="157" t="s">
        <v>439</v>
      </c>
      <c r="O148" s="131" t="s">
        <v>418</v>
      </c>
      <c r="P148" s="157" t="s">
        <v>439</v>
      </c>
      <c r="Q148" s="157" t="s">
        <v>448</v>
      </c>
      <c r="R148" s="70" t="s">
        <v>560</v>
      </c>
    </row>
    <row r="149" spans="1:26" ht="25.5" x14ac:dyDescent="0.2">
      <c r="A149" s="134">
        <v>144</v>
      </c>
      <c r="B149" s="68" t="s">
        <v>505</v>
      </c>
      <c r="C149" s="71" t="s">
        <v>509</v>
      </c>
      <c r="D149" s="153" t="s">
        <v>510</v>
      </c>
      <c r="E149" s="9" t="s">
        <v>28</v>
      </c>
      <c r="F149" s="71" t="s">
        <v>56</v>
      </c>
      <c r="G149" s="71" t="s">
        <v>511</v>
      </c>
      <c r="H149" s="71" t="s">
        <v>57</v>
      </c>
      <c r="I149" s="71" t="s">
        <v>82</v>
      </c>
      <c r="J149" s="14"/>
      <c r="K149" s="16"/>
      <c r="L149" s="17"/>
      <c r="M149" s="17"/>
      <c r="N149" s="17"/>
      <c r="O149" s="70"/>
      <c r="P149" s="17"/>
      <c r="Q149" s="17"/>
      <c r="R149" s="70"/>
    </row>
    <row r="150" spans="1:26" ht="38.25" x14ac:dyDescent="0.2">
      <c r="A150" s="134">
        <v>145</v>
      </c>
      <c r="B150" s="117" t="s">
        <v>505</v>
      </c>
      <c r="C150" s="71" t="s">
        <v>278</v>
      </c>
      <c r="D150" s="153" t="s">
        <v>567</v>
      </c>
      <c r="E150" s="9" t="s">
        <v>34</v>
      </c>
      <c r="F150" s="71" t="s">
        <v>280</v>
      </c>
      <c r="G150" s="71" t="s">
        <v>294</v>
      </c>
      <c r="H150" s="71" t="s">
        <v>57</v>
      </c>
      <c r="I150" s="71" t="s">
        <v>82</v>
      </c>
      <c r="J150" s="65">
        <v>13</v>
      </c>
      <c r="K150" s="157" t="s">
        <v>373</v>
      </c>
      <c r="L150" s="157" t="s">
        <v>523</v>
      </c>
      <c r="M150" s="157" t="s">
        <v>439</v>
      </c>
      <c r="N150" s="157" t="s">
        <v>448</v>
      </c>
      <c r="O150" s="131" t="s">
        <v>418</v>
      </c>
      <c r="P150" s="17" t="s">
        <v>490</v>
      </c>
      <c r="Q150" s="17" t="s">
        <v>499</v>
      </c>
      <c r="R150" s="70" t="s">
        <v>568</v>
      </c>
    </row>
    <row r="151" spans="1:26" ht="38.25" x14ac:dyDescent="0.2">
      <c r="A151" s="134">
        <v>146</v>
      </c>
      <c r="B151" s="68" t="s">
        <v>373</v>
      </c>
      <c r="C151" s="71" t="s">
        <v>169</v>
      </c>
      <c r="D151" s="6" t="s">
        <v>513</v>
      </c>
      <c r="E151" s="24" t="s">
        <v>28</v>
      </c>
      <c r="F151" s="71" t="s">
        <v>514</v>
      </c>
      <c r="G151" s="71" t="s">
        <v>81</v>
      </c>
      <c r="H151" s="71" t="s">
        <v>57</v>
      </c>
      <c r="I151" s="71" t="s">
        <v>82</v>
      </c>
      <c r="J151" s="35"/>
      <c r="K151" s="68"/>
      <c r="L151" s="70"/>
      <c r="M151" s="70"/>
      <c r="N151" s="70"/>
      <c r="O151" s="24"/>
      <c r="P151" s="23"/>
      <c r="Q151" s="69"/>
      <c r="R151" s="69"/>
    </row>
    <row r="152" spans="1:26" ht="38.25" x14ac:dyDescent="0.2">
      <c r="A152" s="134">
        <v>147</v>
      </c>
      <c r="B152" s="117" t="s">
        <v>384</v>
      </c>
      <c r="C152" s="71" t="s">
        <v>225</v>
      </c>
      <c r="D152" s="153" t="s">
        <v>525</v>
      </c>
      <c r="E152" s="24" t="s">
        <v>28</v>
      </c>
      <c r="F152" s="158" t="s">
        <v>514</v>
      </c>
      <c r="G152" s="158" t="s">
        <v>81</v>
      </c>
      <c r="H152" s="158" t="s">
        <v>57</v>
      </c>
      <c r="I152" s="158" t="s">
        <v>82</v>
      </c>
      <c r="J152" s="14"/>
      <c r="K152" s="16"/>
      <c r="L152" s="17"/>
      <c r="M152" s="17"/>
      <c r="N152" s="17"/>
      <c r="O152" s="24"/>
      <c r="P152" s="23"/>
      <c r="Q152" s="23"/>
      <c r="R152" s="69"/>
    </row>
    <row r="153" spans="1:26" ht="38.25" x14ac:dyDescent="0.2">
      <c r="A153" s="134">
        <v>148</v>
      </c>
      <c r="B153" s="117" t="s">
        <v>384</v>
      </c>
      <c r="C153" s="71" t="s">
        <v>524</v>
      </c>
      <c r="D153" s="153" t="s">
        <v>525</v>
      </c>
      <c r="E153" s="24" t="s">
        <v>28</v>
      </c>
      <c r="F153" s="158" t="s">
        <v>514</v>
      </c>
      <c r="G153" s="158" t="s">
        <v>81</v>
      </c>
      <c r="H153" s="158" t="s">
        <v>57</v>
      </c>
      <c r="I153" s="158" t="s">
        <v>82</v>
      </c>
      <c r="J153" s="35"/>
      <c r="K153" s="68"/>
      <c r="L153" s="70"/>
      <c r="M153" s="70"/>
      <c r="N153" s="70"/>
      <c r="O153" s="24"/>
      <c r="P153" s="23"/>
      <c r="Q153" s="69"/>
      <c r="R153" s="69"/>
    </row>
    <row r="154" spans="1:26" ht="38.25" x14ac:dyDescent="0.2">
      <c r="A154" s="134">
        <v>149</v>
      </c>
      <c r="B154" s="117" t="s">
        <v>384</v>
      </c>
      <c r="C154" s="71" t="s">
        <v>169</v>
      </c>
      <c r="D154" s="153" t="s">
        <v>526</v>
      </c>
      <c r="E154" s="24" t="s">
        <v>28</v>
      </c>
      <c r="F154" s="158" t="s">
        <v>514</v>
      </c>
      <c r="G154" s="158" t="s">
        <v>81</v>
      </c>
      <c r="H154" s="158" t="s">
        <v>57</v>
      </c>
      <c r="I154" s="158" t="s">
        <v>82</v>
      </c>
      <c r="J154" s="32"/>
      <c r="K154" s="16"/>
      <c r="L154" s="69"/>
      <c r="M154" s="16"/>
      <c r="N154" s="68"/>
      <c r="O154" s="48"/>
      <c r="P154" s="17"/>
      <c r="Q154" s="17"/>
      <c r="R154" s="69"/>
    </row>
    <row r="155" spans="1:26" ht="25.5" x14ac:dyDescent="0.2">
      <c r="A155" s="134">
        <v>150</v>
      </c>
      <c r="B155" s="68" t="s">
        <v>390</v>
      </c>
      <c r="C155" s="71" t="s">
        <v>527</v>
      </c>
      <c r="D155" s="153" t="s">
        <v>530</v>
      </c>
      <c r="E155" s="9" t="s">
        <v>25</v>
      </c>
      <c r="F155" s="71" t="s">
        <v>529</v>
      </c>
      <c r="G155" s="71" t="s">
        <v>63</v>
      </c>
      <c r="H155" s="71" t="s">
        <v>31</v>
      </c>
      <c r="I155" s="71" t="s">
        <v>58</v>
      </c>
      <c r="J155" s="33"/>
      <c r="K155" s="16"/>
      <c r="L155" s="70"/>
      <c r="M155" s="16"/>
      <c r="N155" s="68"/>
      <c r="O155" s="6"/>
      <c r="P155" s="17"/>
      <c r="Q155" s="17"/>
      <c r="R155" s="69"/>
    </row>
    <row r="156" spans="1:26" ht="25.5" x14ac:dyDescent="0.2">
      <c r="A156" s="134">
        <v>151</v>
      </c>
      <c r="B156" s="117" t="s">
        <v>390</v>
      </c>
      <c r="C156" s="71" t="s">
        <v>456</v>
      </c>
      <c r="D156" s="153" t="s">
        <v>531</v>
      </c>
      <c r="E156" s="9" t="s">
        <v>28</v>
      </c>
      <c r="F156" s="71" t="s">
        <v>348</v>
      </c>
      <c r="G156" s="71" t="s">
        <v>74</v>
      </c>
      <c r="H156" s="71" t="s">
        <v>31</v>
      </c>
      <c r="I156" s="71" t="s">
        <v>58</v>
      </c>
      <c r="J156" s="65">
        <v>100</v>
      </c>
      <c r="K156" s="157" t="s">
        <v>390</v>
      </c>
      <c r="L156" s="69" t="s">
        <v>534</v>
      </c>
      <c r="M156" s="157" t="s">
        <v>448</v>
      </c>
      <c r="N156" s="117" t="s">
        <v>610</v>
      </c>
      <c r="O156" s="12"/>
      <c r="P156" s="155" t="s">
        <v>499</v>
      </c>
      <c r="Q156" s="155" t="s">
        <v>507</v>
      </c>
      <c r="R156" s="69" t="s">
        <v>611</v>
      </c>
    </row>
    <row r="157" spans="1:26" ht="63.75" x14ac:dyDescent="0.2">
      <c r="A157" s="134">
        <v>152</v>
      </c>
      <c r="B157" s="68" t="s">
        <v>390</v>
      </c>
      <c r="C157" s="24" t="s">
        <v>370</v>
      </c>
      <c r="D157" s="153" t="s">
        <v>371</v>
      </c>
      <c r="E157" s="9" t="s">
        <v>45</v>
      </c>
      <c r="F157" s="71" t="s">
        <v>172</v>
      </c>
      <c r="G157" s="71" t="s">
        <v>81</v>
      </c>
      <c r="H157" s="71" t="s">
        <v>31</v>
      </c>
      <c r="I157" s="71" t="s">
        <v>82</v>
      </c>
      <c r="J157" s="32"/>
      <c r="K157" s="16"/>
      <c r="L157" s="70"/>
      <c r="M157" s="16"/>
      <c r="N157" s="69"/>
      <c r="O157" s="24" t="s">
        <v>656</v>
      </c>
      <c r="P157" s="23"/>
      <c r="Q157" s="17" t="s">
        <v>512</v>
      </c>
      <c r="R157" s="69" t="s">
        <v>657</v>
      </c>
    </row>
    <row r="158" spans="1:26" ht="38.25" x14ac:dyDescent="0.2">
      <c r="A158" s="134">
        <v>153</v>
      </c>
      <c r="B158" s="68" t="s">
        <v>439</v>
      </c>
      <c r="C158" s="71" t="s">
        <v>535</v>
      </c>
      <c r="D158" s="6" t="s">
        <v>537</v>
      </c>
      <c r="E158" s="9" t="s">
        <v>28</v>
      </c>
      <c r="F158" s="71" t="s">
        <v>538</v>
      </c>
      <c r="G158" s="71" t="s">
        <v>539</v>
      </c>
      <c r="H158" s="71" t="s">
        <v>75</v>
      </c>
      <c r="I158" s="71" t="s">
        <v>91</v>
      </c>
      <c r="J158" s="65">
        <v>30</v>
      </c>
      <c r="K158" s="157" t="s">
        <v>439</v>
      </c>
      <c r="L158" s="157" t="s">
        <v>555</v>
      </c>
      <c r="M158" s="157" t="s">
        <v>497</v>
      </c>
      <c r="N158" s="157" t="s">
        <v>502</v>
      </c>
      <c r="O158" s="93" t="s">
        <v>645</v>
      </c>
      <c r="P158" s="17" t="s">
        <v>512</v>
      </c>
      <c r="Q158" s="155" t="s">
        <v>613</v>
      </c>
      <c r="R158" s="69" t="s">
        <v>646</v>
      </c>
      <c r="S158" s="7"/>
    </row>
    <row r="159" spans="1:26" ht="40.5" customHeight="1" x14ac:dyDescent="0.2">
      <c r="A159" s="134">
        <v>154</v>
      </c>
      <c r="B159" s="68" t="s">
        <v>439</v>
      </c>
      <c r="C159" s="71" t="s">
        <v>540</v>
      </c>
      <c r="D159" s="48" t="s">
        <v>541</v>
      </c>
      <c r="E159" s="9" t="s">
        <v>28</v>
      </c>
      <c r="F159" s="71" t="s">
        <v>193</v>
      </c>
      <c r="G159" s="71" t="s">
        <v>272</v>
      </c>
      <c r="H159" s="71" t="s">
        <v>57</v>
      </c>
      <c r="I159" s="71" t="s">
        <v>91</v>
      </c>
      <c r="J159" s="22"/>
      <c r="K159" s="16"/>
      <c r="L159" s="17"/>
      <c r="M159" s="16"/>
      <c r="N159" s="69"/>
      <c r="O159" s="178" t="s">
        <v>644</v>
      </c>
      <c r="P159" s="23"/>
      <c r="Q159" s="17"/>
      <c r="R159" s="69"/>
      <c r="S159" s="7"/>
    </row>
    <row r="160" spans="1:26" ht="25.5" x14ac:dyDescent="0.2">
      <c r="A160" s="134">
        <v>155</v>
      </c>
      <c r="B160" s="68" t="s">
        <v>439</v>
      </c>
      <c r="C160" s="71" t="s">
        <v>542</v>
      </c>
      <c r="D160" s="168" t="s">
        <v>543</v>
      </c>
      <c r="E160" s="9" t="s">
        <v>28</v>
      </c>
      <c r="F160" s="71" t="s">
        <v>74</v>
      </c>
      <c r="G160" s="71" t="s">
        <v>544</v>
      </c>
      <c r="H160" s="71" t="s">
        <v>75</v>
      </c>
      <c r="I160" s="71" t="s">
        <v>82</v>
      </c>
      <c r="J160" s="22"/>
      <c r="K160" s="16"/>
      <c r="L160" s="17"/>
      <c r="M160" s="16"/>
      <c r="N160" s="69"/>
      <c r="O160" s="20"/>
      <c r="P160" s="23"/>
      <c r="Q160" s="17"/>
      <c r="R160" s="69"/>
      <c r="S160" s="7"/>
    </row>
    <row r="161" spans="1:19" ht="25.5" x14ac:dyDescent="0.2">
      <c r="A161" s="134">
        <v>157</v>
      </c>
      <c r="B161" s="68" t="s">
        <v>439</v>
      </c>
      <c r="C161" s="71" t="s">
        <v>545</v>
      </c>
      <c r="D161" s="153" t="s">
        <v>546</v>
      </c>
      <c r="E161" s="134" t="s">
        <v>28</v>
      </c>
      <c r="F161" s="71" t="s">
        <v>55</v>
      </c>
      <c r="G161" s="71" t="s">
        <v>511</v>
      </c>
      <c r="H161" s="71" t="s">
        <v>31</v>
      </c>
      <c r="I161" s="71" t="s">
        <v>58</v>
      </c>
      <c r="J161" s="33"/>
      <c r="K161" s="16"/>
      <c r="L161" s="70"/>
      <c r="M161" s="16"/>
      <c r="N161" s="70"/>
      <c r="O161" s="48"/>
      <c r="P161" s="23"/>
      <c r="Q161" s="23"/>
      <c r="R161" s="70"/>
    </row>
    <row r="162" spans="1:19" ht="38.25" x14ac:dyDescent="0.2">
      <c r="A162" s="134">
        <v>158</v>
      </c>
      <c r="B162" s="68" t="s">
        <v>439</v>
      </c>
      <c r="C162" s="24" t="s">
        <v>547</v>
      </c>
      <c r="D162" s="114" t="s">
        <v>548</v>
      </c>
      <c r="E162" s="24" t="s">
        <v>34</v>
      </c>
      <c r="F162" s="71" t="s">
        <v>363</v>
      </c>
      <c r="G162" s="71" t="s">
        <v>74</v>
      </c>
      <c r="H162" s="71" t="s">
        <v>75</v>
      </c>
      <c r="I162" s="71" t="s">
        <v>58</v>
      </c>
      <c r="J162" s="171">
        <v>800</v>
      </c>
      <c r="K162" s="157" t="s">
        <v>448</v>
      </c>
      <c r="L162" s="157" t="s">
        <v>556</v>
      </c>
      <c r="M162" s="117" t="s">
        <v>490</v>
      </c>
      <c r="N162" s="157" t="s">
        <v>512</v>
      </c>
      <c r="O162" s="131" t="s">
        <v>418</v>
      </c>
      <c r="P162" s="155" t="s">
        <v>613</v>
      </c>
      <c r="Q162" s="155" t="s">
        <v>613</v>
      </c>
      <c r="R162" s="70" t="s">
        <v>647</v>
      </c>
    </row>
    <row r="163" spans="1:19" ht="38.25" x14ac:dyDescent="0.2">
      <c r="A163" s="134">
        <v>160</v>
      </c>
      <c r="B163" s="68" t="s">
        <v>439</v>
      </c>
      <c r="C163" s="71" t="s">
        <v>37</v>
      </c>
      <c r="D163" s="153" t="s">
        <v>92</v>
      </c>
      <c r="E163" s="9" t="s">
        <v>45</v>
      </c>
      <c r="F163" s="71" t="s">
        <v>550</v>
      </c>
      <c r="G163" s="71" t="s">
        <v>551</v>
      </c>
      <c r="H163" s="71" t="s">
        <v>31</v>
      </c>
      <c r="I163" s="71" t="s">
        <v>426</v>
      </c>
      <c r="J163" s="14"/>
      <c r="K163" s="16"/>
      <c r="L163" s="17"/>
      <c r="M163" s="17"/>
      <c r="N163" s="17"/>
      <c r="O163" s="6"/>
      <c r="P163" s="17"/>
      <c r="Q163" s="17"/>
      <c r="R163" s="70"/>
    </row>
    <row r="164" spans="1:19" ht="38.25" x14ac:dyDescent="0.2">
      <c r="A164" s="134">
        <v>162</v>
      </c>
      <c r="B164" s="68" t="s">
        <v>497</v>
      </c>
      <c r="C164" s="71" t="s">
        <v>563</v>
      </c>
      <c r="D164" s="153" t="s">
        <v>566</v>
      </c>
      <c r="E164" s="9" t="s">
        <v>28</v>
      </c>
      <c r="F164" s="71" t="s">
        <v>565</v>
      </c>
      <c r="G164" s="71" t="s">
        <v>74</v>
      </c>
      <c r="H164" s="71" t="s">
        <v>31</v>
      </c>
      <c r="I164" s="71" t="s">
        <v>58</v>
      </c>
      <c r="J164" s="14"/>
      <c r="K164" s="68"/>
      <c r="L164" s="6"/>
      <c r="M164" s="17"/>
      <c r="N164" s="17"/>
      <c r="O164" s="18"/>
      <c r="P164" s="17"/>
      <c r="Q164" s="17"/>
      <c r="R164" s="70"/>
    </row>
    <row r="165" spans="1:19" ht="38.25" x14ac:dyDescent="0.2">
      <c r="A165" s="134">
        <v>166</v>
      </c>
      <c r="B165" s="68" t="s">
        <v>497</v>
      </c>
      <c r="C165" s="71" t="s">
        <v>303</v>
      </c>
      <c r="D165" s="6" t="s">
        <v>569</v>
      </c>
      <c r="E165" s="9" t="s">
        <v>27</v>
      </c>
      <c r="F165" s="71" t="s">
        <v>570</v>
      </c>
      <c r="G165" s="71" t="s">
        <v>333</v>
      </c>
      <c r="H165" s="71" t="s">
        <v>31</v>
      </c>
      <c r="I165" s="71" t="s">
        <v>82</v>
      </c>
      <c r="J165" s="35"/>
      <c r="K165" s="68"/>
      <c r="L165" s="70"/>
      <c r="M165" s="70"/>
      <c r="N165" s="70"/>
      <c r="O165" s="98"/>
      <c r="P165" s="17"/>
      <c r="Q165" s="70"/>
      <c r="R165" s="70"/>
    </row>
    <row r="166" spans="1:19" ht="38.25" x14ac:dyDescent="0.2">
      <c r="A166" s="134">
        <v>167</v>
      </c>
      <c r="B166" s="68" t="s">
        <v>497</v>
      </c>
      <c r="C166" s="158" t="s">
        <v>303</v>
      </c>
      <c r="D166" s="6" t="s">
        <v>571</v>
      </c>
      <c r="E166" s="9" t="s">
        <v>28</v>
      </c>
      <c r="F166" s="71" t="s">
        <v>572</v>
      </c>
      <c r="G166" s="71" t="s">
        <v>551</v>
      </c>
      <c r="H166" s="71" t="s">
        <v>33</v>
      </c>
      <c r="I166" s="71" t="s">
        <v>82</v>
      </c>
      <c r="J166" s="116">
        <v>290</v>
      </c>
      <c r="K166" s="117" t="s">
        <v>502</v>
      </c>
      <c r="L166" s="157" t="s">
        <v>614</v>
      </c>
      <c r="M166" s="157" t="s">
        <v>512</v>
      </c>
      <c r="N166" s="117" t="s">
        <v>613</v>
      </c>
      <c r="O166" s="20"/>
      <c r="P166" s="155" t="s">
        <v>502</v>
      </c>
      <c r="Q166" s="155" t="s">
        <v>507</v>
      </c>
      <c r="R166" s="70" t="s">
        <v>616</v>
      </c>
    </row>
    <row r="167" spans="1:19" ht="25.5" x14ac:dyDescent="0.2">
      <c r="A167" s="134">
        <v>169</v>
      </c>
      <c r="B167" s="117" t="s">
        <v>499</v>
      </c>
      <c r="C167" s="158" t="s">
        <v>577</v>
      </c>
      <c r="D167" s="153" t="s">
        <v>578</v>
      </c>
      <c r="E167" s="134" t="s">
        <v>28</v>
      </c>
      <c r="F167" s="158" t="s">
        <v>329</v>
      </c>
      <c r="G167" s="158" t="s">
        <v>74</v>
      </c>
      <c r="H167" s="158" t="s">
        <v>33</v>
      </c>
      <c r="I167" s="158" t="s">
        <v>58</v>
      </c>
      <c r="J167" s="14"/>
      <c r="K167" s="16"/>
      <c r="L167" s="17"/>
      <c r="M167" s="17"/>
      <c r="N167" s="17"/>
      <c r="O167" s="18"/>
      <c r="P167" s="17"/>
      <c r="Q167" s="17"/>
      <c r="R167" s="17"/>
      <c r="S167" s="6"/>
    </row>
    <row r="168" spans="1:19" ht="63.75" x14ac:dyDescent="0.2">
      <c r="A168" s="134">
        <v>171</v>
      </c>
      <c r="B168" s="117" t="s">
        <v>499</v>
      </c>
      <c r="C168" s="158" t="s">
        <v>580</v>
      </c>
      <c r="D168" s="153" t="s">
        <v>581</v>
      </c>
      <c r="E168" s="134" t="s">
        <v>28</v>
      </c>
      <c r="F168" s="158" t="s">
        <v>394</v>
      </c>
      <c r="G168" s="158" t="s">
        <v>583</v>
      </c>
      <c r="H168" s="158" t="s">
        <v>30</v>
      </c>
      <c r="I168" s="158" t="s">
        <v>579</v>
      </c>
      <c r="J168" s="15"/>
      <c r="K168" s="68"/>
      <c r="L168" s="70"/>
      <c r="M168" s="70"/>
      <c r="N168" s="70"/>
      <c r="O168" s="20"/>
      <c r="P168" s="17"/>
      <c r="Q168" s="70"/>
      <c r="R168" s="70"/>
    </row>
    <row r="169" spans="1:19" ht="63.75" x14ac:dyDescent="0.2">
      <c r="A169" s="134">
        <v>172</v>
      </c>
      <c r="B169" s="117" t="s">
        <v>499</v>
      </c>
      <c r="C169" s="158" t="s">
        <v>580</v>
      </c>
      <c r="D169" s="153" t="s">
        <v>582</v>
      </c>
      <c r="E169" s="134" t="s">
        <v>28</v>
      </c>
      <c r="F169" s="158" t="s">
        <v>394</v>
      </c>
      <c r="G169" s="158" t="s">
        <v>583</v>
      </c>
      <c r="H169" s="158" t="s">
        <v>30</v>
      </c>
      <c r="I169" s="158" t="s">
        <v>579</v>
      </c>
      <c r="J169" s="34"/>
      <c r="K169" s="16"/>
      <c r="L169" s="70"/>
      <c r="M169" s="17"/>
      <c r="N169" s="70"/>
      <c r="O169" s="20"/>
      <c r="P169" s="17"/>
      <c r="Q169" s="17"/>
      <c r="R169" s="70"/>
    </row>
    <row r="170" spans="1:19" ht="51" x14ac:dyDescent="0.2">
      <c r="A170" s="134">
        <v>173</v>
      </c>
      <c r="B170" s="117" t="s">
        <v>499</v>
      </c>
      <c r="C170" s="158" t="s">
        <v>501</v>
      </c>
      <c r="D170" s="153" t="s">
        <v>586</v>
      </c>
      <c r="E170" s="134" t="s">
        <v>45</v>
      </c>
      <c r="F170" s="158" t="s">
        <v>585</v>
      </c>
      <c r="G170" s="158" t="s">
        <v>551</v>
      </c>
      <c r="H170" s="158" t="s">
        <v>57</v>
      </c>
      <c r="I170" s="158" t="s">
        <v>584</v>
      </c>
      <c r="J170" s="65"/>
      <c r="K170" s="157" t="s">
        <v>431</v>
      </c>
      <c r="L170" s="157" t="s">
        <v>431</v>
      </c>
      <c r="M170" s="157" t="s">
        <v>431</v>
      </c>
      <c r="N170" s="157" t="s">
        <v>431</v>
      </c>
      <c r="O170" s="61" t="s">
        <v>429</v>
      </c>
      <c r="P170" s="69" t="s">
        <v>502</v>
      </c>
      <c r="Q170" s="69" t="s">
        <v>507</v>
      </c>
      <c r="R170" s="69" t="s">
        <v>616</v>
      </c>
    </row>
    <row r="171" spans="1:19" ht="89.25" x14ac:dyDescent="0.2">
      <c r="A171" s="134">
        <v>174</v>
      </c>
      <c r="B171" s="117" t="s">
        <v>502</v>
      </c>
      <c r="C171" s="158" t="s">
        <v>587</v>
      </c>
      <c r="D171" s="153" t="s">
        <v>589</v>
      </c>
      <c r="E171" s="134" t="s">
        <v>28</v>
      </c>
      <c r="F171" s="158" t="s">
        <v>590</v>
      </c>
      <c r="G171" s="158" t="s">
        <v>81</v>
      </c>
      <c r="H171" s="158" t="s">
        <v>57</v>
      </c>
      <c r="I171" s="158" t="s">
        <v>82</v>
      </c>
      <c r="J171" s="35"/>
      <c r="K171" s="68" t="s">
        <v>507</v>
      </c>
      <c r="L171" s="70" t="s">
        <v>661</v>
      </c>
      <c r="M171" s="70" t="s">
        <v>613</v>
      </c>
      <c r="N171" s="70"/>
      <c r="O171" s="179" t="s">
        <v>662</v>
      </c>
      <c r="P171" s="17" t="s">
        <v>564</v>
      </c>
      <c r="Q171" s="70" t="s">
        <v>576</v>
      </c>
      <c r="R171" s="70" t="s">
        <v>663</v>
      </c>
    </row>
    <row r="172" spans="1:19" ht="89.25" x14ac:dyDescent="0.2">
      <c r="A172" s="134">
        <v>178</v>
      </c>
      <c r="B172" s="117" t="s">
        <v>502</v>
      </c>
      <c r="C172" s="158" t="s">
        <v>214</v>
      </c>
      <c r="D172" s="153" t="s">
        <v>591</v>
      </c>
      <c r="E172" s="134" t="s">
        <v>28</v>
      </c>
      <c r="F172" s="158" t="s">
        <v>590</v>
      </c>
      <c r="G172" s="158" t="s">
        <v>81</v>
      </c>
      <c r="H172" s="158" t="s">
        <v>57</v>
      </c>
      <c r="I172" s="158" t="s">
        <v>82</v>
      </c>
      <c r="J172" s="14"/>
      <c r="K172" s="117" t="s">
        <v>507</v>
      </c>
      <c r="L172" s="157" t="s">
        <v>661</v>
      </c>
      <c r="M172" s="157" t="s">
        <v>613</v>
      </c>
      <c r="N172" s="17"/>
      <c r="O172" s="179" t="s">
        <v>662</v>
      </c>
      <c r="P172" s="155" t="s">
        <v>564</v>
      </c>
      <c r="Q172" s="157" t="s">
        <v>576</v>
      </c>
      <c r="R172" s="157" t="s">
        <v>663</v>
      </c>
    </row>
    <row r="173" spans="1:19" ht="38.25" x14ac:dyDescent="0.2">
      <c r="A173" s="134">
        <v>179</v>
      </c>
      <c r="B173" s="117" t="s">
        <v>502</v>
      </c>
      <c r="C173" s="158" t="s">
        <v>592</v>
      </c>
      <c r="D173" s="153" t="s">
        <v>569</v>
      </c>
      <c r="E173" s="134" t="s">
        <v>27</v>
      </c>
      <c r="F173" s="158" t="s">
        <v>570</v>
      </c>
      <c r="G173" s="158" t="s">
        <v>333</v>
      </c>
      <c r="H173" s="158" t="s">
        <v>31</v>
      </c>
      <c r="I173" s="158" t="s">
        <v>82</v>
      </c>
      <c r="J173" s="14"/>
      <c r="K173" s="16"/>
      <c r="L173" s="17"/>
      <c r="M173" s="17"/>
      <c r="N173" s="17"/>
      <c r="O173" s="180"/>
      <c r="P173" s="17"/>
      <c r="Q173" s="17"/>
      <c r="R173" s="70"/>
    </row>
    <row r="174" spans="1:19" ht="25.5" x14ac:dyDescent="0.2">
      <c r="A174" s="134">
        <v>180</v>
      </c>
      <c r="B174" s="68" t="s">
        <v>502</v>
      </c>
      <c r="C174" s="71" t="s">
        <v>593</v>
      </c>
      <c r="D174" s="6" t="s">
        <v>594</v>
      </c>
      <c r="E174" s="134" t="s">
        <v>28</v>
      </c>
      <c r="F174" s="71" t="s">
        <v>329</v>
      </c>
      <c r="G174" s="71" t="s">
        <v>74</v>
      </c>
      <c r="H174" s="71" t="s">
        <v>31</v>
      </c>
      <c r="I174" s="71" t="s">
        <v>58</v>
      </c>
      <c r="J174" s="15"/>
      <c r="K174" s="71"/>
      <c r="L174" s="89"/>
      <c r="M174" s="89"/>
      <c r="N174" s="89"/>
      <c r="O174" s="89"/>
      <c r="P174" s="71"/>
      <c r="Q174" s="71"/>
      <c r="R174" s="71"/>
    </row>
    <row r="175" spans="1:19" ht="38.25" x14ac:dyDescent="0.2">
      <c r="A175" s="134">
        <v>181</v>
      </c>
      <c r="B175" s="68" t="s">
        <v>507</v>
      </c>
      <c r="C175" s="71" t="s">
        <v>595</v>
      </c>
      <c r="D175" s="48" t="s">
        <v>597</v>
      </c>
      <c r="E175" s="9" t="s">
        <v>34</v>
      </c>
      <c r="F175" s="71" t="s">
        <v>598</v>
      </c>
      <c r="G175" s="71" t="s">
        <v>339</v>
      </c>
      <c r="H175" s="71" t="s">
        <v>75</v>
      </c>
      <c r="I175" s="71" t="s">
        <v>91</v>
      </c>
      <c r="J175" s="14"/>
      <c r="K175" s="68"/>
      <c r="L175" s="70"/>
      <c r="M175" s="70"/>
      <c r="N175" s="70"/>
      <c r="O175" s="6"/>
      <c r="P175" s="70"/>
      <c r="Q175" s="70"/>
      <c r="R175" s="70"/>
      <c r="S175" s="6"/>
    </row>
    <row r="176" spans="1:19" ht="25.5" x14ac:dyDescent="0.2">
      <c r="A176" s="134">
        <v>182</v>
      </c>
      <c r="B176" s="68" t="s">
        <v>507</v>
      </c>
      <c r="C176" s="158" t="s">
        <v>595</v>
      </c>
      <c r="D176" s="48" t="s">
        <v>599</v>
      </c>
      <c r="E176" s="134" t="s">
        <v>34</v>
      </c>
      <c r="F176" s="158" t="s">
        <v>598</v>
      </c>
      <c r="G176" s="158" t="s">
        <v>339</v>
      </c>
      <c r="H176" s="158" t="s">
        <v>75</v>
      </c>
      <c r="I176" s="158" t="s">
        <v>91</v>
      </c>
      <c r="J176" s="39"/>
      <c r="K176" s="68"/>
      <c r="L176" s="70"/>
      <c r="M176" s="70"/>
      <c r="N176" s="70"/>
      <c r="O176" s="19"/>
      <c r="P176" s="70"/>
      <c r="Q176" s="70"/>
      <c r="R176" s="70"/>
      <c r="S176" s="6"/>
    </row>
    <row r="177" spans="1:27" ht="25.5" x14ac:dyDescent="0.2">
      <c r="A177" s="134">
        <v>183</v>
      </c>
      <c r="B177" s="117" t="s">
        <v>507</v>
      </c>
      <c r="C177" s="158" t="s">
        <v>595</v>
      </c>
      <c r="D177" s="48" t="s">
        <v>601</v>
      </c>
      <c r="E177" s="134" t="s">
        <v>34</v>
      </c>
      <c r="F177" s="158" t="s">
        <v>598</v>
      </c>
      <c r="G177" s="158" t="s">
        <v>339</v>
      </c>
      <c r="H177" s="158" t="s">
        <v>75</v>
      </c>
      <c r="I177" s="158" t="s">
        <v>91</v>
      </c>
      <c r="J177" s="39"/>
      <c r="K177" s="68"/>
      <c r="L177" s="70"/>
      <c r="M177" s="70"/>
      <c r="N177" s="70"/>
      <c r="O177" s="19"/>
      <c r="P177" s="70"/>
      <c r="Q177" s="70"/>
      <c r="R177" s="70"/>
      <c r="S177" s="6"/>
    </row>
    <row r="178" spans="1:27" ht="25.5" x14ac:dyDescent="0.2">
      <c r="A178" s="134">
        <v>184</v>
      </c>
      <c r="B178" s="117" t="s">
        <v>507</v>
      </c>
      <c r="C178" s="158" t="s">
        <v>595</v>
      </c>
      <c r="D178" s="48" t="s">
        <v>600</v>
      </c>
      <c r="E178" s="134" t="s">
        <v>34</v>
      </c>
      <c r="F178" s="158" t="s">
        <v>598</v>
      </c>
      <c r="G178" s="158" t="s">
        <v>339</v>
      </c>
      <c r="H178" s="158" t="s">
        <v>75</v>
      </c>
      <c r="I178" s="158" t="s">
        <v>91</v>
      </c>
      <c r="J178" s="39"/>
      <c r="K178" s="68"/>
      <c r="L178" s="70"/>
      <c r="M178" s="70"/>
      <c r="N178" s="70"/>
      <c r="O178" s="19"/>
      <c r="P178" s="70"/>
      <c r="Q178" s="70"/>
      <c r="R178" s="70"/>
      <c r="S178" s="6"/>
    </row>
    <row r="179" spans="1:27" ht="51" x14ac:dyDescent="0.2">
      <c r="A179" s="134">
        <v>185</v>
      </c>
      <c r="B179" s="68" t="s">
        <v>507</v>
      </c>
      <c r="C179" s="71" t="s">
        <v>602</v>
      </c>
      <c r="D179" s="153" t="s">
        <v>586</v>
      </c>
      <c r="E179" s="134" t="s">
        <v>45</v>
      </c>
      <c r="F179" s="158" t="s">
        <v>585</v>
      </c>
      <c r="G179" s="158" t="s">
        <v>551</v>
      </c>
      <c r="H179" s="158" t="s">
        <v>57</v>
      </c>
      <c r="I179" s="158" t="s">
        <v>584</v>
      </c>
      <c r="J179" s="65"/>
      <c r="K179" s="157" t="s">
        <v>431</v>
      </c>
      <c r="L179" s="157" t="s">
        <v>431</v>
      </c>
      <c r="M179" s="157" t="s">
        <v>431</v>
      </c>
      <c r="N179" s="157" t="s">
        <v>431</v>
      </c>
      <c r="O179" s="177" t="s">
        <v>429</v>
      </c>
      <c r="P179" s="69" t="s">
        <v>502</v>
      </c>
      <c r="Q179" s="69" t="s">
        <v>507</v>
      </c>
      <c r="R179" s="69" t="s">
        <v>616</v>
      </c>
      <c r="S179" s="6"/>
    </row>
    <row r="180" spans="1:27" ht="38.25" x14ac:dyDescent="0.2">
      <c r="A180" s="134">
        <v>186</v>
      </c>
      <c r="B180" s="117" t="s">
        <v>507</v>
      </c>
      <c r="C180" s="158" t="s">
        <v>603</v>
      </c>
      <c r="D180" s="153" t="s">
        <v>569</v>
      </c>
      <c r="E180" s="134" t="s">
        <v>27</v>
      </c>
      <c r="F180" s="158" t="s">
        <v>570</v>
      </c>
      <c r="G180" s="158" t="s">
        <v>333</v>
      </c>
      <c r="H180" s="158" t="s">
        <v>31</v>
      </c>
      <c r="I180" s="158" t="s">
        <v>82</v>
      </c>
      <c r="J180" s="14"/>
      <c r="K180" s="68"/>
      <c r="L180" s="70"/>
      <c r="M180" s="70"/>
      <c r="N180" s="70"/>
      <c r="O180" s="9"/>
      <c r="P180" s="70"/>
      <c r="Q180" s="70"/>
      <c r="R180" s="70"/>
      <c r="S180" s="6"/>
    </row>
    <row r="181" spans="1:27" ht="38.25" x14ac:dyDescent="0.2">
      <c r="A181" s="134">
        <v>187</v>
      </c>
      <c r="B181" s="117" t="s">
        <v>507</v>
      </c>
      <c r="C181" s="158" t="s">
        <v>354</v>
      </c>
      <c r="D181" s="153" t="s">
        <v>571</v>
      </c>
      <c r="E181" s="134" t="s">
        <v>28</v>
      </c>
      <c r="F181" s="158" t="s">
        <v>572</v>
      </c>
      <c r="G181" s="158" t="s">
        <v>551</v>
      </c>
      <c r="H181" s="158" t="s">
        <v>33</v>
      </c>
      <c r="I181" s="158" t="s">
        <v>82</v>
      </c>
      <c r="J181" s="65">
        <v>290</v>
      </c>
      <c r="K181" s="117" t="s">
        <v>502</v>
      </c>
      <c r="L181" s="157" t="s">
        <v>614</v>
      </c>
      <c r="M181" s="157" t="s">
        <v>512</v>
      </c>
      <c r="N181" s="117" t="s">
        <v>613</v>
      </c>
      <c r="O181" s="70"/>
      <c r="P181" s="117" t="s">
        <v>528</v>
      </c>
      <c r="Q181" s="157" t="s">
        <v>552</v>
      </c>
      <c r="R181" s="70" t="s">
        <v>694</v>
      </c>
      <c r="S181" s="6"/>
    </row>
    <row r="182" spans="1:27" ht="38.25" x14ac:dyDescent="0.2">
      <c r="A182" s="134">
        <v>188</v>
      </c>
      <c r="B182" s="68" t="s">
        <v>507</v>
      </c>
      <c r="C182" s="71" t="s">
        <v>604</v>
      </c>
      <c r="D182" s="153" t="s">
        <v>605</v>
      </c>
      <c r="E182" s="9" t="s">
        <v>34</v>
      </c>
      <c r="F182" s="158" t="s">
        <v>598</v>
      </c>
      <c r="G182" s="158" t="s">
        <v>339</v>
      </c>
      <c r="H182" s="158" t="s">
        <v>75</v>
      </c>
      <c r="I182" s="158" t="s">
        <v>91</v>
      </c>
      <c r="J182" s="96"/>
      <c r="K182" s="117" t="s">
        <v>512</v>
      </c>
      <c r="L182" s="157" t="s">
        <v>615</v>
      </c>
      <c r="M182" s="157" t="s">
        <v>536</v>
      </c>
      <c r="N182" s="117" t="s">
        <v>528</v>
      </c>
      <c r="O182" s="70"/>
      <c r="P182" s="70" t="s">
        <v>552</v>
      </c>
      <c r="Q182" s="157" t="s">
        <v>649</v>
      </c>
      <c r="R182" s="70" t="s">
        <v>693</v>
      </c>
      <c r="S182" s="6"/>
    </row>
    <row r="183" spans="1:27" ht="25.5" x14ac:dyDescent="0.2">
      <c r="A183" s="134">
        <v>189</v>
      </c>
      <c r="B183" s="117" t="s">
        <v>507</v>
      </c>
      <c r="C183" s="158" t="s">
        <v>604</v>
      </c>
      <c r="D183" s="48" t="s">
        <v>606</v>
      </c>
      <c r="E183" s="134" t="s">
        <v>34</v>
      </c>
      <c r="F183" s="158" t="s">
        <v>598</v>
      </c>
      <c r="G183" s="158" t="s">
        <v>339</v>
      </c>
      <c r="H183" s="158" t="s">
        <v>75</v>
      </c>
      <c r="I183" s="158" t="s">
        <v>91</v>
      </c>
      <c r="J183" s="65"/>
      <c r="K183" s="117" t="s">
        <v>512</v>
      </c>
      <c r="L183" s="157" t="s">
        <v>615</v>
      </c>
      <c r="M183" s="157" t="s">
        <v>536</v>
      </c>
      <c r="N183" s="117" t="s">
        <v>528</v>
      </c>
      <c r="O183" s="19"/>
      <c r="P183" s="157" t="s">
        <v>552</v>
      </c>
      <c r="Q183" s="157" t="s">
        <v>649</v>
      </c>
      <c r="R183" s="157" t="s">
        <v>693</v>
      </c>
      <c r="S183" s="6"/>
    </row>
    <row r="184" spans="1:27" s="25" customFormat="1" ht="25.5" x14ac:dyDescent="0.2">
      <c r="A184" s="134">
        <v>190</v>
      </c>
      <c r="B184" s="117" t="s">
        <v>507</v>
      </c>
      <c r="C184" s="158" t="s">
        <v>607</v>
      </c>
      <c r="D184" s="153" t="s">
        <v>578</v>
      </c>
      <c r="E184" s="134" t="s">
        <v>28</v>
      </c>
      <c r="F184" s="158" t="s">
        <v>329</v>
      </c>
      <c r="G184" s="158" t="s">
        <v>74</v>
      </c>
      <c r="H184" s="158" t="s">
        <v>33</v>
      </c>
      <c r="I184" s="158" t="s">
        <v>58</v>
      </c>
      <c r="J184" s="51"/>
      <c r="K184" s="27"/>
      <c r="L184" s="23"/>
      <c r="M184" s="23"/>
      <c r="N184" s="23"/>
      <c r="O184" s="52"/>
      <c r="P184" s="23"/>
      <c r="Q184" s="23"/>
      <c r="R184" s="69"/>
      <c r="S184" s="23"/>
      <c r="T184" s="28"/>
      <c r="U184" s="28"/>
      <c r="V184" s="28"/>
      <c r="W184" s="29"/>
      <c r="X184" s="29"/>
      <c r="Y184" s="28"/>
      <c r="Z184" s="28"/>
      <c r="AA184" s="49"/>
    </row>
    <row r="185" spans="1:27" ht="38.25" x14ac:dyDescent="0.2">
      <c r="A185" s="134">
        <v>191</v>
      </c>
      <c r="B185" s="68" t="s">
        <v>507</v>
      </c>
      <c r="C185" s="71" t="s">
        <v>608</v>
      </c>
      <c r="D185" s="48" t="s">
        <v>609</v>
      </c>
      <c r="E185" s="9" t="s">
        <v>27</v>
      </c>
      <c r="F185" s="158" t="s">
        <v>570</v>
      </c>
      <c r="G185" s="158" t="s">
        <v>333</v>
      </c>
      <c r="H185" s="158" t="s">
        <v>31</v>
      </c>
      <c r="I185" s="158" t="s">
        <v>82</v>
      </c>
      <c r="J185" s="14"/>
      <c r="K185" s="16"/>
      <c r="L185" s="17"/>
      <c r="M185" s="17"/>
      <c r="N185" s="17"/>
      <c r="O185" s="19"/>
      <c r="P185" s="17"/>
      <c r="Q185" s="17"/>
      <c r="R185" s="70"/>
    </row>
    <row r="186" spans="1:27" ht="38.25" x14ac:dyDescent="0.2">
      <c r="A186" s="134">
        <v>192</v>
      </c>
      <c r="B186" s="117" t="s">
        <v>507</v>
      </c>
      <c r="C186" s="158" t="s">
        <v>608</v>
      </c>
      <c r="D186" s="153" t="s">
        <v>569</v>
      </c>
      <c r="E186" s="134" t="s">
        <v>27</v>
      </c>
      <c r="F186" s="158" t="s">
        <v>570</v>
      </c>
      <c r="G186" s="158" t="s">
        <v>333</v>
      </c>
      <c r="H186" s="158" t="s">
        <v>31</v>
      </c>
      <c r="I186" s="158" t="s">
        <v>82</v>
      </c>
      <c r="J186" s="40"/>
      <c r="K186" s="68"/>
      <c r="L186" s="70"/>
      <c r="M186" s="70"/>
      <c r="N186" s="70"/>
      <c r="O186" s="19"/>
      <c r="P186" s="17"/>
      <c r="Q186" s="17"/>
      <c r="R186" s="70"/>
    </row>
    <row r="187" spans="1:27" ht="63.75" x14ac:dyDescent="0.2">
      <c r="A187" s="134">
        <v>194</v>
      </c>
      <c r="B187" s="68" t="s">
        <v>512</v>
      </c>
      <c r="C187" s="71" t="s">
        <v>314</v>
      </c>
      <c r="D187" s="48" t="s">
        <v>620</v>
      </c>
      <c r="E187" s="9" t="s">
        <v>34</v>
      </c>
      <c r="F187" s="71" t="s">
        <v>619</v>
      </c>
      <c r="G187" s="71" t="s">
        <v>618</v>
      </c>
      <c r="H187" s="71" t="s">
        <v>57</v>
      </c>
      <c r="I187" s="71" t="s">
        <v>82</v>
      </c>
      <c r="J187" s="14"/>
      <c r="K187" s="68" t="s">
        <v>512</v>
      </c>
      <c r="L187" s="6" t="s">
        <v>653</v>
      </c>
      <c r="M187" s="17" t="s">
        <v>528</v>
      </c>
      <c r="N187" s="17"/>
      <c r="O187" s="19" t="s">
        <v>654</v>
      </c>
      <c r="P187" s="17" t="s">
        <v>576</v>
      </c>
      <c r="Q187" s="17" t="s">
        <v>588</v>
      </c>
      <c r="R187" s="70" t="s">
        <v>655</v>
      </c>
    </row>
    <row r="188" spans="1:27" ht="38.25" x14ac:dyDescent="0.2">
      <c r="A188" s="134">
        <v>195</v>
      </c>
      <c r="B188" s="68" t="s">
        <v>613</v>
      </c>
      <c r="C188" s="71" t="s">
        <v>621</v>
      </c>
      <c r="D188" s="153" t="s">
        <v>623</v>
      </c>
      <c r="E188" s="9" t="s">
        <v>28</v>
      </c>
      <c r="F188" s="71" t="s">
        <v>625</v>
      </c>
      <c r="G188" s="71" t="s">
        <v>626</v>
      </c>
      <c r="H188" s="71" t="s">
        <v>57</v>
      </c>
      <c r="I188" s="71" t="s">
        <v>367</v>
      </c>
      <c r="J188" s="14"/>
      <c r="K188" s="68" t="s">
        <v>613</v>
      </c>
      <c r="L188" s="6" t="s">
        <v>658</v>
      </c>
      <c r="M188" s="17" t="s">
        <v>552</v>
      </c>
      <c r="N188" s="17"/>
      <c r="O188" s="157" t="s">
        <v>659</v>
      </c>
      <c r="P188" s="17" t="s">
        <v>564</v>
      </c>
      <c r="Q188" s="17" t="s">
        <v>576</v>
      </c>
      <c r="R188" s="70" t="s">
        <v>660</v>
      </c>
      <c r="S188" s="6"/>
    </row>
    <row r="189" spans="1:27" ht="38.25" x14ac:dyDescent="0.2">
      <c r="A189" s="134">
        <v>196</v>
      </c>
      <c r="B189" s="117" t="s">
        <v>613</v>
      </c>
      <c r="C189" s="71" t="s">
        <v>624</v>
      </c>
      <c r="D189" s="153" t="s">
        <v>623</v>
      </c>
      <c r="E189" s="9" t="s">
        <v>28</v>
      </c>
      <c r="F189" s="158" t="s">
        <v>625</v>
      </c>
      <c r="G189" s="158" t="s">
        <v>626</v>
      </c>
      <c r="H189" s="158" t="s">
        <v>57</v>
      </c>
      <c r="I189" s="158" t="s">
        <v>367</v>
      </c>
      <c r="J189" s="14"/>
      <c r="K189" s="117" t="s">
        <v>613</v>
      </c>
      <c r="L189" s="153" t="s">
        <v>658</v>
      </c>
      <c r="M189" s="155" t="s">
        <v>552</v>
      </c>
      <c r="N189" s="17"/>
      <c r="O189" s="157" t="s">
        <v>659</v>
      </c>
      <c r="P189" s="155" t="s">
        <v>564</v>
      </c>
      <c r="Q189" s="155" t="s">
        <v>576</v>
      </c>
      <c r="R189" s="157" t="s">
        <v>660</v>
      </c>
      <c r="S189" s="6"/>
    </row>
    <row r="190" spans="1:27" ht="38.25" x14ac:dyDescent="0.2">
      <c r="A190" s="134">
        <v>197</v>
      </c>
      <c r="B190" s="68" t="s">
        <v>613</v>
      </c>
      <c r="C190" s="71" t="s">
        <v>627</v>
      </c>
      <c r="D190" s="6" t="s">
        <v>628</v>
      </c>
      <c r="E190" s="9" t="s">
        <v>28</v>
      </c>
      <c r="F190" s="71" t="s">
        <v>549</v>
      </c>
      <c r="G190" s="71" t="s">
        <v>272</v>
      </c>
      <c r="H190" s="71" t="s">
        <v>75</v>
      </c>
      <c r="I190" s="71" t="s">
        <v>91</v>
      </c>
      <c r="J190" s="14"/>
      <c r="K190" s="117" t="s">
        <v>613</v>
      </c>
      <c r="L190" s="157" t="s">
        <v>648</v>
      </c>
      <c r="M190" s="157" t="s">
        <v>649</v>
      </c>
      <c r="N190" s="117" t="s">
        <v>613</v>
      </c>
      <c r="O190" s="70"/>
      <c r="P190" s="17"/>
      <c r="Q190" s="17"/>
      <c r="R190" s="70"/>
      <c r="S190" s="6"/>
    </row>
    <row r="191" spans="1:27" ht="102" x14ac:dyDescent="0.2">
      <c r="A191" s="134">
        <v>198</v>
      </c>
      <c r="B191" s="117" t="s">
        <v>613</v>
      </c>
      <c r="C191" s="71" t="s">
        <v>629</v>
      </c>
      <c r="D191" s="6" t="s">
        <v>630</v>
      </c>
      <c r="E191" s="9" t="s">
        <v>27</v>
      </c>
      <c r="F191" s="71" t="s">
        <v>631</v>
      </c>
      <c r="G191" s="71" t="s">
        <v>74</v>
      </c>
      <c r="H191" s="71" t="s">
        <v>33</v>
      </c>
      <c r="I191" s="71" t="s">
        <v>58</v>
      </c>
      <c r="J191" s="14"/>
      <c r="K191" s="16" t="s">
        <v>613</v>
      </c>
      <c r="L191" s="17" t="s">
        <v>650</v>
      </c>
      <c r="M191" s="17" t="s">
        <v>552</v>
      </c>
      <c r="N191" s="17"/>
      <c r="O191" s="134" t="s">
        <v>651</v>
      </c>
      <c r="P191" s="17" t="s">
        <v>576</v>
      </c>
      <c r="Q191" s="17" t="s">
        <v>588</v>
      </c>
      <c r="R191" s="70" t="s">
        <v>652</v>
      </c>
      <c r="S191" s="6"/>
    </row>
    <row r="192" spans="1:27" ht="38.25" x14ac:dyDescent="0.2">
      <c r="A192" s="134">
        <v>203</v>
      </c>
      <c r="B192" s="117" t="s">
        <v>613</v>
      </c>
      <c r="C192" s="71" t="s">
        <v>527</v>
      </c>
      <c r="D192" s="153" t="s">
        <v>635</v>
      </c>
      <c r="E192" s="9" t="s">
        <v>35</v>
      </c>
      <c r="F192" s="71" t="s">
        <v>633</v>
      </c>
      <c r="G192" s="71" t="s">
        <v>634</v>
      </c>
      <c r="H192" s="71" t="s">
        <v>57</v>
      </c>
      <c r="I192" s="71" t="s">
        <v>82</v>
      </c>
      <c r="J192" s="39"/>
      <c r="K192" s="16"/>
      <c r="L192" s="17"/>
      <c r="M192" s="17"/>
      <c r="N192" s="17"/>
      <c r="O192" s="70"/>
      <c r="P192" s="17"/>
      <c r="Q192" s="17"/>
      <c r="R192" s="70"/>
    </row>
    <row r="193" spans="1:19" ht="38.25" x14ac:dyDescent="0.2">
      <c r="A193" s="134">
        <v>205</v>
      </c>
      <c r="B193" s="68" t="s">
        <v>528</v>
      </c>
      <c r="C193" s="71" t="s">
        <v>636</v>
      </c>
      <c r="D193" s="48" t="s">
        <v>637</v>
      </c>
      <c r="E193" s="9" t="s">
        <v>28</v>
      </c>
      <c r="F193" s="71" t="s">
        <v>638</v>
      </c>
      <c r="G193" s="158" t="s">
        <v>158</v>
      </c>
      <c r="H193" s="71" t="s">
        <v>30</v>
      </c>
      <c r="I193" s="71" t="s">
        <v>82</v>
      </c>
      <c r="J193" s="14"/>
      <c r="K193" s="68"/>
      <c r="L193" s="6"/>
      <c r="M193" s="17"/>
      <c r="N193" s="17"/>
      <c r="O193" s="19"/>
      <c r="P193" s="17"/>
      <c r="Q193" s="17"/>
      <c r="R193" s="70"/>
    </row>
    <row r="194" spans="1:19" ht="38.25" x14ac:dyDescent="0.2">
      <c r="A194" s="134">
        <v>207</v>
      </c>
      <c r="B194" s="117" t="s">
        <v>528</v>
      </c>
      <c r="C194" s="71" t="s">
        <v>640</v>
      </c>
      <c r="D194" s="48" t="s">
        <v>639</v>
      </c>
      <c r="E194" s="9" t="s">
        <v>27</v>
      </c>
      <c r="F194" s="71" t="s">
        <v>549</v>
      </c>
      <c r="G194" s="71" t="s">
        <v>272</v>
      </c>
      <c r="H194" s="71" t="s">
        <v>31</v>
      </c>
      <c r="I194" s="71" t="s">
        <v>579</v>
      </c>
      <c r="J194" s="35"/>
      <c r="K194" s="68"/>
      <c r="L194" s="70"/>
      <c r="M194" s="70"/>
      <c r="N194" s="70"/>
      <c r="O194" s="46"/>
      <c r="P194" s="17"/>
      <c r="Q194" s="69"/>
      <c r="R194" s="69"/>
    </row>
    <row r="195" spans="1:19" ht="51" x14ac:dyDescent="0.2">
      <c r="A195" s="134">
        <v>210</v>
      </c>
      <c r="B195" s="68" t="s">
        <v>528</v>
      </c>
      <c r="C195" s="71" t="s">
        <v>641</v>
      </c>
      <c r="D195" s="48" t="s">
        <v>642</v>
      </c>
      <c r="E195" s="9" t="s">
        <v>28</v>
      </c>
      <c r="F195" s="71" t="s">
        <v>643</v>
      </c>
      <c r="G195" s="71" t="s">
        <v>618</v>
      </c>
      <c r="H195" s="71" t="s">
        <v>31</v>
      </c>
      <c r="I195" s="71" t="s">
        <v>82</v>
      </c>
      <c r="J195" s="14"/>
      <c r="K195" s="16"/>
      <c r="L195" s="17"/>
      <c r="M195" s="17"/>
      <c r="N195" s="17"/>
      <c r="O195" s="19"/>
      <c r="P195" s="17"/>
      <c r="Q195" s="17"/>
      <c r="R195" s="70"/>
    </row>
    <row r="196" spans="1:19" ht="28.5" x14ac:dyDescent="0.2">
      <c r="A196" s="134">
        <v>213</v>
      </c>
      <c r="B196" s="117" t="s">
        <v>536</v>
      </c>
      <c r="C196" s="47" t="s">
        <v>664</v>
      </c>
      <c r="D196" s="153" t="s">
        <v>676</v>
      </c>
      <c r="E196" s="9" t="s">
        <v>27</v>
      </c>
      <c r="F196" s="71" t="s">
        <v>666</v>
      </c>
      <c r="G196" s="158" t="s">
        <v>618</v>
      </c>
      <c r="H196" s="158" t="s">
        <v>31</v>
      </c>
      <c r="I196" s="158" t="s">
        <v>82</v>
      </c>
      <c r="J196" s="14"/>
      <c r="K196" s="68"/>
      <c r="L196" s="6"/>
      <c r="M196" s="17"/>
      <c r="N196" s="17"/>
      <c r="O196" s="18"/>
      <c r="P196" s="17"/>
      <c r="Q196" s="17"/>
      <c r="R196" s="70"/>
    </row>
    <row r="197" spans="1:19" ht="38.25" x14ac:dyDescent="0.2">
      <c r="A197" s="134">
        <v>214</v>
      </c>
      <c r="B197" s="117" t="s">
        <v>536</v>
      </c>
      <c r="C197" s="47" t="s">
        <v>665</v>
      </c>
      <c r="D197" s="153" t="s">
        <v>677</v>
      </c>
      <c r="E197" s="9" t="s">
        <v>27</v>
      </c>
      <c r="F197" s="71" t="s">
        <v>363</v>
      </c>
      <c r="G197" s="24" t="s">
        <v>74</v>
      </c>
      <c r="H197" s="71" t="s">
        <v>57</v>
      </c>
      <c r="I197" s="71" t="s">
        <v>58</v>
      </c>
      <c r="J197" s="14"/>
      <c r="K197" s="16"/>
      <c r="L197" s="17"/>
      <c r="M197" s="17"/>
      <c r="N197" s="17"/>
      <c r="O197" s="70"/>
      <c r="P197" s="17"/>
      <c r="Q197" s="17"/>
      <c r="R197" s="70"/>
    </row>
    <row r="198" spans="1:19" ht="38.25" x14ac:dyDescent="0.2">
      <c r="A198" s="134">
        <v>221</v>
      </c>
      <c r="B198" s="117" t="s">
        <v>552</v>
      </c>
      <c r="C198" s="47" t="s">
        <v>667</v>
      </c>
      <c r="D198" s="153" t="s">
        <v>623</v>
      </c>
      <c r="E198" s="134" t="s">
        <v>28</v>
      </c>
      <c r="F198" s="158" t="s">
        <v>625</v>
      </c>
      <c r="G198" s="158" t="s">
        <v>626</v>
      </c>
      <c r="H198" s="158" t="s">
        <v>57</v>
      </c>
      <c r="I198" s="158" t="s">
        <v>367</v>
      </c>
      <c r="J198" s="33"/>
      <c r="K198" s="16"/>
      <c r="L198" s="70"/>
      <c r="M198" s="17"/>
      <c r="N198" s="70"/>
      <c r="O198" s="19"/>
      <c r="P198" s="17"/>
      <c r="Q198" s="17"/>
      <c r="R198" s="70"/>
    </row>
    <row r="199" spans="1:19" ht="38.25" x14ac:dyDescent="0.2">
      <c r="A199" s="134">
        <v>222</v>
      </c>
      <c r="B199" s="117" t="s">
        <v>649</v>
      </c>
      <c r="C199" s="47" t="s">
        <v>668</v>
      </c>
      <c r="D199" s="7" t="s">
        <v>688</v>
      </c>
      <c r="E199" s="9" t="s">
        <v>28</v>
      </c>
      <c r="F199" s="71" t="s">
        <v>643</v>
      </c>
      <c r="G199" s="71" t="s">
        <v>618</v>
      </c>
      <c r="H199" s="71" t="s">
        <v>57</v>
      </c>
      <c r="I199" s="71" t="s">
        <v>82</v>
      </c>
      <c r="J199" s="39"/>
      <c r="K199" s="16"/>
      <c r="L199" s="17"/>
      <c r="M199" s="17"/>
      <c r="N199" s="17"/>
      <c r="O199" s="70"/>
      <c r="P199" s="17"/>
      <c r="Q199" s="17"/>
      <c r="R199" s="70"/>
    </row>
    <row r="200" spans="1:19" ht="28.5" x14ac:dyDescent="0.2">
      <c r="A200" s="134">
        <v>223</v>
      </c>
      <c r="B200" s="117" t="s">
        <v>649</v>
      </c>
      <c r="C200" s="47" t="s">
        <v>669</v>
      </c>
      <c r="D200" s="153" t="s">
        <v>675</v>
      </c>
      <c r="E200" s="9" t="s">
        <v>34</v>
      </c>
      <c r="F200" s="158" t="s">
        <v>74</v>
      </c>
      <c r="G200" s="158" t="s">
        <v>544</v>
      </c>
      <c r="H200" s="158" t="s">
        <v>75</v>
      </c>
      <c r="I200" s="158" t="s">
        <v>82</v>
      </c>
      <c r="J200" s="39"/>
      <c r="K200" s="16"/>
      <c r="L200" s="17"/>
      <c r="M200" s="17"/>
      <c r="N200" s="17"/>
      <c r="O200" s="70"/>
      <c r="P200" s="17"/>
      <c r="Q200" s="17"/>
      <c r="R200" s="70"/>
    </row>
    <row r="201" spans="1:19" ht="25.5" x14ac:dyDescent="0.2">
      <c r="A201" s="134">
        <v>225</v>
      </c>
      <c r="B201" s="117" t="s">
        <v>649</v>
      </c>
      <c r="C201" s="47" t="s">
        <v>670</v>
      </c>
      <c r="D201" s="153" t="s">
        <v>680</v>
      </c>
      <c r="E201" s="9" t="s">
        <v>28</v>
      </c>
      <c r="F201" s="71" t="s">
        <v>632</v>
      </c>
      <c r="G201" s="71" t="s">
        <v>74</v>
      </c>
      <c r="H201" s="71" t="s">
        <v>57</v>
      </c>
      <c r="I201" s="158" t="s">
        <v>58</v>
      </c>
      <c r="J201" s="14"/>
      <c r="K201" s="16"/>
      <c r="L201" s="17"/>
      <c r="M201" s="17"/>
      <c r="N201" s="17"/>
      <c r="O201" s="9"/>
      <c r="P201" s="17"/>
      <c r="Q201" s="17"/>
      <c r="R201" s="70"/>
      <c r="S201" s="9"/>
    </row>
    <row r="202" spans="1:19" ht="28.5" x14ac:dyDescent="0.2">
      <c r="A202" s="134">
        <v>228</v>
      </c>
      <c r="B202" s="117" t="s">
        <v>649</v>
      </c>
      <c r="C202" s="47" t="s">
        <v>671</v>
      </c>
      <c r="D202" s="153" t="s">
        <v>684</v>
      </c>
      <c r="E202" s="9" t="s">
        <v>34</v>
      </c>
      <c r="F202" s="71" t="s">
        <v>685</v>
      </c>
      <c r="G202" s="71" t="s">
        <v>74</v>
      </c>
      <c r="H202" s="71" t="s">
        <v>57</v>
      </c>
      <c r="I202" s="71" t="s">
        <v>58</v>
      </c>
      <c r="J202" s="14"/>
      <c r="K202" s="68"/>
      <c r="L202" s="6"/>
      <c r="M202" s="17"/>
      <c r="N202" s="17"/>
      <c r="O202" s="56"/>
      <c r="P202" s="17"/>
      <c r="Q202" s="17"/>
      <c r="R202" s="70"/>
    </row>
    <row r="203" spans="1:19" ht="25.5" x14ac:dyDescent="0.2">
      <c r="A203" s="134">
        <v>229</v>
      </c>
      <c r="B203" s="117" t="s">
        <v>649</v>
      </c>
      <c r="C203" s="47" t="s">
        <v>672</v>
      </c>
      <c r="D203" s="70" t="s">
        <v>686</v>
      </c>
      <c r="E203" s="9" t="s">
        <v>34</v>
      </c>
      <c r="F203" s="71" t="s">
        <v>687</v>
      </c>
      <c r="G203" s="71" t="s">
        <v>74</v>
      </c>
      <c r="H203" s="71" t="s">
        <v>57</v>
      </c>
      <c r="I203" s="71" t="s">
        <v>58</v>
      </c>
      <c r="J203" s="14"/>
      <c r="K203" s="68"/>
      <c r="L203" s="6"/>
      <c r="M203" s="17"/>
      <c r="N203" s="17"/>
      <c r="O203" s="53"/>
      <c r="P203" s="17"/>
      <c r="Q203" s="17"/>
      <c r="R203" s="70"/>
    </row>
    <row r="204" spans="1:19" ht="63.75" x14ac:dyDescent="0.2">
      <c r="A204" s="134">
        <v>234</v>
      </c>
      <c r="B204" s="117" t="s">
        <v>564</v>
      </c>
      <c r="C204" s="47" t="s">
        <v>673</v>
      </c>
      <c r="D204" s="153" t="s">
        <v>681</v>
      </c>
      <c r="E204" s="9" t="s">
        <v>26</v>
      </c>
      <c r="F204" s="24" t="s">
        <v>682</v>
      </c>
      <c r="G204" s="24" t="s">
        <v>683</v>
      </c>
      <c r="H204" s="24" t="s">
        <v>75</v>
      </c>
      <c r="I204" s="24" t="s">
        <v>82</v>
      </c>
      <c r="J204" s="33"/>
      <c r="K204" s="16"/>
      <c r="L204" s="70"/>
      <c r="M204" s="17"/>
      <c r="N204" s="70"/>
      <c r="O204" s="46"/>
      <c r="P204" s="17"/>
      <c r="Q204" s="17"/>
      <c r="R204" s="70"/>
    </row>
    <row r="205" spans="1:19" ht="38.25" x14ac:dyDescent="0.2">
      <c r="A205" s="134">
        <v>245</v>
      </c>
      <c r="B205" s="117" t="s">
        <v>588</v>
      </c>
      <c r="C205" s="47" t="s">
        <v>674</v>
      </c>
      <c r="D205" s="153" t="s">
        <v>679</v>
      </c>
      <c r="E205" s="24" t="s">
        <v>35</v>
      </c>
      <c r="F205" s="71" t="s">
        <v>678</v>
      </c>
      <c r="G205" s="71" t="s">
        <v>451</v>
      </c>
      <c r="H205" s="71" t="s">
        <v>75</v>
      </c>
      <c r="I205" s="158" t="s">
        <v>91</v>
      </c>
      <c r="J205" s="32"/>
      <c r="K205" s="16"/>
      <c r="L205" s="70"/>
      <c r="M205" s="17"/>
      <c r="N205" s="17"/>
      <c r="O205" s="70"/>
      <c r="P205" s="17"/>
      <c r="Q205" s="17"/>
      <c r="R205" s="70"/>
    </row>
    <row r="206" spans="1:19" ht="63.75" x14ac:dyDescent="0.2">
      <c r="A206" s="134">
        <v>257</v>
      </c>
      <c r="B206" s="117" t="s">
        <v>596</v>
      </c>
      <c r="C206" s="71" t="s">
        <v>689</v>
      </c>
      <c r="D206" s="153" t="s">
        <v>690</v>
      </c>
      <c r="E206" s="9" t="s">
        <v>45</v>
      </c>
      <c r="F206" s="71" t="s">
        <v>691</v>
      </c>
      <c r="G206" s="71" t="s">
        <v>544</v>
      </c>
      <c r="H206" s="71" t="s">
        <v>75</v>
      </c>
      <c r="I206" s="71" t="s">
        <v>692</v>
      </c>
      <c r="J206" s="14"/>
      <c r="K206" s="68"/>
      <c r="L206" s="6"/>
      <c r="M206" s="17"/>
      <c r="N206" s="17"/>
      <c r="O206" s="6"/>
      <c r="P206" s="17"/>
      <c r="Q206" s="17"/>
      <c r="R206" s="70"/>
    </row>
    <row r="207" spans="1:19" ht="38.25" x14ac:dyDescent="0.2">
      <c r="A207" s="134">
        <v>277</v>
      </c>
      <c r="B207" s="117" t="s">
        <v>622</v>
      </c>
      <c r="C207" s="71" t="s">
        <v>695</v>
      </c>
      <c r="D207" s="153" t="s">
        <v>697</v>
      </c>
      <c r="E207" s="9" t="s">
        <v>45</v>
      </c>
      <c r="F207" s="71" t="s">
        <v>696</v>
      </c>
      <c r="G207" s="71" t="s">
        <v>544</v>
      </c>
      <c r="H207" s="71" t="s">
        <v>57</v>
      </c>
      <c r="I207" s="71" t="s">
        <v>692</v>
      </c>
      <c r="J207" s="14"/>
      <c r="K207" s="16"/>
      <c r="L207" s="17"/>
      <c r="M207" s="17"/>
      <c r="N207" s="17"/>
      <c r="O207" s="18"/>
      <c r="P207" s="17"/>
      <c r="Q207" s="17"/>
      <c r="R207" s="70"/>
    </row>
    <row r="208" spans="1:19" ht="38.25" x14ac:dyDescent="0.2">
      <c r="A208" s="134">
        <v>289</v>
      </c>
      <c r="B208" s="117" t="s">
        <v>622</v>
      </c>
      <c r="C208" s="71" t="s">
        <v>698</v>
      </c>
      <c r="D208" s="153" t="s">
        <v>699</v>
      </c>
      <c r="E208" s="9" t="s">
        <v>35</v>
      </c>
      <c r="F208" s="71" t="s">
        <v>700</v>
      </c>
      <c r="G208" s="71" t="s">
        <v>305</v>
      </c>
      <c r="H208" s="24" t="s">
        <v>33</v>
      </c>
      <c r="I208" s="71" t="s">
        <v>82</v>
      </c>
      <c r="J208" s="14"/>
      <c r="K208" s="16"/>
      <c r="L208" s="17"/>
      <c r="M208" s="17"/>
      <c r="N208" s="17"/>
      <c r="O208" s="70"/>
      <c r="P208" s="17"/>
      <c r="Q208" s="17"/>
      <c r="R208" s="70"/>
    </row>
    <row r="209" spans="1:18" x14ac:dyDescent="0.2">
      <c r="A209" s="134">
        <v>307</v>
      </c>
      <c r="J209" s="35"/>
      <c r="K209" s="70"/>
      <c r="L209" s="70"/>
      <c r="M209" s="70"/>
      <c r="N209" s="70"/>
      <c r="O209" s="20"/>
      <c r="P209" s="17"/>
      <c r="Q209" s="70"/>
      <c r="R209" s="70"/>
    </row>
    <row r="210" spans="1:18" x14ac:dyDescent="0.2">
      <c r="A210" s="134">
        <v>308</v>
      </c>
      <c r="D210" s="70"/>
      <c r="J210" s="14"/>
      <c r="K210" s="68"/>
      <c r="L210" s="6"/>
      <c r="M210" s="17"/>
      <c r="N210" s="17"/>
      <c r="O210" s="70"/>
      <c r="P210" s="17"/>
      <c r="Q210" s="17"/>
      <c r="R210" s="70"/>
    </row>
    <row r="211" spans="1:18" x14ac:dyDescent="0.2">
      <c r="A211" s="134">
        <v>309</v>
      </c>
      <c r="D211" s="70"/>
      <c r="J211" s="14"/>
      <c r="K211" s="68"/>
      <c r="L211" s="6"/>
      <c r="M211" s="17"/>
      <c r="N211" s="17"/>
      <c r="O211" s="70"/>
      <c r="P211" s="17"/>
      <c r="Q211" s="17"/>
      <c r="R211" s="70"/>
    </row>
    <row r="212" spans="1:18" x14ac:dyDescent="0.2">
      <c r="A212" s="134">
        <v>310</v>
      </c>
      <c r="D212" s="70"/>
      <c r="J212" s="14"/>
      <c r="K212" s="16"/>
      <c r="L212" s="17"/>
      <c r="M212" s="17"/>
      <c r="N212" s="17"/>
      <c r="O212" s="70"/>
      <c r="P212" s="17"/>
      <c r="Q212" s="17"/>
      <c r="R212" s="70"/>
    </row>
    <row r="213" spans="1:18" x14ac:dyDescent="0.2">
      <c r="A213" s="134">
        <v>311</v>
      </c>
      <c r="D213" s="70"/>
      <c r="J213" s="14"/>
      <c r="K213" s="16"/>
      <c r="L213" s="17"/>
      <c r="M213" s="17"/>
      <c r="N213" s="17"/>
      <c r="O213" s="70"/>
      <c r="P213" s="17"/>
      <c r="Q213" s="17"/>
      <c r="R213" s="70"/>
    </row>
    <row r="214" spans="1:18" x14ac:dyDescent="0.2">
      <c r="A214" s="134">
        <v>312</v>
      </c>
      <c r="J214" s="66"/>
      <c r="K214" s="68"/>
      <c r="L214" s="70"/>
      <c r="M214" s="70"/>
      <c r="N214" s="70"/>
      <c r="O214" s="17"/>
      <c r="P214" s="17"/>
      <c r="Q214" s="70"/>
      <c r="R214" s="70"/>
    </row>
    <row r="215" spans="1:18" x14ac:dyDescent="0.2">
      <c r="A215" s="134">
        <v>313</v>
      </c>
      <c r="D215" s="70"/>
      <c r="J215" s="39"/>
      <c r="K215" s="16"/>
      <c r="L215" s="17"/>
      <c r="M215" s="17"/>
      <c r="N215" s="17"/>
      <c r="O215" s="9"/>
      <c r="P215" s="70"/>
      <c r="Q215" s="17"/>
      <c r="R215" s="70"/>
    </row>
    <row r="216" spans="1:18" x14ac:dyDescent="0.2">
      <c r="A216" s="134">
        <v>314</v>
      </c>
      <c r="D216" s="70"/>
      <c r="J216" s="14"/>
      <c r="K216" s="68"/>
      <c r="L216" s="6"/>
      <c r="M216" s="17"/>
      <c r="N216" s="17"/>
      <c r="O216" s="6"/>
      <c r="P216" s="17"/>
      <c r="Q216" s="17"/>
      <c r="R216" s="70"/>
    </row>
    <row r="217" spans="1:18" x14ac:dyDescent="0.2">
      <c r="A217" s="134">
        <v>315</v>
      </c>
      <c r="D217" s="70"/>
      <c r="J217" s="14"/>
      <c r="K217" s="68"/>
      <c r="L217" s="6"/>
      <c r="M217" s="17"/>
      <c r="N217" s="17"/>
      <c r="O217" s="6"/>
      <c r="P217" s="17"/>
      <c r="Q217" s="17"/>
      <c r="R217" s="70"/>
    </row>
    <row r="218" spans="1:18" x14ac:dyDescent="0.2">
      <c r="A218" s="134">
        <v>316</v>
      </c>
      <c r="D218" s="70"/>
      <c r="J218" s="35"/>
      <c r="K218" s="16"/>
      <c r="L218" s="70"/>
      <c r="M218" s="17"/>
      <c r="N218" s="17"/>
      <c r="O218" s="9"/>
      <c r="P218" s="17"/>
      <c r="Q218" s="17"/>
      <c r="R218" s="70"/>
    </row>
    <row r="219" spans="1:18" x14ac:dyDescent="0.2">
      <c r="A219" s="134">
        <v>317</v>
      </c>
      <c r="D219" s="70"/>
      <c r="J219" s="14"/>
      <c r="K219" s="16"/>
      <c r="L219" s="17"/>
      <c r="M219" s="17"/>
      <c r="N219" s="17"/>
      <c r="O219" s="61"/>
      <c r="P219" s="17"/>
      <c r="Q219" s="17"/>
      <c r="R219" s="70"/>
    </row>
    <row r="220" spans="1:18" x14ac:dyDescent="0.2">
      <c r="A220" s="134">
        <v>318</v>
      </c>
      <c r="D220" s="70"/>
      <c r="J220" s="14"/>
      <c r="K220" s="16"/>
      <c r="L220" s="17"/>
      <c r="M220" s="17"/>
      <c r="N220" s="17"/>
      <c r="O220" s="70"/>
      <c r="P220" s="17"/>
      <c r="Q220" s="17"/>
      <c r="R220" s="70"/>
    </row>
    <row r="221" spans="1:18" x14ac:dyDescent="0.2">
      <c r="A221" s="134">
        <v>319</v>
      </c>
      <c r="D221" s="70"/>
      <c r="J221" s="14"/>
      <c r="K221" s="16"/>
      <c r="L221" s="17"/>
      <c r="M221" s="17"/>
      <c r="N221" s="17"/>
      <c r="O221" s="89"/>
      <c r="P221" s="17"/>
      <c r="Q221" s="17"/>
      <c r="R221" s="70"/>
    </row>
    <row r="222" spans="1:18" x14ac:dyDescent="0.2">
      <c r="A222" s="134">
        <v>320</v>
      </c>
      <c r="D222" s="70"/>
      <c r="J222" s="39"/>
      <c r="K222" s="68"/>
      <c r="L222" s="6"/>
      <c r="M222" s="17"/>
      <c r="N222" s="17"/>
      <c r="O222" s="89"/>
      <c r="P222" s="17"/>
      <c r="Q222" s="17"/>
      <c r="R222" s="70"/>
    </row>
    <row r="223" spans="1:18" x14ac:dyDescent="0.2">
      <c r="A223" s="134">
        <v>321</v>
      </c>
      <c r="D223" s="70"/>
      <c r="J223" s="51"/>
      <c r="K223" s="68"/>
      <c r="L223" s="6"/>
      <c r="M223" s="17"/>
      <c r="N223" s="17"/>
      <c r="O223" s="89"/>
      <c r="P223" s="17"/>
      <c r="Q223" s="17"/>
      <c r="R223" s="70"/>
    </row>
    <row r="224" spans="1:18" x14ac:dyDescent="0.2">
      <c r="A224" s="134">
        <v>322</v>
      </c>
      <c r="C224" s="24"/>
      <c r="D224" s="69"/>
      <c r="E224" s="24"/>
      <c r="F224" s="24"/>
      <c r="G224" s="24"/>
      <c r="H224" s="24"/>
      <c r="I224" s="24"/>
      <c r="J224" s="51"/>
      <c r="K224" s="27"/>
      <c r="L224" s="23"/>
      <c r="M224" s="23"/>
      <c r="N224" s="23"/>
      <c r="O224" s="24"/>
      <c r="P224" s="23"/>
      <c r="Q224" s="23"/>
      <c r="R224" s="69"/>
    </row>
    <row r="225" spans="1:18" x14ac:dyDescent="0.2">
      <c r="A225" s="134">
        <v>323</v>
      </c>
      <c r="D225" s="70"/>
      <c r="J225" s="14"/>
      <c r="K225" s="16"/>
      <c r="L225" s="17"/>
      <c r="M225" s="17"/>
      <c r="N225" s="17"/>
      <c r="O225" s="89"/>
      <c r="P225" s="17"/>
      <c r="Q225" s="17"/>
      <c r="R225" s="70"/>
    </row>
    <row r="226" spans="1:18" x14ac:dyDescent="0.2">
      <c r="A226" s="134">
        <v>324</v>
      </c>
      <c r="D226" s="70"/>
      <c r="J226" s="14"/>
      <c r="K226" s="16"/>
      <c r="L226" s="17"/>
      <c r="M226" s="17"/>
      <c r="N226" s="17"/>
      <c r="O226" s="89"/>
      <c r="P226" s="17"/>
      <c r="Q226" s="17"/>
      <c r="R226" s="70"/>
    </row>
    <row r="227" spans="1:18" x14ac:dyDescent="0.2">
      <c r="A227" s="134">
        <v>325</v>
      </c>
      <c r="D227" s="70"/>
      <c r="J227" s="14"/>
      <c r="K227" s="16"/>
      <c r="L227" s="17"/>
      <c r="M227" s="17"/>
      <c r="N227" s="17"/>
      <c r="O227" s="89"/>
      <c r="P227" s="17"/>
      <c r="Q227" s="17"/>
      <c r="R227" s="70"/>
    </row>
    <row r="228" spans="1:18" x14ac:dyDescent="0.2">
      <c r="A228" s="134">
        <v>326</v>
      </c>
      <c r="D228" s="71"/>
      <c r="J228" s="14"/>
      <c r="K228" s="68"/>
      <c r="L228" s="6"/>
      <c r="M228" s="17"/>
      <c r="N228" s="17"/>
      <c r="O228" s="89"/>
      <c r="P228" s="17"/>
      <c r="Q228" s="17"/>
      <c r="R228" s="70"/>
    </row>
    <row r="229" spans="1:18" x14ac:dyDescent="0.2">
      <c r="A229" s="134">
        <v>327</v>
      </c>
      <c r="D229" s="70"/>
      <c r="J229" s="14"/>
      <c r="K229" s="16"/>
      <c r="L229" s="17"/>
      <c r="M229" s="17"/>
      <c r="N229" s="17"/>
      <c r="O229" s="89"/>
      <c r="P229" s="17"/>
      <c r="Q229" s="17"/>
      <c r="R229" s="70"/>
    </row>
    <row r="230" spans="1:18" x14ac:dyDescent="0.2">
      <c r="A230" s="134">
        <v>328</v>
      </c>
      <c r="D230" s="70"/>
      <c r="J230" s="14"/>
      <c r="K230" s="68"/>
      <c r="L230" s="6"/>
      <c r="M230" s="17"/>
      <c r="N230" s="17"/>
      <c r="O230" s="89"/>
      <c r="P230" s="17"/>
      <c r="Q230" s="17"/>
      <c r="R230" s="70"/>
    </row>
    <row r="231" spans="1:18" x14ac:dyDescent="0.2">
      <c r="A231" s="134">
        <v>329</v>
      </c>
      <c r="D231" s="70"/>
      <c r="E231" s="24"/>
      <c r="J231" s="14"/>
      <c r="K231" s="16"/>
      <c r="L231" s="17"/>
      <c r="M231" s="17"/>
      <c r="N231" s="17"/>
      <c r="O231" s="89"/>
      <c r="P231" s="17"/>
      <c r="Q231" s="17"/>
      <c r="R231" s="70"/>
    </row>
    <row r="232" spans="1:18" x14ac:dyDescent="0.2">
      <c r="A232" s="134">
        <v>330</v>
      </c>
      <c r="D232" s="70"/>
      <c r="J232" s="14"/>
      <c r="K232" s="16"/>
      <c r="L232" s="17"/>
      <c r="M232" s="17"/>
      <c r="N232" s="17"/>
      <c r="O232" s="89"/>
      <c r="P232" s="17"/>
      <c r="Q232" s="17"/>
      <c r="R232" s="70"/>
    </row>
    <row r="233" spans="1:18" x14ac:dyDescent="0.2">
      <c r="A233" s="134">
        <v>331</v>
      </c>
      <c r="D233" s="70"/>
      <c r="I233" s="89"/>
      <c r="J233" s="14"/>
      <c r="K233" s="16"/>
      <c r="L233" s="17"/>
      <c r="M233" s="17"/>
      <c r="N233" s="17"/>
      <c r="O233" s="89"/>
      <c r="P233" s="17"/>
      <c r="Q233" s="17"/>
      <c r="R233" s="70"/>
    </row>
    <row r="234" spans="1:18" x14ac:dyDescent="0.2">
      <c r="A234" s="134">
        <v>332</v>
      </c>
      <c r="D234" s="70"/>
      <c r="J234" s="14"/>
      <c r="K234" s="68"/>
      <c r="L234" s="6"/>
      <c r="M234" s="17"/>
      <c r="N234" s="17"/>
      <c r="O234" s="89"/>
      <c r="P234" s="17"/>
      <c r="Q234" s="17"/>
      <c r="R234" s="70"/>
    </row>
    <row r="235" spans="1:18" x14ac:dyDescent="0.2">
      <c r="A235" s="134">
        <v>333</v>
      </c>
      <c r="D235" s="70"/>
      <c r="J235" s="14"/>
      <c r="K235" s="16"/>
      <c r="L235" s="17"/>
      <c r="M235" s="17"/>
      <c r="N235" s="17"/>
      <c r="O235" s="89"/>
      <c r="P235" s="17"/>
      <c r="Q235" s="17"/>
      <c r="R235" s="70"/>
    </row>
    <row r="236" spans="1:18" x14ac:dyDescent="0.2">
      <c r="A236" s="134">
        <v>334</v>
      </c>
      <c r="D236" s="69"/>
      <c r="J236" s="14"/>
      <c r="K236" s="68"/>
      <c r="L236" s="6"/>
      <c r="M236" s="17"/>
      <c r="N236" s="17"/>
      <c r="O236" s="89"/>
      <c r="P236" s="17"/>
      <c r="Q236" s="17"/>
      <c r="R236" s="70"/>
    </row>
    <row r="237" spans="1:18" x14ac:dyDescent="0.2">
      <c r="A237" s="134">
        <v>335</v>
      </c>
      <c r="D237" s="69"/>
      <c r="J237" s="39"/>
      <c r="K237" s="16"/>
      <c r="L237" s="17"/>
      <c r="M237" s="17"/>
      <c r="N237" s="17"/>
      <c r="O237" s="89"/>
      <c r="P237" s="17"/>
      <c r="Q237" s="17"/>
      <c r="R237" s="70"/>
    </row>
    <row r="238" spans="1:18" x14ac:dyDescent="0.2">
      <c r="A238" s="134">
        <v>336</v>
      </c>
      <c r="D238" s="28"/>
      <c r="J238" s="39"/>
      <c r="K238" s="68"/>
      <c r="L238" s="70"/>
      <c r="M238" s="70"/>
      <c r="N238" s="70"/>
      <c r="O238" s="89"/>
      <c r="P238" s="70"/>
      <c r="Q238" s="70"/>
      <c r="R238" s="70"/>
    </row>
    <row r="239" spans="1:18" x14ac:dyDescent="0.2">
      <c r="A239" s="134">
        <v>337</v>
      </c>
      <c r="D239" s="70"/>
      <c r="J239" s="35"/>
      <c r="K239" s="16"/>
      <c r="L239" s="70"/>
      <c r="M239" s="17"/>
      <c r="N239" s="17"/>
      <c r="O239" s="89"/>
      <c r="P239" s="17"/>
      <c r="Q239" s="17"/>
      <c r="R239" s="70"/>
    </row>
    <row r="240" spans="1:18" x14ac:dyDescent="0.2">
      <c r="A240" s="134">
        <v>338</v>
      </c>
      <c r="D240" s="70"/>
      <c r="J240" s="14"/>
      <c r="K240" s="68"/>
      <c r="L240" s="6"/>
      <c r="M240" s="17"/>
      <c r="N240" s="17"/>
      <c r="O240" s="89"/>
      <c r="P240" s="17"/>
      <c r="Q240" s="17"/>
      <c r="R240" s="70"/>
    </row>
    <row r="241" spans="1:18" x14ac:dyDescent="0.2">
      <c r="A241" s="134">
        <v>339</v>
      </c>
      <c r="D241" s="70"/>
      <c r="J241" s="14"/>
      <c r="K241" s="16"/>
      <c r="L241" s="17"/>
      <c r="M241" s="17"/>
      <c r="N241" s="17"/>
      <c r="O241" s="89"/>
      <c r="P241" s="17"/>
      <c r="Q241" s="17"/>
      <c r="R241" s="70"/>
    </row>
    <row r="242" spans="1:18" x14ac:dyDescent="0.2">
      <c r="A242" s="134">
        <v>340</v>
      </c>
      <c r="D242" s="70"/>
      <c r="J242" s="14"/>
      <c r="K242" s="16"/>
      <c r="L242" s="17"/>
      <c r="M242" s="17"/>
      <c r="N242" s="17"/>
      <c r="O242" s="89"/>
      <c r="P242" s="17"/>
      <c r="Q242" s="17"/>
      <c r="R242" s="70"/>
    </row>
    <row r="243" spans="1:18" x14ac:dyDescent="0.2">
      <c r="A243" s="134">
        <v>341</v>
      </c>
      <c r="D243" s="70"/>
      <c r="J243" s="14"/>
      <c r="K243" s="16"/>
      <c r="L243" s="17"/>
      <c r="M243" s="17"/>
      <c r="N243" s="17"/>
      <c r="O243" s="89"/>
      <c r="P243" s="17"/>
      <c r="Q243" s="17"/>
      <c r="R243" s="70"/>
    </row>
    <row r="244" spans="1:18" x14ac:dyDescent="0.2">
      <c r="A244" s="134">
        <v>342</v>
      </c>
      <c r="D244" s="70"/>
      <c r="J244" s="14"/>
      <c r="K244" s="16"/>
      <c r="L244" s="17"/>
      <c r="M244" s="17"/>
      <c r="N244" s="17"/>
      <c r="O244" s="89"/>
      <c r="P244" s="17"/>
      <c r="Q244" s="17"/>
      <c r="R244" s="70"/>
    </row>
    <row r="245" spans="1:18" x14ac:dyDescent="0.2">
      <c r="A245" s="134">
        <v>343</v>
      </c>
      <c r="D245" s="70"/>
      <c r="J245" s="14"/>
      <c r="K245" s="68"/>
      <c r="L245" s="6"/>
      <c r="M245" s="17"/>
      <c r="N245" s="17"/>
      <c r="O245" s="89"/>
      <c r="P245" s="17"/>
      <c r="Q245" s="17"/>
      <c r="R245" s="70"/>
    </row>
    <row r="246" spans="1:18" ht="15" customHeight="1" x14ac:dyDescent="0.2">
      <c r="A246" s="134">
        <v>344</v>
      </c>
      <c r="J246" s="14"/>
      <c r="K246" s="68"/>
      <c r="L246" s="70"/>
      <c r="M246" s="70"/>
      <c r="N246" s="70"/>
      <c r="O246" s="89"/>
      <c r="P246" s="17"/>
      <c r="Q246" s="70"/>
      <c r="R246" s="70"/>
    </row>
    <row r="247" spans="1:18" x14ac:dyDescent="0.2">
      <c r="A247" s="134">
        <v>345</v>
      </c>
      <c r="J247" s="64"/>
      <c r="K247" s="68"/>
      <c r="L247" s="70"/>
      <c r="M247" s="70"/>
      <c r="N247" s="70"/>
      <c r="O247" s="89"/>
      <c r="P247" s="17"/>
      <c r="Q247" s="70"/>
      <c r="R247" s="70"/>
    </row>
    <row r="248" spans="1:18" x14ac:dyDescent="0.2">
      <c r="A248" s="134">
        <v>346</v>
      </c>
      <c r="J248" s="65"/>
      <c r="K248" s="71"/>
      <c r="L248" s="89"/>
      <c r="M248" s="89"/>
      <c r="N248" s="89"/>
      <c r="O248" s="89"/>
      <c r="P248" s="17"/>
      <c r="Q248" s="70"/>
      <c r="R248" s="70"/>
    </row>
    <row r="249" spans="1:18" ht="14.25" x14ac:dyDescent="0.2">
      <c r="A249" s="134">
        <v>347</v>
      </c>
      <c r="C249" s="47"/>
      <c r="D249" s="69"/>
      <c r="J249" s="39"/>
      <c r="K249" s="16"/>
      <c r="L249" s="17"/>
      <c r="M249" s="17"/>
      <c r="N249" s="17"/>
      <c r="O249" s="89"/>
      <c r="P249" s="17"/>
      <c r="Q249" s="17"/>
      <c r="R249" s="70"/>
    </row>
    <row r="250" spans="1:18" x14ac:dyDescent="0.2">
      <c r="A250" s="134">
        <v>348</v>
      </c>
      <c r="D250" s="69"/>
      <c r="J250" s="39"/>
      <c r="K250" s="16"/>
      <c r="L250" s="17"/>
      <c r="M250" s="17"/>
      <c r="N250" s="17"/>
      <c r="O250" s="89"/>
      <c r="P250" s="17"/>
      <c r="Q250" s="17"/>
      <c r="R250" s="70"/>
    </row>
    <row r="251" spans="1:18" x14ac:dyDescent="0.2">
      <c r="A251" s="134">
        <v>349</v>
      </c>
      <c r="D251" s="69"/>
      <c r="J251" s="14"/>
      <c r="K251" s="16"/>
      <c r="L251" s="17"/>
      <c r="M251" s="17"/>
      <c r="N251" s="17"/>
      <c r="O251" s="89"/>
      <c r="P251" s="17"/>
      <c r="Q251" s="17"/>
      <c r="R251" s="70"/>
    </row>
    <row r="252" spans="1:18" x14ac:dyDescent="0.2">
      <c r="A252" s="134">
        <v>350</v>
      </c>
      <c r="D252" s="70"/>
      <c r="J252" s="35"/>
      <c r="K252" s="16"/>
      <c r="L252" s="70"/>
      <c r="M252" s="17"/>
      <c r="N252" s="17"/>
      <c r="O252" s="89"/>
      <c r="P252" s="17"/>
      <c r="Q252" s="17"/>
      <c r="R252" s="70"/>
    </row>
    <row r="253" spans="1:18" x14ac:dyDescent="0.2">
      <c r="A253" s="134">
        <v>351</v>
      </c>
      <c r="D253" s="70"/>
      <c r="J253" s="14"/>
      <c r="K253" s="68"/>
      <c r="L253" s="6"/>
      <c r="M253" s="17"/>
      <c r="N253" s="17"/>
      <c r="O253" s="89"/>
      <c r="P253" s="17"/>
      <c r="Q253" s="17"/>
      <c r="R253" s="70"/>
    </row>
    <row r="254" spans="1:18" x14ac:dyDescent="0.2">
      <c r="A254" s="134">
        <v>352</v>
      </c>
      <c r="D254" s="70"/>
      <c r="J254" s="14"/>
      <c r="K254" s="68"/>
      <c r="L254" s="6"/>
      <c r="M254" s="17"/>
      <c r="N254" s="17"/>
      <c r="O254" s="89"/>
      <c r="P254" s="17"/>
      <c r="Q254" s="17"/>
      <c r="R254" s="70"/>
    </row>
    <row r="255" spans="1:18" x14ac:dyDescent="0.2">
      <c r="A255" s="134">
        <v>353</v>
      </c>
      <c r="D255" s="70"/>
      <c r="J255" s="14"/>
      <c r="K255" s="16"/>
      <c r="L255" s="17"/>
      <c r="M255" s="17"/>
      <c r="N255" s="17"/>
      <c r="O255" s="89"/>
      <c r="P255" s="17"/>
      <c r="Q255" s="17"/>
      <c r="R255" s="70"/>
    </row>
    <row r="256" spans="1:18" x14ac:dyDescent="0.2">
      <c r="A256" s="134">
        <v>354</v>
      </c>
      <c r="D256" s="70"/>
      <c r="J256" s="14"/>
      <c r="K256" s="16"/>
      <c r="L256" s="17"/>
      <c r="M256" s="17"/>
      <c r="N256" s="17"/>
      <c r="O256" s="89"/>
      <c r="P256" s="17"/>
      <c r="Q256" s="17"/>
      <c r="R256" s="70"/>
    </row>
    <row r="257" spans="1:18" x14ac:dyDescent="0.2">
      <c r="A257" s="134">
        <v>355</v>
      </c>
      <c r="D257" s="70"/>
      <c r="J257" s="14"/>
      <c r="K257" s="16"/>
      <c r="L257" s="17"/>
      <c r="M257" s="17"/>
      <c r="N257" s="17"/>
      <c r="O257" s="89"/>
      <c r="P257" s="17"/>
      <c r="Q257" s="17"/>
      <c r="R257" s="70"/>
    </row>
    <row r="258" spans="1:18" x14ac:dyDescent="0.2">
      <c r="A258" s="134">
        <v>356</v>
      </c>
      <c r="J258" s="14"/>
      <c r="K258" s="68"/>
      <c r="L258" s="70"/>
      <c r="M258" s="70"/>
      <c r="N258" s="70"/>
      <c r="O258" s="89"/>
      <c r="P258" s="17"/>
      <c r="Q258" s="70"/>
      <c r="R258" s="70"/>
    </row>
    <row r="259" spans="1:18" x14ac:dyDescent="0.2">
      <c r="A259" s="134">
        <v>357</v>
      </c>
      <c r="D259" s="70"/>
      <c r="J259" s="14"/>
      <c r="K259" s="68"/>
      <c r="L259" s="6"/>
      <c r="M259" s="17"/>
      <c r="N259" s="17"/>
      <c r="O259" s="89"/>
      <c r="P259" s="17"/>
      <c r="Q259" s="17"/>
      <c r="R259" s="70"/>
    </row>
    <row r="260" spans="1:18" x14ac:dyDescent="0.2">
      <c r="A260" s="134">
        <v>358</v>
      </c>
      <c r="D260" s="69"/>
      <c r="J260" s="39"/>
      <c r="K260" s="68"/>
      <c r="L260" s="6"/>
      <c r="M260" s="17"/>
      <c r="N260" s="17"/>
      <c r="O260" s="89"/>
      <c r="P260" s="17"/>
      <c r="Q260" s="17"/>
      <c r="R260" s="70"/>
    </row>
    <row r="261" spans="1:18" x14ac:dyDescent="0.2">
      <c r="A261" s="134">
        <v>359</v>
      </c>
      <c r="D261" s="69"/>
      <c r="J261" s="39"/>
      <c r="K261" s="16"/>
      <c r="L261" s="17"/>
      <c r="M261" s="17"/>
      <c r="N261" s="17"/>
      <c r="O261" s="89"/>
      <c r="P261" s="17"/>
      <c r="Q261" s="17"/>
      <c r="R261" s="70"/>
    </row>
    <row r="262" spans="1:18" x14ac:dyDescent="0.2">
      <c r="A262" s="134">
        <v>360</v>
      </c>
      <c r="D262" s="70"/>
      <c r="J262" s="36"/>
      <c r="K262" s="16"/>
      <c r="L262" s="70"/>
      <c r="M262" s="17"/>
      <c r="N262" s="17"/>
      <c r="O262" s="89"/>
      <c r="P262" s="17"/>
      <c r="Q262" s="17"/>
      <c r="R262" s="70"/>
    </row>
    <row r="263" spans="1:18" x14ac:dyDescent="0.2">
      <c r="A263" s="134">
        <v>361</v>
      </c>
      <c r="D263" s="70"/>
      <c r="J263" s="14"/>
      <c r="K263" s="16"/>
      <c r="L263" s="17"/>
      <c r="M263" s="17"/>
      <c r="N263" s="17"/>
      <c r="O263" s="89"/>
      <c r="P263" s="17"/>
      <c r="Q263" s="17"/>
      <c r="R263" s="70"/>
    </row>
    <row r="264" spans="1:18" x14ac:dyDescent="0.2">
      <c r="A264" s="134">
        <v>362</v>
      </c>
      <c r="D264" s="70"/>
      <c r="J264" s="14"/>
      <c r="K264" s="16"/>
      <c r="L264" s="17"/>
      <c r="M264" s="17"/>
      <c r="N264" s="17"/>
      <c r="O264" s="89"/>
      <c r="P264" s="17"/>
      <c r="Q264" s="17"/>
      <c r="R264" s="70"/>
    </row>
    <row r="265" spans="1:18" x14ac:dyDescent="0.2">
      <c r="A265" s="134">
        <v>363</v>
      </c>
      <c r="D265" s="70"/>
      <c r="J265" s="14"/>
      <c r="K265" s="16"/>
      <c r="L265" s="17"/>
      <c r="M265" s="17"/>
      <c r="N265" s="17"/>
      <c r="O265" s="89"/>
      <c r="P265" s="17"/>
      <c r="Q265" s="17"/>
      <c r="R265" s="70"/>
    </row>
    <row r="266" spans="1:18" x14ac:dyDescent="0.2">
      <c r="A266" s="134">
        <v>364</v>
      </c>
      <c r="J266" s="14"/>
      <c r="K266" s="68"/>
      <c r="L266" s="70"/>
      <c r="M266" s="70"/>
      <c r="N266" s="70"/>
      <c r="O266" s="89"/>
      <c r="P266" s="17"/>
      <c r="Q266" s="70"/>
      <c r="R266" s="70"/>
    </row>
    <row r="267" spans="1:18" x14ac:dyDescent="0.2">
      <c r="A267" s="134">
        <v>365</v>
      </c>
      <c r="D267" s="69"/>
      <c r="J267" s="39"/>
      <c r="K267" s="16"/>
      <c r="L267" s="17"/>
      <c r="M267" s="17"/>
      <c r="N267" s="17"/>
      <c r="O267" s="89"/>
      <c r="P267" s="17"/>
      <c r="Q267" s="17"/>
      <c r="R267" s="70"/>
    </row>
    <row r="268" spans="1:18" x14ac:dyDescent="0.2">
      <c r="A268" s="134">
        <v>366</v>
      </c>
      <c r="J268" s="14"/>
      <c r="K268" s="68"/>
      <c r="L268" s="70"/>
      <c r="M268" s="70"/>
      <c r="N268" s="70"/>
      <c r="O268" s="89"/>
      <c r="P268" s="17"/>
      <c r="Q268" s="70"/>
      <c r="R268" s="70"/>
    </row>
    <row r="269" spans="1:18" ht="14.25" x14ac:dyDescent="0.2">
      <c r="A269" s="134">
        <v>367</v>
      </c>
      <c r="C269" s="47"/>
      <c r="D269" s="69"/>
      <c r="J269" s="39"/>
      <c r="K269" s="16"/>
      <c r="L269" s="17"/>
      <c r="M269" s="17"/>
      <c r="N269" s="17"/>
      <c r="O269" s="89"/>
      <c r="P269" s="17"/>
      <c r="Q269" s="17"/>
      <c r="R269" s="70"/>
    </row>
    <row r="270" spans="1:18" ht="14.25" x14ac:dyDescent="0.2">
      <c r="A270" s="134">
        <v>368</v>
      </c>
      <c r="C270" s="47"/>
      <c r="D270" s="70"/>
      <c r="J270" s="14"/>
      <c r="K270" s="16"/>
      <c r="L270" s="17"/>
      <c r="M270" s="17"/>
      <c r="N270" s="17"/>
      <c r="O270" s="89"/>
      <c r="P270" s="17"/>
      <c r="Q270" s="17"/>
      <c r="R270" s="70"/>
    </row>
    <row r="271" spans="1:18" ht="14.25" x14ac:dyDescent="0.2">
      <c r="A271" s="134">
        <v>369</v>
      </c>
      <c r="C271" s="47"/>
      <c r="D271" s="70"/>
      <c r="J271" s="14"/>
      <c r="K271" s="16"/>
      <c r="L271" s="17"/>
      <c r="M271" s="17"/>
      <c r="N271" s="17"/>
      <c r="O271" s="89"/>
      <c r="P271" s="17"/>
      <c r="Q271" s="17"/>
      <c r="R271" s="70"/>
    </row>
    <row r="272" spans="1:18" ht="14.25" x14ac:dyDescent="0.2">
      <c r="A272" s="134">
        <v>370</v>
      </c>
      <c r="C272" s="47"/>
      <c r="D272" s="70"/>
      <c r="J272" s="14"/>
      <c r="K272" s="16"/>
      <c r="L272" s="17"/>
      <c r="M272" s="17"/>
      <c r="N272" s="17"/>
      <c r="O272" s="89"/>
      <c r="P272" s="17"/>
      <c r="Q272" s="17"/>
      <c r="R272" s="70"/>
    </row>
    <row r="273" spans="1:18" ht="14.25" x14ac:dyDescent="0.2">
      <c r="A273" s="134">
        <v>371</v>
      </c>
      <c r="C273" s="47"/>
      <c r="D273" s="70"/>
      <c r="J273" s="14"/>
      <c r="K273" s="16"/>
      <c r="L273" s="17"/>
      <c r="M273" s="17"/>
      <c r="N273" s="17"/>
      <c r="O273" s="89"/>
      <c r="P273" s="17"/>
      <c r="Q273" s="17"/>
      <c r="R273" s="70"/>
    </row>
    <row r="274" spans="1:18" ht="14.25" x14ac:dyDescent="0.2">
      <c r="A274" s="134">
        <v>372</v>
      </c>
      <c r="C274" s="47"/>
      <c r="D274" s="70"/>
      <c r="J274" s="14"/>
      <c r="K274" s="68"/>
      <c r="L274" s="6"/>
      <c r="M274" s="17"/>
      <c r="N274" s="17"/>
      <c r="O274" s="89"/>
      <c r="P274" s="17"/>
      <c r="Q274" s="17"/>
      <c r="R274" s="70"/>
    </row>
    <row r="275" spans="1:18" ht="14.25" x14ac:dyDescent="0.2">
      <c r="A275" s="134">
        <v>373</v>
      </c>
      <c r="C275" s="47"/>
      <c r="D275" s="70"/>
      <c r="J275" s="35"/>
      <c r="K275" s="16"/>
      <c r="L275" s="70"/>
      <c r="M275" s="17"/>
      <c r="N275" s="17"/>
      <c r="O275" s="89"/>
      <c r="P275" s="17"/>
      <c r="Q275" s="17"/>
      <c r="R275" s="70"/>
    </row>
    <row r="276" spans="1:18" ht="17.25" customHeight="1" x14ac:dyDescent="0.2">
      <c r="A276" s="134">
        <v>374</v>
      </c>
      <c r="C276" s="47"/>
      <c r="D276" s="70"/>
      <c r="J276" s="14"/>
      <c r="K276" s="68"/>
      <c r="L276" s="6"/>
      <c r="M276" s="17"/>
      <c r="N276" s="17"/>
      <c r="O276" s="89"/>
      <c r="P276" s="17"/>
      <c r="Q276" s="17"/>
      <c r="R276" s="70"/>
    </row>
    <row r="277" spans="1:18" ht="14.25" x14ac:dyDescent="0.2">
      <c r="A277" s="134">
        <v>375</v>
      </c>
      <c r="C277" s="47"/>
      <c r="D277" s="70"/>
      <c r="J277" s="14"/>
      <c r="K277" s="16"/>
      <c r="L277" s="17"/>
      <c r="M277" s="17"/>
      <c r="N277" s="17"/>
      <c r="O277" s="89"/>
      <c r="P277" s="17"/>
      <c r="Q277" s="17"/>
      <c r="R277" s="70"/>
    </row>
    <row r="278" spans="1:18" ht="14.25" customHeight="1" x14ac:dyDescent="0.2">
      <c r="A278" s="134">
        <v>376</v>
      </c>
      <c r="C278" s="47"/>
      <c r="D278" s="70"/>
      <c r="J278" s="35"/>
      <c r="K278" s="68"/>
      <c r="L278" s="6"/>
      <c r="M278" s="17"/>
      <c r="N278" s="17"/>
      <c r="O278" s="89"/>
      <c r="P278" s="17"/>
      <c r="Q278" s="17"/>
      <c r="R278" s="69"/>
    </row>
    <row r="279" spans="1:18" x14ac:dyDescent="0.2">
      <c r="A279" s="134">
        <v>377</v>
      </c>
      <c r="J279" s="35"/>
      <c r="K279" s="68"/>
      <c r="L279" s="70"/>
      <c r="M279" s="70"/>
      <c r="N279" s="70"/>
      <c r="O279" s="89"/>
      <c r="P279" s="17"/>
      <c r="Q279" s="70"/>
      <c r="R279" s="69"/>
    </row>
    <row r="280" spans="1:18" ht="14.25" x14ac:dyDescent="0.2">
      <c r="A280" s="134">
        <v>378</v>
      </c>
      <c r="C280" s="47"/>
      <c r="D280" s="69"/>
      <c r="J280" s="39"/>
      <c r="K280" s="68"/>
      <c r="L280" s="6"/>
      <c r="M280" s="17"/>
      <c r="N280" s="17"/>
      <c r="O280" s="89"/>
      <c r="P280" s="17"/>
      <c r="Q280" s="17"/>
      <c r="R280" s="70"/>
    </row>
    <row r="281" spans="1:18" ht="14.25" x14ac:dyDescent="0.2">
      <c r="A281" s="134">
        <v>379</v>
      </c>
      <c r="C281" s="47"/>
      <c r="D281" s="63"/>
      <c r="J281" s="35"/>
      <c r="K281" s="16"/>
      <c r="L281" s="70"/>
      <c r="M281" s="17"/>
      <c r="N281" s="17"/>
      <c r="O281" s="89"/>
      <c r="P281" s="17"/>
      <c r="Q281" s="17"/>
      <c r="R281" s="70"/>
    </row>
    <row r="282" spans="1:18" ht="14.25" x14ac:dyDescent="0.2">
      <c r="A282" s="134">
        <v>380</v>
      </c>
      <c r="C282" s="47"/>
      <c r="D282" s="70"/>
      <c r="J282" s="35"/>
      <c r="K282" s="68"/>
      <c r="L282" s="6"/>
      <c r="M282" s="17"/>
      <c r="N282" s="17"/>
      <c r="O282" s="89"/>
      <c r="P282" s="17"/>
      <c r="Q282" s="17"/>
      <c r="R282" s="70"/>
    </row>
    <row r="283" spans="1:18" ht="13.5" customHeight="1" x14ac:dyDescent="0.2">
      <c r="A283" s="134">
        <v>381</v>
      </c>
      <c r="C283" s="47"/>
      <c r="J283" s="35"/>
      <c r="K283" s="71"/>
      <c r="L283" s="89"/>
      <c r="M283" s="89"/>
      <c r="N283" s="89"/>
      <c r="O283" s="89"/>
      <c r="P283" s="17"/>
      <c r="Q283" s="70"/>
      <c r="R283" s="70"/>
    </row>
    <row r="284" spans="1:18" ht="14.25" x14ac:dyDescent="0.2">
      <c r="A284" s="134">
        <v>382</v>
      </c>
      <c r="C284" s="47"/>
      <c r="D284" s="70"/>
      <c r="J284" s="14"/>
      <c r="K284" s="16"/>
      <c r="L284" s="17"/>
      <c r="M284" s="17"/>
      <c r="N284" s="17"/>
      <c r="O284" s="89"/>
      <c r="P284" s="17"/>
      <c r="Q284" s="17"/>
      <c r="R284" s="70"/>
    </row>
    <row r="285" spans="1:18" ht="14.25" x14ac:dyDescent="0.2">
      <c r="A285" s="134">
        <v>383</v>
      </c>
      <c r="C285" s="47"/>
      <c r="D285" s="70"/>
      <c r="J285" s="14"/>
      <c r="K285" s="16"/>
      <c r="L285" s="17"/>
      <c r="M285" s="17"/>
      <c r="N285" s="17"/>
      <c r="O285" s="89"/>
      <c r="P285" s="17"/>
      <c r="Q285" s="17"/>
      <c r="R285" s="70"/>
    </row>
    <row r="286" spans="1:18" ht="14.25" x14ac:dyDescent="0.2">
      <c r="A286" s="134">
        <v>384</v>
      </c>
      <c r="C286" s="47"/>
      <c r="D286" s="70"/>
      <c r="J286" s="14"/>
      <c r="K286" s="16"/>
      <c r="L286" s="17"/>
      <c r="M286" s="17"/>
      <c r="N286" s="17"/>
      <c r="O286" s="89"/>
      <c r="P286" s="17"/>
      <c r="Q286" s="17"/>
      <c r="R286" s="70"/>
    </row>
    <row r="287" spans="1:18" x14ac:dyDescent="0.2">
      <c r="A287" s="134">
        <v>385</v>
      </c>
      <c r="D287" s="70"/>
      <c r="J287" s="14"/>
      <c r="K287" s="16"/>
      <c r="L287" s="17"/>
      <c r="M287" s="17"/>
      <c r="N287" s="17"/>
      <c r="O287" s="89"/>
      <c r="P287" s="17"/>
      <c r="Q287" s="17"/>
      <c r="R287" s="70"/>
    </row>
    <row r="288" spans="1:18" x14ac:dyDescent="0.2">
      <c r="A288" s="134">
        <v>386</v>
      </c>
      <c r="D288" s="69"/>
      <c r="J288" s="14"/>
      <c r="K288" s="68"/>
      <c r="L288" s="6"/>
      <c r="M288" s="17"/>
      <c r="N288" s="17"/>
      <c r="O288" s="89"/>
      <c r="P288" s="17"/>
      <c r="Q288" s="17"/>
      <c r="R288" s="70"/>
    </row>
    <row r="289" spans="1:18" x14ac:dyDescent="0.2">
      <c r="A289" s="134">
        <v>387</v>
      </c>
      <c r="D289" s="70"/>
      <c r="J289" s="36"/>
      <c r="K289" s="16"/>
      <c r="L289" s="70"/>
      <c r="M289" s="17"/>
      <c r="N289" s="17"/>
      <c r="O289" s="89"/>
      <c r="P289" s="17"/>
      <c r="Q289" s="17"/>
      <c r="R289" s="70"/>
    </row>
    <row r="290" spans="1:18" x14ac:dyDescent="0.2">
      <c r="A290" s="134">
        <v>388</v>
      </c>
      <c r="J290" s="35"/>
      <c r="K290" s="68"/>
      <c r="L290" s="70"/>
      <c r="M290" s="70"/>
      <c r="N290" s="70"/>
      <c r="O290" s="89"/>
      <c r="P290" s="17"/>
      <c r="Q290" s="70"/>
      <c r="R290" s="69"/>
    </row>
    <row r="291" spans="1:18" x14ac:dyDescent="0.2">
      <c r="A291" s="134">
        <v>389</v>
      </c>
      <c r="D291" s="70"/>
      <c r="J291" s="14"/>
      <c r="K291" s="16"/>
      <c r="L291" s="17"/>
      <c r="M291" s="17"/>
      <c r="N291" s="17"/>
      <c r="O291" s="89"/>
      <c r="P291" s="17"/>
      <c r="Q291" s="17"/>
      <c r="R291" s="70"/>
    </row>
    <row r="292" spans="1:18" x14ac:dyDescent="0.2">
      <c r="A292" s="134">
        <v>390</v>
      </c>
      <c r="D292" s="70"/>
      <c r="J292" s="14"/>
      <c r="K292" s="16"/>
      <c r="L292" s="17"/>
      <c r="M292" s="17"/>
      <c r="N292" s="17"/>
      <c r="O292" s="89"/>
      <c r="P292" s="17"/>
      <c r="Q292" s="17"/>
      <c r="R292" s="70"/>
    </row>
    <row r="293" spans="1:18" x14ac:dyDescent="0.2">
      <c r="A293" s="134">
        <v>391</v>
      </c>
      <c r="D293" s="70"/>
      <c r="J293" s="14"/>
      <c r="K293" s="16"/>
      <c r="L293" s="17"/>
      <c r="M293" s="17"/>
      <c r="N293" s="17"/>
      <c r="O293" s="89"/>
      <c r="P293" s="17"/>
      <c r="Q293" s="17"/>
      <c r="R293" s="70"/>
    </row>
    <row r="294" spans="1:18" x14ac:dyDescent="0.2">
      <c r="A294" s="134">
        <v>392</v>
      </c>
      <c r="D294" s="70"/>
      <c r="J294" s="14"/>
      <c r="K294" s="16"/>
      <c r="L294" s="17"/>
      <c r="M294" s="17"/>
      <c r="N294" s="17"/>
      <c r="O294" s="89"/>
      <c r="P294" s="17"/>
      <c r="Q294" s="17"/>
      <c r="R294" s="70"/>
    </row>
    <row r="295" spans="1:18" x14ac:dyDescent="0.2">
      <c r="A295" s="134">
        <v>393</v>
      </c>
      <c r="J295" s="35"/>
      <c r="K295" s="68"/>
      <c r="L295" s="70"/>
      <c r="M295" s="70"/>
      <c r="N295" s="70"/>
      <c r="O295" s="89"/>
      <c r="P295" s="17"/>
      <c r="Q295" s="70"/>
      <c r="R295" s="70"/>
    </row>
    <row r="296" spans="1:18" x14ac:dyDescent="0.2">
      <c r="A296" s="134">
        <v>394</v>
      </c>
      <c r="D296" s="70"/>
      <c r="J296" s="14"/>
      <c r="K296" s="16"/>
      <c r="L296" s="17"/>
      <c r="M296" s="17"/>
      <c r="N296" s="17"/>
      <c r="O296" s="89"/>
      <c r="P296" s="17"/>
      <c r="Q296" s="17"/>
      <c r="R296" s="70"/>
    </row>
    <row r="297" spans="1:18" x14ac:dyDescent="0.2">
      <c r="A297" s="134">
        <v>395</v>
      </c>
      <c r="D297" s="70"/>
      <c r="J297" s="35"/>
      <c r="K297" s="16"/>
      <c r="L297" s="70"/>
      <c r="M297" s="17"/>
      <c r="N297" s="17"/>
      <c r="O297" s="89"/>
      <c r="P297" s="17"/>
      <c r="Q297" s="17"/>
      <c r="R297" s="69"/>
    </row>
    <row r="298" spans="1:18" x14ac:dyDescent="0.2">
      <c r="A298" s="134">
        <v>396</v>
      </c>
      <c r="D298" s="70"/>
      <c r="J298" s="14"/>
      <c r="K298" s="16"/>
      <c r="L298" s="17"/>
      <c r="M298" s="17"/>
      <c r="N298" s="17"/>
      <c r="O298" s="89"/>
      <c r="P298" s="17"/>
      <c r="Q298" s="17"/>
      <c r="R298" s="70"/>
    </row>
    <row r="299" spans="1:18" x14ac:dyDescent="0.2">
      <c r="A299" s="134">
        <v>397</v>
      </c>
      <c r="D299" s="70"/>
      <c r="J299" s="14"/>
      <c r="K299" s="16"/>
      <c r="L299" s="17"/>
      <c r="M299" s="17"/>
      <c r="N299" s="17"/>
      <c r="O299" s="89"/>
      <c r="P299" s="17"/>
      <c r="Q299" s="17"/>
      <c r="R299" s="70"/>
    </row>
    <row r="300" spans="1:18" x14ac:dyDescent="0.2">
      <c r="A300" s="134">
        <v>398</v>
      </c>
      <c r="J300" s="35"/>
      <c r="K300" s="68"/>
      <c r="L300" s="70"/>
      <c r="M300" s="70"/>
      <c r="N300" s="70"/>
      <c r="O300" s="89"/>
      <c r="P300" s="17"/>
      <c r="Q300" s="70"/>
      <c r="R300" s="69"/>
    </row>
    <row r="301" spans="1:18" x14ac:dyDescent="0.2">
      <c r="A301" s="134">
        <v>399</v>
      </c>
      <c r="J301" s="14"/>
      <c r="K301" s="26"/>
      <c r="L301" s="69"/>
      <c r="M301" s="69"/>
      <c r="N301" s="70"/>
      <c r="O301" s="89"/>
      <c r="P301" s="17"/>
      <c r="Q301" s="70"/>
      <c r="R301" s="69"/>
    </row>
    <row r="302" spans="1:18" x14ac:dyDescent="0.2">
      <c r="A302" s="134">
        <v>400</v>
      </c>
      <c r="J302" s="14"/>
      <c r="K302" s="26"/>
      <c r="L302" s="69"/>
      <c r="M302" s="69"/>
      <c r="N302" s="70"/>
      <c r="O302" s="89"/>
      <c r="P302" s="17"/>
      <c r="Q302" s="70"/>
      <c r="R302" s="69"/>
    </row>
    <row r="303" spans="1:18" x14ac:dyDescent="0.2">
      <c r="A303" s="134">
        <v>401</v>
      </c>
      <c r="D303" s="70"/>
      <c r="J303" s="14"/>
      <c r="K303" s="68"/>
      <c r="L303" s="6"/>
      <c r="M303" s="17"/>
      <c r="N303" s="17"/>
      <c r="O303" s="89"/>
      <c r="P303" s="17"/>
      <c r="Q303" s="17"/>
      <c r="R303" s="70"/>
    </row>
    <row r="304" spans="1:18" x14ac:dyDescent="0.2">
      <c r="A304" s="134">
        <v>402</v>
      </c>
      <c r="D304" s="70"/>
      <c r="J304" s="35"/>
      <c r="K304" s="68"/>
      <c r="L304" s="6"/>
      <c r="M304" s="17"/>
      <c r="N304" s="17"/>
      <c r="O304" s="89"/>
      <c r="P304" s="17"/>
      <c r="Q304" s="17"/>
      <c r="R304" s="70"/>
    </row>
    <row r="305" spans="1:18" x14ac:dyDescent="0.2">
      <c r="A305" s="134">
        <v>403</v>
      </c>
      <c r="D305" s="70"/>
      <c r="J305" s="35"/>
      <c r="K305" s="16"/>
      <c r="L305" s="70"/>
      <c r="M305" s="17"/>
      <c r="N305" s="17"/>
      <c r="O305" s="89"/>
      <c r="P305" s="17"/>
      <c r="Q305" s="17"/>
      <c r="R305" s="70"/>
    </row>
    <row r="306" spans="1:18" x14ac:dyDescent="0.2">
      <c r="A306" s="134">
        <v>404</v>
      </c>
      <c r="D306" s="70"/>
      <c r="J306" s="14"/>
      <c r="K306" s="16"/>
      <c r="L306" s="17"/>
      <c r="M306" s="17"/>
      <c r="N306" s="17"/>
      <c r="O306" s="89"/>
      <c r="P306" s="17"/>
      <c r="Q306" s="17"/>
      <c r="R306" s="70"/>
    </row>
    <row r="307" spans="1:18" x14ac:dyDescent="0.2">
      <c r="A307" s="134">
        <v>405</v>
      </c>
      <c r="D307" s="70"/>
      <c r="J307" s="35"/>
      <c r="K307" s="16"/>
      <c r="L307" s="70"/>
      <c r="M307" s="17"/>
      <c r="N307" s="17"/>
      <c r="O307" s="89"/>
      <c r="P307" s="17"/>
      <c r="Q307" s="17"/>
      <c r="R307" s="70"/>
    </row>
    <row r="308" spans="1:18" x14ac:dyDescent="0.2">
      <c r="A308" s="134">
        <v>406</v>
      </c>
      <c r="D308" s="70"/>
      <c r="J308" s="35"/>
      <c r="K308" s="27"/>
      <c r="L308" s="69"/>
      <c r="M308" s="23"/>
      <c r="N308" s="23"/>
      <c r="O308" s="89"/>
      <c r="P308" s="23"/>
      <c r="Q308" s="23"/>
      <c r="R308" s="69"/>
    </row>
    <row r="309" spans="1:18" x14ac:dyDescent="0.2">
      <c r="A309" s="134">
        <v>407</v>
      </c>
      <c r="D309" s="70"/>
      <c r="E309" s="24"/>
      <c r="F309" s="24"/>
      <c r="G309" s="24"/>
      <c r="H309" s="24"/>
      <c r="I309" s="24"/>
      <c r="J309" s="42"/>
      <c r="K309" s="27"/>
      <c r="L309" s="23"/>
      <c r="M309" s="23"/>
      <c r="N309" s="23"/>
      <c r="O309" s="89"/>
      <c r="P309" s="23"/>
      <c r="Q309" s="23"/>
      <c r="R309" s="69"/>
    </row>
    <row r="310" spans="1:18" x14ac:dyDescent="0.2">
      <c r="A310" s="134">
        <v>408</v>
      </c>
      <c r="J310" s="14"/>
      <c r="K310" s="26"/>
      <c r="L310" s="69"/>
      <c r="M310" s="69"/>
      <c r="N310" s="70"/>
      <c r="O310" s="89"/>
      <c r="P310" s="17"/>
      <c r="Q310" s="70"/>
      <c r="R310" s="69"/>
    </row>
    <row r="311" spans="1:18" x14ac:dyDescent="0.2">
      <c r="A311" s="134">
        <v>409</v>
      </c>
      <c r="J311" s="14"/>
      <c r="K311" s="26"/>
      <c r="L311" s="69"/>
      <c r="M311" s="69"/>
      <c r="N311" s="70"/>
      <c r="O311" s="89"/>
      <c r="P311" s="17"/>
      <c r="Q311" s="70"/>
      <c r="R311" s="69"/>
    </row>
    <row r="312" spans="1:18" x14ac:dyDescent="0.2">
      <c r="A312" s="134">
        <v>410</v>
      </c>
      <c r="D312" s="70"/>
      <c r="J312" s="14"/>
      <c r="K312" s="16"/>
      <c r="L312" s="17"/>
      <c r="M312" s="17"/>
      <c r="N312" s="17"/>
      <c r="O312" s="89"/>
      <c r="P312" s="17"/>
      <c r="Q312" s="17"/>
      <c r="R312" s="70"/>
    </row>
    <row r="313" spans="1:18" x14ac:dyDescent="0.2">
      <c r="A313" s="134">
        <v>411</v>
      </c>
      <c r="D313" s="70"/>
      <c r="J313" s="14"/>
      <c r="K313" s="16"/>
      <c r="L313" s="17"/>
      <c r="M313" s="17"/>
      <c r="N313" s="17"/>
      <c r="O313" s="89"/>
      <c r="P313" s="17"/>
      <c r="Q313" s="17"/>
      <c r="R313" s="70"/>
    </row>
    <row r="314" spans="1:18" x14ac:dyDescent="0.2">
      <c r="A314" s="134">
        <v>412</v>
      </c>
      <c r="J314" s="14"/>
      <c r="K314" s="71"/>
      <c r="L314" s="89"/>
      <c r="M314" s="89"/>
      <c r="N314" s="89"/>
      <c r="O314" s="89"/>
      <c r="P314" s="17"/>
      <c r="Q314" s="70"/>
      <c r="R314" s="70"/>
    </row>
    <row r="315" spans="1:18" x14ac:dyDescent="0.2">
      <c r="A315" s="134">
        <v>413</v>
      </c>
      <c r="D315" s="70"/>
      <c r="J315" s="14"/>
      <c r="K315" s="68"/>
      <c r="L315" s="6"/>
      <c r="M315" s="17"/>
      <c r="N315" s="17"/>
      <c r="O315" s="89"/>
      <c r="P315" s="17"/>
      <c r="Q315" s="17"/>
      <c r="R315" s="70"/>
    </row>
    <row r="316" spans="1:18" x14ac:dyDescent="0.2">
      <c r="A316" s="134">
        <v>414</v>
      </c>
      <c r="D316" s="70"/>
      <c r="J316" s="14"/>
      <c r="K316" s="68"/>
      <c r="L316" s="6"/>
      <c r="M316" s="17"/>
      <c r="N316" s="17"/>
      <c r="O316" s="89"/>
      <c r="P316" s="17"/>
      <c r="Q316" s="17"/>
      <c r="R316" s="70"/>
    </row>
    <row r="317" spans="1:18" x14ac:dyDescent="0.2">
      <c r="A317" s="134">
        <v>415</v>
      </c>
      <c r="D317" s="70"/>
      <c r="J317" s="14"/>
      <c r="K317" s="68"/>
      <c r="L317" s="6"/>
      <c r="M317" s="17"/>
      <c r="N317" s="17"/>
      <c r="O317" s="89"/>
      <c r="P317" s="17"/>
      <c r="Q317" s="17"/>
      <c r="R317" s="70"/>
    </row>
    <row r="318" spans="1:18" x14ac:dyDescent="0.2">
      <c r="A318" s="134">
        <v>416</v>
      </c>
      <c r="D318" s="70"/>
      <c r="J318" s="14"/>
      <c r="K318" s="16"/>
      <c r="L318" s="17"/>
      <c r="M318" s="17"/>
      <c r="N318" s="17"/>
      <c r="O318" s="89"/>
      <c r="P318" s="17"/>
      <c r="Q318" s="17"/>
      <c r="R318" s="70"/>
    </row>
    <row r="319" spans="1:18" x14ac:dyDescent="0.2">
      <c r="A319" s="134">
        <v>417</v>
      </c>
      <c r="C319" s="68"/>
      <c r="D319" s="70"/>
      <c r="J319" s="14"/>
      <c r="K319" s="68"/>
      <c r="L319" s="6"/>
      <c r="M319" s="17"/>
      <c r="N319" s="17"/>
      <c r="O319" s="89"/>
      <c r="P319" s="17"/>
      <c r="Q319" s="17"/>
      <c r="R319" s="70"/>
    </row>
    <row r="320" spans="1:18" ht="15" customHeight="1" x14ac:dyDescent="0.2">
      <c r="A320" s="134">
        <v>418</v>
      </c>
      <c r="J320" s="14"/>
      <c r="K320" s="71"/>
      <c r="L320" s="89"/>
      <c r="M320" s="89"/>
      <c r="N320" s="89"/>
      <c r="O320" s="89"/>
      <c r="P320" s="17"/>
      <c r="Q320" s="70"/>
      <c r="R320" s="69"/>
    </row>
    <row r="321" spans="1:18" x14ac:dyDescent="0.2">
      <c r="A321" s="134">
        <v>419</v>
      </c>
      <c r="D321" s="69"/>
      <c r="J321" s="39"/>
      <c r="K321" s="68"/>
      <c r="L321" s="6"/>
      <c r="M321" s="17"/>
      <c r="N321" s="17"/>
      <c r="O321" s="89"/>
      <c r="P321" s="17"/>
      <c r="Q321" s="17"/>
      <c r="R321" s="70"/>
    </row>
    <row r="322" spans="1:18" ht="15" customHeight="1" x14ac:dyDescent="0.2">
      <c r="A322" s="134">
        <v>420</v>
      </c>
      <c r="D322" s="70"/>
      <c r="J322" s="14"/>
      <c r="K322" s="16"/>
      <c r="L322" s="17"/>
      <c r="M322" s="17"/>
      <c r="N322" s="17"/>
      <c r="O322" s="89"/>
      <c r="P322" s="17"/>
      <c r="Q322" s="17"/>
      <c r="R322" s="70"/>
    </row>
    <row r="323" spans="1:18" x14ac:dyDescent="0.2">
      <c r="A323" s="134">
        <v>421</v>
      </c>
      <c r="D323" s="70"/>
      <c r="J323" s="35"/>
      <c r="K323" s="16"/>
      <c r="L323" s="70"/>
      <c r="M323" s="17"/>
      <c r="N323" s="17"/>
      <c r="O323" s="89"/>
      <c r="P323" s="17"/>
      <c r="Q323" s="17"/>
      <c r="R323" s="70"/>
    </row>
    <row r="324" spans="1:18" x14ac:dyDescent="0.2">
      <c r="A324" s="134">
        <v>422</v>
      </c>
      <c r="D324" s="70"/>
      <c r="J324" s="14"/>
      <c r="K324" s="68"/>
      <c r="L324" s="6"/>
      <c r="M324" s="70"/>
      <c r="N324" s="6"/>
      <c r="O324" s="89"/>
      <c r="P324" s="17"/>
      <c r="Q324" s="70"/>
      <c r="R324" s="70"/>
    </row>
    <row r="325" spans="1:18" x14ac:dyDescent="0.2">
      <c r="A325" s="134">
        <v>423</v>
      </c>
      <c r="D325" s="70"/>
      <c r="J325" s="14"/>
      <c r="K325" s="68"/>
      <c r="L325" s="6"/>
      <c r="M325" s="70"/>
      <c r="N325" s="17"/>
      <c r="O325" s="89"/>
      <c r="P325" s="17"/>
      <c r="Q325" s="17"/>
      <c r="R325" s="70"/>
    </row>
    <row r="326" spans="1:18" x14ac:dyDescent="0.2">
      <c r="A326" s="134">
        <v>424</v>
      </c>
      <c r="J326" s="14"/>
      <c r="K326" s="68"/>
      <c r="L326" s="70"/>
      <c r="M326" s="70"/>
      <c r="N326" s="70"/>
      <c r="O326" s="89"/>
      <c r="P326" s="17"/>
      <c r="Q326" s="17"/>
      <c r="R326" s="70"/>
    </row>
    <row r="327" spans="1:18" x14ac:dyDescent="0.2">
      <c r="A327" s="134">
        <v>425</v>
      </c>
      <c r="D327" s="70"/>
      <c r="J327" s="14"/>
      <c r="K327" s="68"/>
      <c r="L327" s="6"/>
      <c r="M327" s="17"/>
      <c r="N327" s="17"/>
      <c r="O327" s="89"/>
      <c r="P327" s="17"/>
      <c r="Q327" s="17"/>
      <c r="R327" s="70"/>
    </row>
    <row r="328" spans="1:18" x14ac:dyDescent="0.2">
      <c r="A328" s="134">
        <v>426</v>
      </c>
      <c r="D328" s="70"/>
      <c r="J328" s="14"/>
      <c r="K328" s="16"/>
      <c r="L328" s="17"/>
      <c r="M328" s="17"/>
      <c r="N328" s="17"/>
      <c r="O328" s="89"/>
      <c r="P328" s="17"/>
      <c r="Q328" s="17"/>
      <c r="R328" s="70"/>
    </row>
    <row r="329" spans="1:18" x14ac:dyDescent="0.2">
      <c r="A329" s="134">
        <v>427</v>
      </c>
      <c r="D329" s="70"/>
      <c r="J329" s="14"/>
      <c r="K329" s="16"/>
      <c r="L329" s="17"/>
      <c r="M329" s="17"/>
      <c r="N329" s="17"/>
      <c r="O329" s="89"/>
      <c r="P329" s="17"/>
      <c r="Q329" s="17"/>
      <c r="R329" s="70"/>
    </row>
    <row r="330" spans="1:18" x14ac:dyDescent="0.2">
      <c r="A330" s="134">
        <v>428</v>
      </c>
      <c r="D330" s="70"/>
      <c r="J330" s="35"/>
      <c r="K330" s="68"/>
      <c r="L330" s="6"/>
      <c r="M330" s="17"/>
      <c r="N330" s="17"/>
      <c r="O330" s="89"/>
      <c r="P330" s="17"/>
      <c r="Q330" s="17"/>
      <c r="R330" s="30"/>
    </row>
    <row r="331" spans="1:18" ht="14.25" x14ac:dyDescent="0.2">
      <c r="A331" s="134">
        <v>429</v>
      </c>
      <c r="C331" s="47"/>
      <c r="D331" s="70"/>
      <c r="J331" s="37"/>
      <c r="K331" s="16"/>
      <c r="L331" s="70"/>
      <c r="M331" s="17"/>
      <c r="N331" s="17"/>
      <c r="O331" s="89"/>
      <c r="P331" s="17"/>
      <c r="Q331" s="17"/>
      <c r="R331" s="70"/>
    </row>
    <row r="332" spans="1:18" ht="14.25" x14ac:dyDescent="0.2">
      <c r="A332" s="134">
        <v>430</v>
      </c>
      <c r="C332" s="47"/>
      <c r="D332" s="70"/>
      <c r="J332" s="14"/>
      <c r="K332" s="16"/>
      <c r="L332" s="17"/>
      <c r="M332" s="17"/>
      <c r="N332" s="17"/>
      <c r="O332" s="89"/>
      <c r="P332" s="17"/>
      <c r="Q332" s="17"/>
      <c r="R332" s="70"/>
    </row>
    <row r="333" spans="1:18" ht="14.25" x14ac:dyDescent="0.2">
      <c r="A333" s="134">
        <v>431</v>
      </c>
      <c r="C333" s="47"/>
      <c r="D333" s="70"/>
      <c r="J333" s="14"/>
      <c r="K333" s="16"/>
      <c r="L333" s="17"/>
      <c r="M333" s="17"/>
      <c r="N333" s="17"/>
      <c r="O333" s="89"/>
      <c r="P333" s="17"/>
      <c r="Q333" s="17"/>
      <c r="R333" s="70"/>
    </row>
    <row r="334" spans="1:18" x14ac:dyDescent="0.2">
      <c r="A334" s="134">
        <v>432</v>
      </c>
      <c r="D334" s="70"/>
      <c r="J334" s="14"/>
      <c r="K334" s="16"/>
      <c r="L334" s="17"/>
      <c r="M334" s="17"/>
      <c r="N334" s="17"/>
      <c r="O334" s="89"/>
      <c r="P334" s="17"/>
      <c r="Q334" s="17"/>
      <c r="R334" s="70"/>
    </row>
    <row r="335" spans="1:18" ht="14.25" x14ac:dyDescent="0.2">
      <c r="A335" s="134">
        <v>433</v>
      </c>
      <c r="C335" s="47"/>
      <c r="D335" s="70"/>
      <c r="J335" s="14"/>
      <c r="K335" s="68"/>
      <c r="L335" s="6"/>
      <c r="M335" s="17"/>
      <c r="N335" s="17"/>
      <c r="O335" s="89"/>
      <c r="P335" s="17"/>
      <c r="Q335" s="17"/>
      <c r="R335" s="70"/>
    </row>
    <row r="336" spans="1:18" ht="14.25" x14ac:dyDescent="0.2">
      <c r="A336" s="134">
        <v>434</v>
      </c>
      <c r="C336" s="47"/>
      <c r="D336" s="70"/>
      <c r="J336" s="14"/>
      <c r="K336" s="68"/>
      <c r="L336" s="6"/>
      <c r="M336" s="17"/>
      <c r="N336" s="17"/>
      <c r="O336" s="89"/>
      <c r="P336" s="17"/>
      <c r="Q336" s="17"/>
      <c r="R336" s="70"/>
    </row>
    <row r="337" spans="1:18" ht="14.25" x14ac:dyDescent="0.2">
      <c r="A337" s="134">
        <v>435</v>
      </c>
      <c r="C337" s="47"/>
      <c r="D337" s="70"/>
      <c r="J337" s="14"/>
      <c r="K337" s="16"/>
      <c r="L337" s="17"/>
      <c r="M337" s="17"/>
      <c r="N337" s="17"/>
      <c r="O337" s="89"/>
      <c r="P337" s="17"/>
      <c r="Q337" s="17"/>
      <c r="R337" s="70"/>
    </row>
    <row r="338" spans="1:18" x14ac:dyDescent="0.2">
      <c r="A338" s="134">
        <v>436</v>
      </c>
      <c r="D338" s="70"/>
      <c r="J338" s="14"/>
      <c r="K338" s="68"/>
      <c r="L338" s="6"/>
      <c r="M338" s="70"/>
      <c r="N338" s="6"/>
      <c r="O338" s="89"/>
      <c r="P338" s="17"/>
      <c r="Q338" s="70"/>
      <c r="R338" s="70"/>
    </row>
    <row r="339" spans="1:18" x14ac:dyDescent="0.2">
      <c r="A339" s="134">
        <v>437</v>
      </c>
      <c r="C339" s="24"/>
      <c r="D339" s="69"/>
      <c r="E339" s="24"/>
      <c r="F339" s="24"/>
      <c r="G339" s="24"/>
      <c r="H339" s="24"/>
      <c r="I339" s="24"/>
      <c r="J339" s="104"/>
      <c r="K339" s="27"/>
      <c r="L339" s="69"/>
      <c r="M339" s="23"/>
      <c r="N339" s="23"/>
      <c r="O339" s="24"/>
      <c r="P339" s="23"/>
      <c r="Q339" s="23"/>
      <c r="R339" s="69"/>
    </row>
    <row r="340" spans="1:18" x14ac:dyDescent="0.2">
      <c r="A340" s="134">
        <v>438</v>
      </c>
      <c r="D340" s="70"/>
      <c r="J340" s="14"/>
      <c r="K340" s="16"/>
      <c r="L340" s="17"/>
      <c r="M340" s="17"/>
      <c r="N340" s="17"/>
      <c r="O340" s="89"/>
      <c r="P340" s="17"/>
      <c r="Q340" s="17"/>
      <c r="R340" s="70"/>
    </row>
    <row r="341" spans="1:18" x14ac:dyDescent="0.2">
      <c r="A341" s="134">
        <v>439</v>
      </c>
      <c r="D341" s="70"/>
      <c r="J341" s="14"/>
      <c r="K341" s="16"/>
      <c r="L341" s="17"/>
      <c r="M341" s="17"/>
      <c r="N341" s="17"/>
      <c r="O341" s="89"/>
      <c r="P341" s="17"/>
      <c r="Q341" s="17"/>
      <c r="R341" s="70"/>
    </row>
    <row r="342" spans="1:18" x14ac:dyDescent="0.2">
      <c r="A342" s="134">
        <v>440</v>
      </c>
      <c r="D342" s="70"/>
      <c r="J342" s="14"/>
      <c r="K342" s="68"/>
      <c r="L342" s="6"/>
      <c r="M342" s="70"/>
      <c r="N342" s="6"/>
      <c r="O342" s="89"/>
      <c r="P342" s="17"/>
      <c r="Q342" s="70"/>
      <c r="R342" s="70"/>
    </row>
    <row r="343" spans="1:18" x14ac:dyDescent="0.2">
      <c r="A343" s="134">
        <v>441</v>
      </c>
      <c r="D343" s="70"/>
      <c r="J343" s="14"/>
      <c r="K343" s="16"/>
      <c r="L343" s="17"/>
      <c r="M343" s="17"/>
      <c r="N343" s="17"/>
      <c r="O343" s="89"/>
      <c r="P343" s="17"/>
      <c r="Q343" s="17"/>
      <c r="R343" s="70"/>
    </row>
    <row r="344" spans="1:18" x14ac:dyDescent="0.2">
      <c r="A344" s="134">
        <v>442</v>
      </c>
      <c r="D344" s="69"/>
      <c r="J344" s="39"/>
      <c r="K344" s="16"/>
      <c r="L344" s="17"/>
      <c r="M344" s="17"/>
      <c r="N344" s="17"/>
      <c r="O344" s="89"/>
      <c r="P344" s="17"/>
      <c r="Q344" s="17"/>
      <c r="R344" s="70"/>
    </row>
    <row r="345" spans="1:18" x14ac:dyDescent="0.2">
      <c r="A345" s="134">
        <v>443</v>
      </c>
      <c r="D345" s="70"/>
      <c r="J345" s="14"/>
      <c r="K345" s="16"/>
      <c r="L345" s="17"/>
      <c r="M345" s="17"/>
      <c r="N345" s="17"/>
      <c r="O345" s="89"/>
      <c r="P345" s="17"/>
      <c r="Q345" s="17"/>
      <c r="R345" s="70"/>
    </row>
    <row r="346" spans="1:18" x14ac:dyDescent="0.2">
      <c r="A346" s="134">
        <v>444</v>
      </c>
      <c r="D346" s="70"/>
      <c r="J346" s="14"/>
      <c r="K346" s="68"/>
      <c r="L346" s="6"/>
      <c r="M346" s="17"/>
      <c r="N346" s="17"/>
      <c r="O346" s="89"/>
      <c r="P346" s="17"/>
      <c r="Q346" s="17"/>
      <c r="R346" s="70"/>
    </row>
    <row r="347" spans="1:18" x14ac:dyDescent="0.2">
      <c r="A347" s="134">
        <v>445</v>
      </c>
      <c r="D347" s="70"/>
      <c r="J347" s="14"/>
      <c r="K347" s="16"/>
      <c r="L347" s="17"/>
      <c r="M347" s="17"/>
      <c r="N347" s="17"/>
      <c r="O347" s="89"/>
      <c r="P347" s="17"/>
      <c r="Q347" s="17"/>
      <c r="R347" s="70"/>
    </row>
    <row r="348" spans="1:18" x14ac:dyDescent="0.2">
      <c r="A348" s="134">
        <v>446</v>
      </c>
      <c r="D348" s="70"/>
      <c r="J348" s="14"/>
      <c r="K348" s="16"/>
      <c r="L348" s="17"/>
      <c r="M348" s="17"/>
      <c r="N348" s="17"/>
      <c r="O348" s="89"/>
      <c r="P348" s="17"/>
      <c r="Q348" s="17"/>
      <c r="R348" s="70"/>
    </row>
    <row r="349" spans="1:18" x14ac:dyDescent="0.2">
      <c r="A349" s="134">
        <v>447</v>
      </c>
      <c r="D349" s="70"/>
      <c r="J349" s="14"/>
      <c r="K349" s="16"/>
      <c r="L349" s="17"/>
      <c r="M349" s="17"/>
      <c r="N349" s="17"/>
      <c r="O349" s="89"/>
      <c r="P349" s="17"/>
      <c r="Q349" s="17"/>
      <c r="R349" s="70"/>
    </row>
    <row r="350" spans="1:18" x14ac:dyDescent="0.2">
      <c r="A350" s="134">
        <v>448</v>
      </c>
      <c r="D350" s="70"/>
      <c r="J350" s="14"/>
      <c r="K350" s="16"/>
      <c r="L350" s="17"/>
      <c r="M350" s="17"/>
      <c r="N350" s="17"/>
      <c r="O350" s="89"/>
      <c r="P350" s="17"/>
      <c r="Q350" s="17"/>
      <c r="R350" s="70"/>
    </row>
    <row r="351" spans="1:18" x14ac:dyDescent="0.2">
      <c r="A351" s="134">
        <v>449</v>
      </c>
      <c r="D351" s="70"/>
      <c r="J351" s="14"/>
      <c r="K351" s="16"/>
      <c r="L351" s="17"/>
      <c r="M351" s="17"/>
      <c r="N351" s="17"/>
      <c r="O351" s="89"/>
      <c r="P351" s="17"/>
      <c r="Q351" s="17"/>
      <c r="R351" s="70"/>
    </row>
    <row r="352" spans="1:18" x14ac:dyDescent="0.2">
      <c r="A352" s="134">
        <v>450</v>
      </c>
      <c r="D352" s="70"/>
      <c r="J352" s="22"/>
      <c r="K352" s="68"/>
      <c r="L352" s="6"/>
      <c r="M352" s="17"/>
      <c r="N352" s="17"/>
      <c r="O352" s="89"/>
      <c r="P352" s="17"/>
      <c r="Q352" s="17"/>
      <c r="R352" s="70"/>
    </row>
    <row r="353" spans="1:18" x14ac:dyDescent="0.2">
      <c r="A353" s="134">
        <v>451</v>
      </c>
      <c r="D353" s="70"/>
      <c r="J353" s="35"/>
      <c r="K353" s="16"/>
      <c r="L353" s="70"/>
      <c r="M353" s="17"/>
      <c r="N353" s="17"/>
      <c r="O353" s="89"/>
      <c r="P353" s="17"/>
      <c r="Q353" s="17"/>
      <c r="R353" s="70"/>
    </row>
    <row r="354" spans="1:18" x14ac:dyDescent="0.2">
      <c r="A354" s="134">
        <v>452</v>
      </c>
      <c r="D354" s="70"/>
      <c r="J354" s="22"/>
      <c r="K354" s="68"/>
      <c r="L354" s="6"/>
      <c r="M354" s="17"/>
      <c r="N354" s="17"/>
      <c r="O354" s="89"/>
      <c r="P354" s="17"/>
      <c r="Q354" s="17"/>
      <c r="R354" s="70"/>
    </row>
    <row r="355" spans="1:18" x14ac:dyDescent="0.2">
      <c r="A355" s="134">
        <v>453</v>
      </c>
      <c r="D355" s="70"/>
      <c r="J355" s="22"/>
      <c r="K355" s="68"/>
      <c r="L355" s="6"/>
      <c r="M355" s="17"/>
      <c r="N355" s="17"/>
      <c r="O355" s="89"/>
      <c r="P355" s="17"/>
      <c r="Q355" s="17"/>
      <c r="R355" s="70"/>
    </row>
    <row r="356" spans="1:18" x14ac:dyDescent="0.2">
      <c r="A356" s="134">
        <v>454</v>
      </c>
      <c r="D356" s="70"/>
      <c r="J356" s="22"/>
      <c r="K356" s="16"/>
      <c r="L356" s="17"/>
      <c r="M356" s="17"/>
      <c r="N356" s="17"/>
      <c r="O356" s="89"/>
      <c r="P356" s="17"/>
      <c r="Q356" s="17"/>
      <c r="R356" s="70"/>
    </row>
    <row r="357" spans="1:18" x14ac:dyDescent="0.2">
      <c r="A357" s="134">
        <v>455</v>
      </c>
      <c r="D357" s="70"/>
      <c r="J357" s="22"/>
      <c r="K357" s="16"/>
      <c r="L357" s="17"/>
      <c r="M357" s="17"/>
      <c r="N357" s="17"/>
      <c r="O357" s="89"/>
      <c r="P357" s="17"/>
      <c r="Q357" s="17"/>
      <c r="R357" s="70"/>
    </row>
    <row r="358" spans="1:18" x14ac:dyDescent="0.2">
      <c r="A358" s="134">
        <v>456</v>
      </c>
      <c r="D358" s="70"/>
      <c r="J358" s="22"/>
      <c r="K358" s="16"/>
      <c r="L358" s="17"/>
      <c r="M358" s="17"/>
      <c r="N358" s="17"/>
      <c r="O358" s="89"/>
      <c r="P358" s="17"/>
      <c r="Q358" s="17"/>
      <c r="R358" s="70"/>
    </row>
    <row r="359" spans="1:18" x14ac:dyDescent="0.2">
      <c r="A359" s="134">
        <v>457</v>
      </c>
      <c r="C359" s="24"/>
      <c r="D359" s="70"/>
      <c r="J359" s="22"/>
      <c r="K359" s="16"/>
      <c r="L359" s="17"/>
      <c r="M359" s="17"/>
      <c r="N359" s="17"/>
      <c r="O359" s="89"/>
      <c r="P359" s="17"/>
      <c r="Q359" s="17"/>
      <c r="R359" s="70"/>
    </row>
    <row r="360" spans="1:18" x14ac:dyDescent="0.2">
      <c r="A360" s="134">
        <v>458</v>
      </c>
      <c r="C360" s="24"/>
      <c r="D360" s="70"/>
      <c r="J360" s="35"/>
      <c r="K360" s="16"/>
      <c r="L360" s="70"/>
      <c r="M360" s="17"/>
      <c r="N360" s="17"/>
      <c r="O360" s="89"/>
      <c r="P360" s="17"/>
      <c r="Q360" s="17"/>
      <c r="R360" s="70"/>
    </row>
    <row r="361" spans="1:18" x14ac:dyDescent="0.2">
      <c r="A361" s="134">
        <v>459</v>
      </c>
      <c r="C361" s="24"/>
      <c r="D361" s="70"/>
      <c r="J361" s="22"/>
      <c r="K361" s="16"/>
      <c r="L361" s="17"/>
      <c r="M361" s="17"/>
      <c r="N361" s="17"/>
      <c r="O361" s="89"/>
      <c r="P361" s="17"/>
      <c r="Q361" s="17"/>
      <c r="R361" s="70"/>
    </row>
    <row r="362" spans="1:18" x14ac:dyDescent="0.2">
      <c r="A362" s="134">
        <v>460</v>
      </c>
      <c r="D362" s="70"/>
      <c r="J362" s="35"/>
      <c r="K362" s="16"/>
      <c r="L362" s="70"/>
      <c r="M362" s="17"/>
      <c r="N362" s="17"/>
      <c r="O362" s="89"/>
      <c r="P362" s="17"/>
      <c r="Q362" s="17"/>
      <c r="R362" s="70"/>
    </row>
    <row r="363" spans="1:18" x14ac:dyDescent="0.2">
      <c r="A363" s="134">
        <v>461</v>
      </c>
      <c r="C363" s="24"/>
      <c r="D363" s="69"/>
      <c r="J363" s="40"/>
      <c r="K363" s="16"/>
      <c r="L363" s="70"/>
      <c r="M363" s="17"/>
      <c r="N363" s="17"/>
      <c r="O363" s="89"/>
      <c r="P363" s="17"/>
      <c r="Q363" s="17"/>
      <c r="R363" s="70"/>
    </row>
    <row r="364" spans="1:18" x14ac:dyDescent="0.2">
      <c r="A364" s="134">
        <v>462</v>
      </c>
      <c r="C364" s="24"/>
      <c r="D364" s="28"/>
      <c r="E364" s="24"/>
      <c r="J364" s="22"/>
      <c r="K364" s="16"/>
      <c r="L364" s="70"/>
      <c r="M364" s="17"/>
      <c r="N364" s="17"/>
      <c r="O364" s="89"/>
      <c r="P364" s="17"/>
      <c r="Q364" s="17"/>
      <c r="R364" s="70"/>
    </row>
    <row r="365" spans="1:18" x14ac:dyDescent="0.2">
      <c r="A365" s="134">
        <v>463</v>
      </c>
      <c r="C365" s="24"/>
      <c r="D365" s="70"/>
      <c r="J365" s="22"/>
      <c r="K365" s="16"/>
      <c r="L365" s="70"/>
      <c r="M365" s="17"/>
      <c r="N365" s="17"/>
      <c r="O365" s="89"/>
      <c r="P365" s="17"/>
      <c r="Q365" s="17"/>
      <c r="R365" s="70"/>
    </row>
    <row r="366" spans="1:18" x14ac:dyDescent="0.2">
      <c r="A366" s="134">
        <v>464</v>
      </c>
      <c r="J366" s="35"/>
      <c r="K366" s="16"/>
      <c r="L366" s="70"/>
      <c r="M366" s="17"/>
      <c r="N366" s="17"/>
      <c r="O366" s="89"/>
      <c r="P366" s="17"/>
      <c r="Q366" s="17"/>
      <c r="R366" s="70"/>
    </row>
    <row r="367" spans="1:18" x14ac:dyDescent="0.2">
      <c r="A367" s="134">
        <v>465</v>
      </c>
      <c r="D367" s="70"/>
      <c r="J367" s="22"/>
      <c r="K367" s="68"/>
      <c r="L367" s="6"/>
      <c r="M367" s="17"/>
      <c r="N367" s="17"/>
      <c r="O367" s="89"/>
      <c r="P367" s="17"/>
      <c r="Q367" s="17"/>
      <c r="R367" s="70"/>
    </row>
    <row r="368" spans="1:18" x14ac:dyDescent="0.2">
      <c r="A368" s="134">
        <v>466</v>
      </c>
      <c r="D368" s="70"/>
      <c r="J368" s="22"/>
      <c r="K368" s="68"/>
      <c r="L368" s="6"/>
      <c r="M368" s="17"/>
      <c r="N368" s="17"/>
      <c r="O368" s="89"/>
      <c r="P368" s="17"/>
      <c r="Q368" s="17"/>
      <c r="R368" s="70"/>
    </row>
    <row r="369" spans="1:18" x14ac:dyDescent="0.2">
      <c r="A369" s="134">
        <v>467</v>
      </c>
      <c r="D369" s="71"/>
      <c r="J369" s="22"/>
      <c r="K369" s="68"/>
      <c r="L369" s="6"/>
      <c r="M369" s="17"/>
      <c r="N369" s="17"/>
      <c r="O369" s="89"/>
      <c r="P369" s="17"/>
      <c r="Q369" s="17"/>
      <c r="R369" s="70"/>
    </row>
    <row r="370" spans="1:18" ht="14.25" x14ac:dyDescent="0.2">
      <c r="A370" s="134">
        <v>468</v>
      </c>
      <c r="C370" s="47"/>
      <c r="D370" s="70"/>
      <c r="J370" s="37"/>
      <c r="K370" s="16"/>
      <c r="L370" s="17"/>
      <c r="M370" s="17"/>
      <c r="N370" s="17"/>
      <c r="O370" s="89"/>
      <c r="P370" s="17"/>
      <c r="Q370" s="17"/>
      <c r="R370" s="70"/>
    </row>
    <row r="371" spans="1:18" ht="14.25" x14ac:dyDescent="0.2">
      <c r="A371" s="134">
        <v>469</v>
      </c>
      <c r="C371" s="47"/>
      <c r="D371" s="70"/>
      <c r="J371" s="22"/>
      <c r="K371" s="68"/>
      <c r="L371" s="6"/>
      <c r="M371" s="17"/>
      <c r="N371" s="17"/>
      <c r="O371" s="89"/>
      <c r="P371" s="17"/>
      <c r="Q371" s="17"/>
      <c r="R371" s="70"/>
    </row>
    <row r="372" spans="1:18" ht="14.25" x14ac:dyDescent="0.2">
      <c r="A372" s="134">
        <v>470</v>
      </c>
      <c r="C372" s="101"/>
      <c r="D372" s="69"/>
      <c r="J372" s="22"/>
      <c r="K372" s="16"/>
      <c r="L372" s="70"/>
      <c r="M372" s="17"/>
      <c r="N372" s="17"/>
      <c r="O372" s="89"/>
      <c r="P372" s="17"/>
      <c r="Q372" s="17"/>
      <c r="R372" s="70"/>
    </row>
    <row r="373" spans="1:18" ht="14.25" x14ac:dyDescent="0.2">
      <c r="A373" s="134">
        <v>471</v>
      </c>
      <c r="C373" s="47"/>
      <c r="D373" s="70"/>
      <c r="J373" s="22"/>
      <c r="K373" s="16"/>
      <c r="L373" s="17"/>
      <c r="M373" s="17"/>
      <c r="N373" s="17"/>
      <c r="O373" s="89"/>
      <c r="P373" s="17"/>
      <c r="Q373" s="17"/>
      <c r="R373" s="70"/>
    </row>
    <row r="374" spans="1:18" x14ac:dyDescent="0.2">
      <c r="A374" s="134">
        <v>472</v>
      </c>
      <c r="D374" s="69"/>
      <c r="J374" s="40"/>
      <c r="K374" s="16"/>
      <c r="L374" s="17"/>
      <c r="M374" s="17"/>
      <c r="N374" s="17"/>
      <c r="O374" s="89"/>
      <c r="P374" s="17"/>
      <c r="Q374" s="17"/>
      <c r="R374" s="70"/>
    </row>
    <row r="375" spans="1:18" x14ac:dyDescent="0.2">
      <c r="A375" s="134">
        <v>473</v>
      </c>
      <c r="D375" s="70"/>
      <c r="J375" s="22"/>
      <c r="K375" s="16"/>
      <c r="L375" s="17"/>
      <c r="M375" s="17"/>
      <c r="N375" s="17"/>
      <c r="O375" s="89"/>
      <c r="P375" s="17"/>
      <c r="Q375" s="17"/>
      <c r="R375" s="70"/>
    </row>
    <row r="376" spans="1:18" x14ac:dyDescent="0.2">
      <c r="A376" s="134">
        <v>474</v>
      </c>
      <c r="D376" s="70"/>
      <c r="J376" s="22"/>
      <c r="K376" s="68"/>
      <c r="L376" s="6"/>
      <c r="M376" s="17"/>
      <c r="N376" s="17"/>
      <c r="O376" s="89"/>
      <c r="P376" s="17"/>
      <c r="Q376" s="17"/>
      <c r="R376" s="70"/>
    </row>
    <row r="377" spans="1:18" x14ac:dyDescent="0.2">
      <c r="A377" s="134">
        <v>475</v>
      </c>
      <c r="D377" s="70"/>
      <c r="J377" s="35"/>
      <c r="K377" s="16"/>
      <c r="L377" s="70"/>
      <c r="M377" s="17"/>
      <c r="N377" s="17"/>
      <c r="O377" s="89"/>
      <c r="P377" s="17"/>
      <c r="Q377" s="17"/>
      <c r="R377" s="70"/>
    </row>
    <row r="378" spans="1:18" x14ac:dyDescent="0.2">
      <c r="A378" s="134">
        <v>476</v>
      </c>
      <c r="C378" s="24"/>
      <c r="D378" s="70"/>
      <c r="J378" s="22"/>
      <c r="K378" s="16"/>
      <c r="L378" s="17"/>
      <c r="M378" s="17"/>
      <c r="N378" s="17"/>
      <c r="O378" s="89"/>
      <c r="P378" s="17"/>
      <c r="Q378" s="17"/>
      <c r="R378" s="70"/>
    </row>
    <row r="379" spans="1:18" x14ac:dyDescent="0.2">
      <c r="A379" s="134">
        <v>477</v>
      </c>
      <c r="C379" s="24"/>
      <c r="D379" s="70"/>
      <c r="J379" s="22"/>
      <c r="K379" s="16"/>
      <c r="L379" s="17"/>
      <c r="M379" s="17"/>
      <c r="N379" s="17"/>
      <c r="O379" s="89"/>
      <c r="P379" s="17"/>
      <c r="Q379" s="17"/>
      <c r="R379" s="70"/>
    </row>
    <row r="380" spans="1:18" x14ac:dyDescent="0.2">
      <c r="A380" s="134">
        <v>478</v>
      </c>
      <c r="D380" s="70"/>
      <c r="J380" s="22"/>
      <c r="K380" s="68"/>
      <c r="L380" s="6"/>
      <c r="M380" s="17"/>
      <c r="N380" s="17"/>
      <c r="O380" s="89"/>
      <c r="P380" s="17"/>
      <c r="Q380" s="17"/>
      <c r="R380" s="70"/>
    </row>
    <row r="381" spans="1:18" x14ac:dyDescent="0.2">
      <c r="A381" s="134">
        <v>479</v>
      </c>
      <c r="D381" s="70"/>
      <c r="J381" s="37"/>
      <c r="K381" s="16"/>
      <c r="L381" s="70"/>
      <c r="M381" s="17"/>
      <c r="N381" s="17"/>
      <c r="O381" s="89"/>
      <c r="P381" s="17"/>
      <c r="Q381" s="17"/>
      <c r="R381" s="70"/>
    </row>
    <row r="382" spans="1:18" x14ac:dyDescent="0.2">
      <c r="A382" s="134">
        <v>480</v>
      </c>
      <c r="D382" s="70"/>
      <c r="J382" s="22"/>
      <c r="K382" s="68"/>
      <c r="L382" s="6"/>
      <c r="M382" s="17"/>
      <c r="N382" s="17"/>
      <c r="O382" s="89"/>
      <c r="P382" s="17"/>
      <c r="Q382" s="17"/>
      <c r="R382" s="70"/>
    </row>
    <row r="383" spans="1:18" x14ac:dyDescent="0.2">
      <c r="A383" s="134">
        <v>481</v>
      </c>
      <c r="D383" s="69"/>
      <c r="J383" s="40"/>
      <c r="K383" s="16"/>
      <c r="L383" s="17"/>
      <c r="M383" s="17"/>
      <c r="N383" s="17"/>
      <c r="O383" s="89"/>
      <c r="P383" s="17"/>
      <c r="Q383" s="17"/>
      <c r="R383" s="70"/>
    </row>
    <row r="384" spans="1:18" x14ac:dyDescent="0.2">
      <c r="A384" s="134">
        <v>482</v>
      </c>
      <c r="D384" s="70"/>
      <c r="J384" s="22"/>
      <c r="K384" s="16"/>
      <c r="L384" s="17"/>
      <c r="M384" s="17"/>
      <c r="N384" s="17"/>
      <c r="O384" s="89"/>
      <c r="P384" s="17"/>
      <c r="Q384" s="17"/>
      <c r="R384" s="70"/>
    </row>
    <row r="385" spans="1:18" x14ac:dyDescent="0.2">
      <c r="A385" s="134">
        <v>483</v>
      </c>
      <c r="D385" s="70"/>
      <c r="J385" s="40"/>
      <c r="K385" s="16"/>
      <c r="L385" s="17"/>
      <c r="M385" s="17"/>
      <c r="N385" s="17"/>
      <c r="O385" s="89"/>
      <c r="P385" s="17"/>
      <c r="Q385" s="17"/>
      <c r="R385" s="70"/>
    </row>
    <row r="386" spans="1:18" x14ac:dyDescent="0.2">
      <c r="A386" s="134">
        <v>484</v>
      </c>
      <c r="D386" s="70"/>
      <c r="J386" s="22"/>
      <c r="K386" s="16"/>
      <c r="L386" s="17"/>
      <c r="M386" s="17"/>
      <c r="N386" s="17"/>
      <c r="O386" s="89"/>
      <c r="P386" s="17"/>
      <c r="Q386" s="17"/>
      <c r="R386" s="70"/>
    </row>
    <row r="387" spans="1:18" x14ac:dyDescent="0.2">
      <c r="A387" s="134">
        <v>485</v>
      </c>
      <c r="D387" s="69"/>
      <c r="J387" s="40"/>
      <c r="K387" s="16"/>
      <c r="L387" s="17"/>
      <c r="M387" s="17"/>
      <c r="N387" s="17"/>
      <c r="O387" s="89"/>
      <c r="P387" s="17"/>
      <c r="Q387" s="17"/>
      <c r="R387" s="70"/>
    </row>
    <row r="388" spans="1:18" x14ac:dyDescent="0.2">
      <c r="A388" s="134">
        <v>486</v>
      </c>
      <c r="D388" s="69"/>
      <c r="J388" s="40"/>
      <c r="K388" s="16"/>
      <c r="L388" s="17"/>
      <c r="M388" s="17"/>
      <c r="N388" s="17"/>
      <c r="O388" s="89"/>
      <c r="P388" s="17"/>
      <c r="Q388" s="17"/>
      <c r="R388" s="70"/>
    </row>
    <row r="389" spans="1:18" x14ac:dyDescent="0.2">
      <c r="A389" s="134">
        <v>487</v>
      </c>
      <c r="D389" s="70"/>
      <c r="J389" s="37"/>
      <c r="K389" s="16"/>
      <c r="L389" s="70"/>
      <c r="M389" s="17"/>
      <c r="N389" s="17"/>
      <c r="O389" s="89"/>
      <c r="P389" s="17"/>
      <c r="Q389" s="17"/>
      <c r="R389" s="70"/>
    </row>
    <row r="390" spans="1:18" x14ac:dyDescent="0.2">
      <c r="A390" s="134">
        <v>488</v>
      </c>
      <c r="D390" s="70"/>
      <c r="J390" s="22"/>
      <c r="K390" s="16"/>
      <c r="L390" s="17"/>
      <c r="M390" s="17"/>
      <c r="N390" s="17"/>
      <c r="O390" s="89"/>
      <c r="P390" s="17"/>
      <c r="Q390" s="17"/>
      <c r="R390" s="70"/>
    </row>
    <row r="391" spans="1:18" x14ac:dyDescent="0.2">
      <c r="A391" s="134">
        <v>489</v>
      </c>
      <c r="C391" s="24"/>
      <c r="D391" s="69"/>
      <c r="E391" s="24"/>
      <c r="F391" s="24"/>
      <c r="G391" s="24"/>
      <c r="H391" s="24"/>
      <c r="I391" s="24"/>
      <c r="J391" s="104"/>
      <c r="K391" s="27"/>
      <c r="L391" s="69"/>
      <c r="M391" s="23"/>
      <c r="N391" s="69"/>
      <c r="O391" s="24"/>
      <c r="P391" s="23"/>
      <c r="Q391" s="23"/>
      <c r="R391" s="69"/>
    </row>
    <row r="392" spans="1:18" x14ac:dyDescent="0.2">
      <c r="A392" s="134">
        <v>490</v>
      </c>
      <c r="C392" s="24"/>
      <c r="D392" s="69"/>
      <c r="E392" s="24"/>
      <c r="F392" s="24"/>
      <c r="G392" s="24"/>
      <c r="H392" s="24"/>
      <c r="I392" s="24"/>
      <c r="J392" s="103"/>
      <c r="K392" s="27"/>
      <c r="L392" s="23"/>
      <c r="M392" s="23"/>
      <c r="N392" s="23"/>
      <c r="O392" s="24"/>
      <c r="P392" s="23"/>
      <c r="Q392" s="23"/>
      <c r="R392" s="69"/>
    </row>
    <row r="393" spans="1:18" x14ac:dyDescent="0.2">
      <c r="A393" s="134">
        <v>491</v>
      </c>
      <c r="D393" s="70"/>
      <c r="J393" s="37"/>
      <c r="K393" s="16"/>
      <c r="L393" s="70"/>
      <c r="M393" s="17"/>
      <c r="N393" s="17"/>
      <c r="O393" s="89"/>
      <c r="P393" s="17"/>
      <c r="Q393" s="17"/>
      <c r="R393" s="70"/>
    </row>
    <row r="394" spans="1:18" x14ac:dyDescent="0.2">
      <c r="A394" s="134">
        <v>492</v>
      </c>
      <c r="D394" s="70"/>
      <c r="J394" s="22"/>
      <c r="K394" s="16"/>
      <c r="L394" s="17"/>
      <c r="M394" s="17"/>
      <c r="N394" s="17"/>
      <c r="O394" s="89"/>
      <c r="P394" s="17"/>
      <c r="Q394" s="17"/>
      <c r="R394" s="70"/>
    </row>
    <row r="395" spans="1:18" x14ac:dyDescent="0.2">
      <c r="A395" s="134">
        <v>493</v>
      </c>
      <c r="D395" s="69"/>
      <c r="J395" s="40"/>
      <c r="K395" s="16"/>
      <c r="L395" s="17"/>
      <c r="M395" s="17"/>
      <c r="N395" s="17"/>
      <c r="O395" s="89"/>
      <c r="P395" s="17"/>
      <c r="Q395" s="17"/>
      <c r="R395" s="70"/>
    </row>
    <row r="396" spans="1:18" x14ac:dyDescent="0.2">
      <c r="A396" s="134">
        <v>494</v>
      </c>
      <c r="D396" s="69"/>
      <c r="J396" s="40"/>
      <c r="K396" s="68"/>
      <c r="L396" s="6"/>
      <c r="M396" s="17"/>
      <c r="N396" s="17"/>
      <c r="O396" s="89"/>
      <c r="P396" s="17"/>
      <c r="Q396" s="17"/>
      <c r="R396" s="70"/>
    </row>
    <row r="397" spans="1:18" x14ac:dyDescent="0.2">
      <c r="A397" s="134">
        <v>495</v>
      </c>
      <c r="D397" s="69"/>
      <c r="J397" s="40"/>
      <c r="K397" s="68"/>
      <c r="L397" s="6"/>
      <c r="M397" s="17"/>
      <c r="N397" s="17"/>
      <c r="O397" s="89"/>
      <c r="P397" s="17"/>
      <c r="Q397" s="17"/>
      <c r="R397" s="70"/>
    </row>
    <row r="398" spans="1:18" x14ac:dyDescent="0.2">
      <c r="A398" s="134">
        <v>496</v>
      </c>
      <c r="D398" s="70"/>
      <c r="J398" s="35"/>
      <c r="K398" s="16"/>
      <c r="L398" s="70"/>
      <c r="M398" s="17"/>
      <c r="N398" s="17"/>
      <c r="O398" s="89"/>
      <c r="P398" s="17"/>
      <c r="Q398" s="17"/>
      <c r="R398" s="70"/>
    </row>
    <row r="399" spans="1:18" x14ac:dyDescent="0.2">
      <c r="A399" s="134">
        <v>497</v>
      </c>
      <c r="D399" s="69"/>
      <c r="J399" s="40"/>
      <c r="K399" s="16"/>
      <c r="L399" s="17"/>
      <c r="M399" s="17"/>
      <c r="N399" s="17"/>
      <c r="O399" s="89"/>
      <c r="P399" s="17"/>
      <c r="Q399" s="17"/>
      <c r="R399" s="70"/>
    </row>
    <row r="400" spans="1:18" x14ac:dyDescent="0.2">
      <c r="A400" s="134">
        <v>498</v>
      </c>
      <c r="D400" s="69"/>
      <c r="J400" s="40"/>
      <c r="K400" s="16"/>
      <c r="L400" s="17"/>
      <c r="M400" s="17"/>
      <c r="N400" s="17"/>
      <c r="O400" s="89"/>
      <c r="P400" s="17"/>
      <c r="Q400" s="17"/>
      <c r="R400" s="70"/>
    </row>
    <row r="401" spans="1:18" x14ac:dyDescent="0.2">
      <c r="A401" s="134">
        <v>499</v>
      </c>
      <c r="D401" s="69"/>
      <c r="J401" s="35"/>
      <c r="K401" s="16"/>
      <c r="L401" s="17"/>
      <c r="M401" s="17"/>
      <c r="N401" s="17"/>
      <c r="O401" s="89"/>
      <c r="P401" s="17"/>
      <c r="Q401" s="17"/>
      <c r="R401" s="70"/>
    </row>
    <row r="402" spans="1:18" x14ac:dyDescent="0.2">
      <c r="A402" s="134">
        <v>500</v>
      </c>
      <c r="D402" s="70"/>
      <c r="J402" s="22"/>
      <c r="K402" s="16"/>
      <c r="L402" s="17"/>
      <c r="M402" s="17"/>
      <c r="N402" s="17"/>
      <c r="O402" s="89"/>
      <c r="P402" s="17"/>
      <c r="Q402" s="17"/>
      <c r="R402" s="70"/>
    </row>
    <row r="403" spans="1:18" x14ac:dyDescent="0.2">
      <c r="A403" s="134">
        <v>501</v>
      </c>
      <c r="D403" s="70"/>
      <c r="J403" s="40"/>
      <c r="K403" s="16"/>
      <c r="L403" s="17"/>
      <c r="M403" s="17"/>
      <c r="N403" s="17"/>
      <c r="O403" s="89"/>
      <c r="P403" s="17"/>
      <c r="Q403" s="17"/>
      <c r="R403" s="70"/>
    </row>
    <row r="404" spans="1:18" x14ac:dyDescent="0.2">
      <c r="A404" s="134">
        <v>502</v>
      </c>
      <c r="D404" s="70"/>
      <c r="J404" s="22"/>
      <c r="K404" s="16"/>
      <c r="L404" s="6"/>
      <c r="M404" s="17"/>
      <c r="N404" s="17"/>
      <c r="O404" s="89"/>
      <c r="P404" s="17"/>
      <c r="Q404" s="17"/>
      <c r="R404" s="70"/>
    </row>
    <row r="405" spans="1:18" x14ac:dyDescent="0.2">
      <c r="A405" s="134">
        <v>503</v>
      </c>
      <c r="D405" s="70"/>
      <c r="J405" s="40"/>
      <c r="K405" s="16"/>
      <c r="L405" s="6"/>
      <c r="M405" s="17"/>
      <c r="N405" s="17"/>
      <c r="O405" s="89"/>
      <c r="P405" s="17"/>
      <c r="Q405" s="17"/>
      <c r="R405" s="70"/>
    </row>
    <row r="406" spans="1:18" ht="14.25" x14ac:dyDescent="0.2">
      <c r="A406" s="134">
        <v>504</v>
      </c>
      <c r="C406" s="101"/>
      <c r="D406" s="70"/>
      <c r="J406" s="22"/>
      <c r="K406" s="16"/>
      <c r="L406" s="17"/>
      <c r="M406" s="17"/>
      <c r="N406" s="17"/>
      <c r="O406" s="89"/>
      <c r="P406" s="17"/>
      <c r="Q406" s="17"/>
      <c r="R406" s="70"/>
    </row>
    <row r="407" spans="1:18" ht="14.25" x14ac:dyDescent="0.2">
      <c r="A407" s="134">
        <v>505</v>
      </c>
      <c r="C407" s="47"/>
      <c r="D407" s="69"/>
      <c r="J407" s="40"/>
      <c r="K407" s="16"/>
      <c r="L407" s="6"/>
      <c r="M407" s="17"/>
      <c r="N407" s="17"/>
      <c r="O407" s="89"/>
      <c r="P407" s="17"/>
      <c r="Q407" s="17"/>
      <c r="R407" s="70"/>
    </row>
    <row r="408" spans="1:18" ht="14.25" x14ac:dyDescent="0.2">
      <c r="A408" s="134">
        <v>506</v>
      </c>
      <c r="C408" s="47"/>
      <c r="D408" s="70"/>
      <c r="J408" s="22"/>
      <c r="K408" s="16"/>
      <c r="L408" s="6"/>
      <c r="M408" s="17"/>
      <c r="N408" s="17"/>
      <c r="O408" s="89"/>
      <c r="P408" s="17"/>
      <c r="Q408" s="17"/>
      <c r="R408" s="70"/>
    </row>
    <row r="409" spans="1:18" ht="14.25" x14ac:dyDescent="0.2">
      <c r="A409" s="134">
        <v>507</v>
      </c>
      <c r="C409" s="47"/>
      <c r="D409" s="70"/>
      <c r="J409" s="35"/>
      <c r="K409" s="16"/>
      <c r="L409" s="70"/>
      <c r="M409" s="17"/>
      <c r="N409" s="17"/>
      <c r="O409" s="89"/>
      <c r="P409" s="17"/>
      <c r="Q409" s="17"/>
      <c r="R409" s="70"/>
    </row>
    <row r="410" spans="1:18" ht="14.25" x14ac:dyDescent="0.2">
      <c r="A410" s="134">
        <v>508</v>
      </c>
      <c r="C410" s="47"/>
      <c r="D410" s="70"/>
      <c r="J410" s="22"/>
      <c r="K410" s="16"/>
      <c r="L410" s="17"/>
      <c r="M410" s="17"/>
      <c r="N410" s="17"/>
      <c r="O410" s="89"/>
      <c r="P410" s="17"/>
      <c r="Q410" s="17"/>
      <c r="R410" s="70"/>
    </row>
    <row r="411" spans="1:18" ht="14.25" x14ac:dyDescent="0.2">
      <c r="A411" s="134">
        <v>509</v>
      </c>
      <c r="C411" s="47"/>
      <c r="D411" s="70"/>
      <c r="J411" s="35"/>
      <c r="K411" s="16"/>
      <c r="L411" s="6"/>
      <c r="M411" s="16"/>
      <c r="N411" s="17"/>
      <c r="O411" s="89"/>
      <c r="P411" s="17"/>
      <c r="Q411" s="17"/>
      <c r="R411" s="70"/>
    </row>
    <row r="412" spans="1:18" ht="14.25" x14ac:dyDescent="0.2">
      <c r="A412" s="134">
        <v>510</v>
      </c>
      <c r="C412" s="101"/>
      <c r="D412" s="69"/>
      <c r="E412" s="24"/>
      <c r="F412" s="24"/>
      <c r="G412" s="24"/>
      <c r="H412" s="24"/>
      <c r="I412" s="24"/>
      <c r="J412" s="103"/>
      <c r="K412" s="27"/>
      <c r="L412" s="23"/>
      <c r="M412" s="23"/>
      <c r="N412" s="23"/>
      <c r="O412" s="24"/>
      <c r="P412" s="23"/>
      <c r="Q412" s="23"/>
      <c r="R412" s="69"/>
    </row>
    <row r="413" spans="1:18" ht="14.25" x14ac:dyDescent="0.2">
      <c r="A413" s="134">
        <v>511</v>
      </c>
      <c r="C413" s="47"/>
      <c r="D413" s="70"/>
      <c r="J413" s="22"/>
      <c r="K413" s="16"/>
      <c r="L413" s="17"/>
      <c r="M413" s="17"/>
      <c r="N413" s="17"/>
      <c r="O413" s="89"/>
      <c r="P413" s="17"/>
      <c r="Q413" s="17"/>
      <c r="R413" s="70"/>
    </row>
    <row r="414" spans="1:18" ht="14.25" x14ac:dyDescent="0.2">
      <c r="A414" s="134">
        <v>512</v>
      </c>
      <c r="C414" s="47"/>
      <c r="D414" s="69"/>
      <c r="J414" s="40"/>
      <c r="K414" s="16"/>
      <c r="L414" s="6"/>
      <c r="M414" s="17"/>
      <c r="N414" s="17"/>
      <c r="O414" s="89"/>
      <c r="P414" s="17"/>
      <c r="Q414" s="17"/>
      <c r="R414" s="70"/>
    </row>
    <row r="415" spans="1:18" x14ac:dyDescent="0.2">
      <c r="A415" s="134">
        <v>513</v>
      </c>
      <c r="D415" s="70"/>
      <c r="J415" s="22"/>
      <c r="K415" s="16"/>
      <c r="L415" s="6"/>
      <c r="M415" s="17"/>
      <c r="N415" s="17"/>
      <c r="O415" s="89"/>
      <c r="P415" s="17"/>
      <c r="Q415" s="17"/>
      <c r="R415" s="70"/>
    </row>
    <row r="416" spans="1:18" x14ac:dyDescent="0.2">
      <c r="A416" s="134">
        <v>514</v>
      </c>
      <c r="D416" s="70"/>
      <c r="J416" s="22"/>
      <c r="K416" s="16"/>
      <c r="L416" s="17"/>
      <c r="M416" s="17"/>
      <c r="N416" s="17"/>
      <c r="O416" s="89"/>
      <c r="P416" s="17"/>
      <c r="Q416" s="17"/>
      <c r="R416" s="70"/>
    </row>
    <row r="417" spans="1:18" x14ac:dyDescent="0.2">
      <c r="A417" s="134">
        <v>515</v>
      </c>
      <c r="D417" s="70"/>
      <c r="J417" s="37"/>
      <c r="K417" s="16"/>
      <c r="L417" s="70"/>
      <c r="M417" s="16"/>
      <c r="N417" s="16"/>
      <c r="O417" s="89"/>
      <c r="P417" s="17"/>
      <c r="Q417" s="17"/>
      <c r="R417" s="70"/>
    </row>
    <row r="418" spans="1:18" x14ac:dyDescent="0.2">
      <c r="A418" s="134">
        <v>516</v>
      </c>
      <c r="C418" s="24"/>
      <c r="D418" s="71"/>
      <c r="J418" s="22"/>
      <c r="K418" s="16"/>
      <c r="L418" s="17"/>
      <c r="M418" s="17"/>
      <c r="N418" s="17"/>
      <c r="O418" s="89"/>
      <c r="P418" s="17"/>
      <c r="Q418" s="17"/>
      <c r="R418" s="70"/>
    </row>
    <row r="419" spans="1:18" x14ac:dyDescent="0.2">
      <c r="A419" s="134">
        <v>517</v>
      </c>
      <c r="C419" s="24"/>
      <c r="D419" s="69"/>
      <c r="E419" s="24"/>
      <c r="F419" s="24"/>
      <c r="G419" s="24"/>
      <c r="H419" s="24"/>
      <c r="I419" s="24"/>
      <c r="J419" s="104"/>
      <c r="K419" s="27"/>
      <c r="L419" s="69"/>
      <c r="M419" s="23"/>
      <c r="N419" s="23"/>
      <c r="O419" s="24"/>
      <c r="P419" s="23"/>
      <c r="Q419" s="23"/>
      <c r="R419" s="69"/>
    </row>
    <row r="420" spans="1:18" x14ac:dyDescent="0.2">
      <c r="A420" s="134">
        <v>518</v>
      </c>
      <c r="D420" s="70"/>
      <c r="J420" s="22"/>
      <c r="K420" s="16"/>
      <c r="L420" s="17"/>
      <c r="M420" s="17"/>
      <c r="N420" s="17"/>
      <c r="O420" s="89"/>
      <c r="P420" s="17"/>
      <c r="Q420" s="17"/>
      <c r="R420" s="70"/>
    </row>
    <row r="421" spans="1:18" x14ac:dyDescent="0.2">
      <c r="A421" s="134">
        <v>519</v>
      </c>
      <c r="D421" s="70"/>
      <c r="J421" s="35"/>
      <c r="K421" s="16"/>
      <c r="L421" s="6"/>
      <c r="M421" s="17"/>
      <c r="N421" s="17"/>
      <c r="O421" s="89"/>
      <c r="P421" s="17"/>
      <c r="Q421" s="17"/>
      <c r="R421" s="70"/>
    </row>
    <row r="422" spans="1:18" x14ac:dyDescent="0.2">
      <c r="A422" s="134">
        <v>520</v>
      </c>
      <c r="D422" s="70"/>
      <c r="J422" s="40"/>
      <c r="K422" s="16"/>
      <c r="L422" s="6"/>
      <c r="M422" s="17"/>
      <c r="N422" s="17"/>
      <c r="O422" s="89"/>
      <c r="P422" s="17"/>
      <c r="Q422" s="17"/>
      <c r="R422" s="70"/>
    </row>
    <row r="423" spans="1:18" x14ac:dyDescent="0.2">
      <c r="A423" s="134">
        <v>521</v>
      </c>
      <c r="D423" s="70"/>
      <c r="J423" s="35"/>
      <c r="K423" s="16"/>
      <c r="L423" s="70"/>
      <c r="M423" s="17"/>
      <c r="N423" s="70"/>
      <c r="O423" s="89"/>
      <c r="P423" s="17"/>
      <c r="Q423" s="17"/>
      <c r="R423" s="70"/>
    </row>
    <row r="424" spans="1:18" x14ac:dyDescent="0.2">
      <c r="A424" s="134">
        <v>522</v>
      </c>
      <c r="D424" s="70"/>
      <c r="J424" s="22"/>
      <c r="K424" s="16"/>
      <c r="L424" s="17"/>
      <c r="M424" s="17"/>
      <c r="N424" s="17"/>
      <c r="O424" s="89"/>
      <c r="P424" s="17"/>
      <c r="Q424" s="17"/>
      <c r="R424" s="70"/>
    </row>
    <row r="425" spans="1:18" x14ac:dyDescent="0.2">
      <c r="A425" s="134">
        <v>523</v>
      </c>
      <c r="D425" s="70"/>
      <c r="J425" s="35"/>
      <c r="K425" s="16"/>
      <c r="L425" s="6"/>
      <c r="M425" s="17"/>
      <c r="N425" s="17"/>
      <c r="O425" s="89"/>
      <c r="P425" s="17"/>
      <c r="Q425" s="17"/>
      <c r="R425" s="70"/>
    </row>
    <row r="426" spans="1:18" x14ac:dyDescent="0.2">
      <c r="A426" s="134">
        <v>524</v>
      </c>
      <c r="D426" s="70"/>
      <c r="J426" s="22"/>
      <c r="K426" s="16"/>
      <c r="L426" s="17"/>
      <c r="M426" s="17"/>
      <c r="N426" s="17"/>
      <c r="O426" s="89"/>
      <c r="P426" s="17"/>
      <c r="Q426" s="17"/>
      <c r="R426" s="70"/>
    </row>
    <row r="427" spans="1:18" x14ac:dyDescent="0.2">
      <c r="A427" s="134">
        <v>525</v>
      </c>
      <c r="D427" s="70"/>
      <c r="J427" s="22"/>
      <c r="K427" s="16"/>
      <c r="L427" s="17"/>
      <c r="M427" s="17"/>
      <c r="N427" s="17"/>
      <c r="O427" s="89"/>
      <c r="P427" s="17"/>
      <c r="Q427" s="17"/>
      <c r="R427" s="70"/>
    </row>
    <row r="428" spans="1:18" x14ac:dyDescent="0.2">
      <c r="A428" s="134">
        <v>526</v>
      </c>
      <c r="D428" s="70"/>
      <c r="J428" s="22"/>
      <c r="K428" s="16"/>
      <c r="L428" s="17"/>
      <c r="M428" s="17"/>
      <c r="N428" s="17"/>
      <c r="O428" s="89"/>
      <c r="P428" s="17"/>
      <c r="Q428" s="17"/>
      <c r="R428" s="70"/>
    </row>
    <row r="429" spans="1:18" x14ac:dyDescent="0.2">
      <c r="A429" s="134">
        <v>527</v>
      </c>
      <c r="D429" s="70"/>
      <c r="J429" s="22"/>
      <c r="K429" s="16"/>
      <c r="L429" s="17"/>
      <c r="M429" s="17"/>
      <c r="N429" s="17"/>
      <c r="O429" s="89"/>
      <c r="P429" s="17"/>
      <c r="Q429" s="17"/>
      <c r="R429" s="70"/>
    </row>
    <row r="430" spans="1:18" x14ac:dyDescent="0.2">
      <c r="A430" s="134">
        <v>528</v>
      </c>
      <c r="D430" s="69"/>
      <c r="J430" s="40"/>
      <c r="K430" s="16"/>
      <c r="L430" s="6"/>
      <c r="M430" s="17"/>
      <c r="N430" s="17"/>
      <c r="O430" s="89"/>
      <c r="P430" s="17"/>
      <c r="Q430" s="17"/>
      <c r="R430" s="70"/>
    </row>
    <row r="431" spans="1:18" x14ac:dyDescent="0.2">
      <c r="A431" s="134">
        <v>529</v>
      </c>
      <c r="D431" s="70"/>
      <c r="J431" s="22"/>
      <c r="K431" s="16"/>
      <c r="L431" s="17"/>
      <c r="M431" s="17"/>
      <c r="N431" s="17"/>
      <c r="O431" s="89"/>
      <c r="P431" s="17"/>
      <c r="Q431" s="17"/>
      <c r="R431" s="70"/>
    </row>
    <row r="432" spans="1:18" x14ac:dyDescent="0.2">
      <c r="A432" s="134">
        <v>530</v>
      </c>
      <c r="D432" s="70"/>
      <c r="J432" s="22"/>
      <c r="K432" s="16"/>
      <c r="L432" s="6"/>
      <c r="M432" s="17"/>
      <c r="N432" s="17"/>
      <c r="O432" s="89"/>
      <c r="P432" s="17"/>
      <c r="Q432" s="17"/>
      <c r="R432" s="70"/>
    </row>
    <row r="433" spans="1:18" x14ac:dyDescent="0.2">
      <c r="A433" s="134">
        <v>531</v>
      </c>
      <c r="D433" s="70"/>
      <c r="J433" s="22"/>
      <c r="K433" s="16"/>
      <c r="L433" s="17"/>
      <c r="M433" s="17"/>
      <c r="N433" s="17"/>
      <c r="O433" s="89"/>
      <c r="P433" s="17"/>
      <c r="Q433" s="17"/>
      <c r="R433" s="70"/>
    </row>
    <row r="434" spans="1:18" x14ac:dyDescent="0.2">
      <c r="A434" s="134">
        <v>532</v>
      </c>
      <c r="D434" s="70"/>
      <c r="J434" s="22"/>
      <c r="K434" s="16"/>
      <c r="L434" s="17"/>
      <c r="M434" s="17"/>
      <c r="N434" s="17"/>
      <c r="O434" s="89"/>
      <c r="P434" s="17"/>
      <c r="Q434" s="17"/>
      <c r="R434" s="70"/>
    </row>
    <row r="435" spans="1:18" x14ac:dyDescent="0.2">
      <c r="A435" s="134">
        <v>533</v>
      </c>
      <c r="D435" s="70"/>
      <c r="J435" s="22"/>
      <c r="K435" s="16"/>
      <c r="L435" s="6"/>
      <c r="M435" s="17"/>
      <c r="N435" s="17"/>
      <c r="O435" s="89"/>
      <c r="P435" s="17"/>
      <c r="Q435" s="17"/>
      <c r="R435" s="70"/>
    </row>
    <row r="436" spans="1:18" ht="16.5" customHeight="1" x14ac:dyDescent="0.2">
      <c r="A436" s="134">
        <v>534</v>
      </c>
      <c r="D436" s="70"/>
      <c r="J436" s="22"/>
      <c r="K436" s="16"/>
      <c r="L436" s="6"/>
      <c r="M436" s="17"/>
      <c r="N436" s="17"/>
      <c r="O436" s="89"/>
      <c r="P436" s="17"/>
      <c r="Q436" s="17"/>
      <c r="R436" s="70"/>
    </row>
    <row r="437" spans="1:18" x14ac:dyDescent="0.2">
      <c r="A437" s="134">
        <v>535</v>
      </c>
      <c r="D437" s="70"/>
      <c r="J437" s="22"/>
      <c r="K437" s="16"/>
      <c r="L437" s="17"/>
      <c r="M437" s="17"/>
      <c r="N437" s="17"/>
      <c r="O437" s="89"/>
      <c r="P437" s="17"/>
      <c r="Q437" s="17"/>
      <c r="R437" s="70"/>
    </row>
    <row r="438" spans="1:18" x14ac:dyDescent="0.2">
      <c r="A438" s="134">
        <v>536</v>
      </c>
      <c r="D438" s="70"/>
      <c r="J438" s="22"/>
      <c r="K438" s="16"/>
      <c r="L438" s="17"/>
      <c r="M438" s="17"/>
      <c r="N438" s="17"/>
      <c r="O438" s="89"/>
      <c r="P438" s="17"/>
      <c r="Q438" s="17"/>
      <c r="R438" s="70"/>
    </row>
    <row r="439" spans="1:18" x14ac:dyDescent="0.2">
      <c r="A439" s="134">
        <v>537</v>
      </c>
      <c r="D439" s="70"/>
      <c r="J439" s="22"/>
      <c r="K439" s="16"/>
      <c r="L439" s="17"/>
      <c r="M439" s="17"/>
      <c r="N439" s="17"/>
      <c r="O439" s="89"/>
      <c r="P439" s="17"/>
      <c r="Q439" s="17"/>
      <c r="R439" s="70"/>
    </row>
    <row r="440" spans="1:18" x14ac:dyDescent="0.2">
      <c r="A440" s="134">
        <v>538</v>
      </c>
      <c r="D440" s="70"/>
      <c r="J440" s="22"/>
      <c r="K440" s="16"/>
      <c r="L440" s="17"/>
      <c r="M440" s="17"/>
      <c r="N440" s="17"/>
      <c r="O440" s="89"/>
      <c r="P440" s="17"/>
      <c r="Q440" s="17"/>
      <c r="R440" s="70"/>
    </row>
    <row r="441" spans="1:18" x14ac:dyDescent="0.2">
      <c r="A441" s="134">
        <v>539</v>
      </c>
      <c r="D441" s="70"/>
      <c r="J441" s="22"/>
      <c r="K441" s="16"/>
      <c r="L441" s="17"/>
      <c r="M441" s="17"/>
      <c r="N441" s="17"/>
      <c r="O441" s="89"/>
      <c r="P441" s="17"/>
      <c r="Q441" s="17"/>
      <c r="R441" s="70"/>
    </row>
    <row r="442" spans="1:18" x14ac:dyDescent="0.2">
      <c r="A442" s="134">
        <v>540</v>
      </c>
      <c r="D442" s="70"/>
      <c r="J442" s="22"/>
      <c r="K442" s="16"/>
      <c r="L442" s="6"/>
      <c r="M442" s="17"/>
      <c r="N442" s="17"/>
      <c r="O442" s="89"/>
      <c r="P442" s="17"/>
      <c r="Q442" s="17"/>
      <c r="R442" s="70"/>
    </row>
    <row r="443" spans="1:18" x14ac:dyDescent="0.2">
      <c r="A443" s="134">
        <v>541</v>
      </c>
      <c r="D443" s="70"/>
      <c r="J443" s="22"/>
      <c r="K443" s="16"/>
      <c r="L443" s="6"/>
      <c r="M443" s="17"/>
      <c r="N443" s="17"/>
      <c r="O443" s="89"/>
      <c r="P443" s="17"/>
      <c r="Q443" s="17"/>
      <c r="R443" s="70"/>
    </row>
    <row r="444" spans="1:18" x14ac:dyDescent="0.2">
      <c r="A444" s="134">
        <v>542</v>
      </c>
      <c r="D444" s="70"/>
      <c r="J444" s="22"/>
      <c r="K444" s="16"/>
      <c r="L444" s="17"/>
      <c r="M444" s="17"/>
      <c r="N444" s="17"/>
      <c r="O444" s="89"/>
      <c r="P444" s="17"/>
      <c r="Q444" s="17"/>
      <c r="R444" s="70"/>
    </row>
    <row r="445" spans="1:18" x14ac:dyDescent="0.2">
      <c r="A445" s="134">
        <v>543</v>
      </c>
      <c r="D445" s="70"/>
      <c r="J445" s="22"/>
      <c r="K445" s="16"/>
      <c r="L445" s="17"/>
      <c r="M445" s="17"/>
      <c r="N445" s="17"/>
      <c r="O445" s="89"/>
      <c r="P445" s="17"/>
      <c r="Q445" s="17"/>
      <c r="R445" s="70"/>
    </row>
    <row r="446" spans="1:18" x14ac:dyDescent="0.2">
      <c r="A446" s="134">
        <v>544</v>
      </c>
      <c r="D446" s="70"/>
      <c r="J446" s="22"/>
      <c r="K446" s="16"/>
      <c r="L446" s="17"/>
      <c r="M446" s="17"/>
      <c r="N446" s="17"/>
      <c r="O446" s="89"/>
      <c r="P446" s="17"/>
      <c r="Q446" s="17"/>
      <c r="R446" s="70"/>
    </row>
    <row r="447" spans="1:18" x14ac:dyDescent="0.2">
      <c r="A447" s="134">
        <v>545</v>
      </c>
      <c r="D447" s="70"/>
      <c r="J447" s="22"/>
      <c r="K447" s="16"/>
      <c r="L447" s="17"/>
      <c r="M447" s="17"/>
      <c r="N447" s="17"/>
      <c r="O447" s="89"/>
      <c r="P447" s="17"/>
      <c r="Q447" s="17"/>
      <c r="R447" s="70"/>
    </row>
    <row r="448" spans="1:18" x14ac:dyDescent="0.2">
      <c r="A448" s="134">
        <v>546</v>
      </c>
      <c r="D448" s="70"/>
      <c r="K448" s="16"/>
      <c r="L448" s="6"/>
      <c r="M448" s="17"/>
      <c r="N448" s="17"/>
      <c r="O448" s="89"/>
      <c r="P448" s="17"/>
      <c r="Q448" s="17"/>
      <c r="R448" s="70"/>
    </row>
    <row r="449" spans="1:18" x14ac:dyDescent="0.2">
      <c r="A449" s="134">
        <v>547</v>
      </c>
      <c r="D449" s="70"/>
      <c r="J449" s="44"/>
      <c r="K449" s="16"/>
      <c r="L449" s="6"/>
      <c r="M449" s="17"/>
      <c r="N449" s="17"/>
      <c r="O449" s="89"/>
      <c r="P449" s="17"/>
      <c r="Q449" s="17"/>
      <c r="R449" s="70"/>
    </row>
    <row r="450" spans="1:18" ht="14.25" customHeight="1" x14ac:dyDescent="0.2">
      <c r="A450" s="134">
        <v>548</v>
      </c>
      <c r="D450" s="70"/>
      <c r="J450" s="44"/>
      <c r="K450" s="16"/>
      <c r="L450" s="17"/>
      <c r="M450" s="17"/>
      <c r="N450" s="17"/>
      <c r="O450" s="89"/>
      <c r="P450" s="17"/>
      <c r="Q450" s="17"/>
      <c r="R450" s="70"/>
    </row>
    <row r="451" spans="1:18" x14ac:dyDescent="0.2">
      <c r="A451" s="134">
        <v>549</v>
      </c>
      <c r="D451" s="70"/>
      <c r="J451" s="44"/>
      <c r="K451" s="16"/>
      <c r="L451" s="17"/>
      <c r="M451" s="17"/>
      <c r="N451" s="17"/>
      <c r="O451" s="89"/>
      <c r="P451" s="17"/>
      <c r="Q451" s="17"/>
      <c r="R451" s="70"/>
    </row>
    <row r="452" spans="1:18" x14ac:dyDescent="0.2">
      <c r="A452" s="134">
        <v>550</v>
      </c>
      <c r="D452" s="10"/>
      <c r="J452" s="36"/>
      <c r="K452" s="68"/>
      <c r="L452" s="70"/>
      <c r="M452" s="70"/>
      <c r="N452" s="70"/>
      <c r="O452" s="89"/>
      <c r="P452" s="17"/>
      <c r="Q452" s="17"/>
      <c r="R452" s="70"/>
    </row>
    <row r="453" spans="1:18" ht="14.25" customHeight="1" x14ac:dyDescent="0.2">
      <c r="A453" s="134">
        <v>551</v>
      </c>
      <c r="D453" s="67"/>
      <c r="J453" s="36"/>
      <c r="K453" s="68"/>
      <c r="L453" s="6"/>
      <c r="M453" s="70"/>
      <c r="N453" s="70"/>
      <c r="O453" s="89"/>
      <c r="P453" s="17"/>
      <c r="Q453" s="17"/>
      <c r="R453" s="70"/>
    </row>
    <row r="454" spans="1:18" x14ac:dyDescent="0.2">
      <c r="A454" s="134">
        <v>552</v>
      </c>
      <c r="D454" s="10"/>
      <c r="J454" s="36"/>
      <c r="K454" s="68"/>
      <c r="L454" s="70"/>
      <c r="M454" s="70"/>
      <c r="N454" s="70"/>
      <c r="O454" s="89"/>
      <c r="P454" s="17"/>
      <c r="Q454" s="17"/>
      <c r="R454" s="70"/>
    </row>
    <row r="455" spans="1:18" x14ac:dyDescent="0.2">
      <c r="A455" s="134">
        <v>553</v>
      </c>
      <c r="D455" s="50"/>
      <c r="J455" s="41"/>
      <c r="K455" s="68"/>
      <c r="L455" s="70"/>
      <c r="M455" s="70"/>
      <c r="N455" s="70"/>
      <c r="O455" s="89"/>
      <c r="P455" s="17"/>
      <c r="Q455" s="17"/>
      <c r="R455" s="70"/>
    </row>
    <row r="456" spans="1:18" x14ac:dyDescent="0.2">
      <c r="A456" s="134">
        <v>554</v>
      </c>
      <c r="D456" s="10"/>
      <c r="J456" s="36"/>
      <c r="K456" s="68"/>
      <c r="L456" s="6"/>
      <c r="M456" s="70"/>
      <c r="N456" s="70"/>
      <c r="O456" s="89"/>
      <c r="P456" s="17"/>
      <c r="Q456" s="17"/>
      <c r="R456" s="70"/>
    </row>
    <row r="457" spans="1:18" x14ac:dyDescent="0.2">
      <c r="A457" s="134">
        <v>555</v>
      </c>
      <c r="D457" s="10"/>
      <c r="J457" s="36"/>
      <c r="K457" s="68"/>
      <c r="L457" s="70"/>
      <c r="M457" s="70"/>
      <c r="N457" s="70"/>
      <c r="O457" s="89"/>
      <c r="P457" s="17"/>
      <c r="Q457" s="17"/>
      <c r="R457" s="70"/>
    </row>
    <row r="458" spans="1:18" x14ac:dyDescent="0.2">
      <c r="A458" s="134">
        <v>556</v>
      </c>
      <c r="D458" s="55"/>
      <c r="J458" s="36"/>
      <c r="K458" s="68"/>
      <c r="L458" s="70"/>
      <c r="M458" s="70"/>
      <c r="N458" s="70"/>
      <c r="O458" s="89"/>
      <c r="P458" s="17"/>
      <c r="Q458" s="17"/>
      <c r="R458" s="17"/>
    </row>
    <row r="459" spans="1:18" x14ac:dyDescent="0.2">
      <c r="A459" s="134">
        <v>557</v>
      </c>
      <c r="D459" s="70"/>
      <c r="J459" s="22"/>
      <c r="K459" s="16"/>
      <c r="L459" s="17"/>
      <c r="M459" s="17"/>
      <c r="N459" s="17"/>
      <c r="O459" s="89"/>
      <c r="P459" s="17"/>
      <c r="Q459" s="17"/>
      <c r="R459" s="70"/>
    </row>
    <row r="460" spans="1:18" x14ac:dyDescent="0.2">
      <c r="A460" s="134">
        <v>558</v>
      </c>
      <c r="D460" s="70"/>
      <c r="J460" s="22"/>
      <c r="K460" s="16"/>
      <c r="L460" s="6"/>
      <c r="M460" s="17"/>
      <c r="N460" s="17"/>
      <c r="O460" s="89"/>
      <c r="P460" s="17"/>
      <c r="Q460" s="17"/>
      <c r="R460" s="70"/>
    </row>
    <row r="461" spans="1:18" x14ac:dyDescent="0.2">
      <c r="A461" s="134">
        <v>559</v>
      </c>
      <c r="D461" s="70"/>
      <c r="J461" s="22"/>
      <c r="K461" s="68"/>
      <c r="L461" s="70"/>
      <c r="M461" s="70"/>
      <c r="N461" s="17"/>
      <c r="O461" s="89"/>
      <c r="P461" s="17"/>
      <c r="Q461" s="17"/>
      <c r="R461" s="70"/>
    </row>
    <row r="462" spans="1:18" x14ac:dyDescent="0.2">
      <c r="A462" s="134">
        <v>560</v>
      </c>
      <c r="D462" s="70"/>
      <c r="J462" s="22"/>
      <c r="K462" s="16"/>
      <c r="L462" s="17"/>
      <c r="M462" s="17"/>
      <c r="N462" s="17"/>
      <c r="O462" s="89"/>
      <c r="P462" s="17"/>
      <c r="Q462" s="17"/>
      <c r="R462" s="70"/>
    </row>
    <row r="463" spans="1:18" x14ac:dyDescent="0.2">
      <c r="A463" s="134">
        <v>561</v>
      </c>
      <c r="C463" s="24"/>
      <c r="D463" s="69"/>
      <c r="E463" s="24"/>
      <c r="F463" s="24"/>
      <c r="G463" s="24"/>
      <c r="H463" s="24"/>
      <c r="I463" s="24"/>
      <c r="J463" s="103"/>
      <c r="K463" s="27"/>
      <c r="L463" s="23"/>
      <c r="M463" s="23"/>
      <c r="N463" s="23"/>
      <c r="O463" s="24"/>
      <c r="P463" s="23"/>
      <c r="Q463" s="23"/>
      <c r="R463" s="69"/>
    </row>
    <row r="464" spans="1:18" x14ac:dyDescent="0.2">
      <c r="A464" s="134">
        <v>562</v>
      </c>
      <c r="D464" s="70"/>
      <c r="J464" s="22"/>
      <c r="K464" s="16"/>
      <c r="L464" s="17"/>
      <c r="M464" s="17"/>
      <c r="N464" s="17"/>
      <c r="O464" s="89"/>
      <c r="P464" s="17"/>
      <c r="Q464" s="17"/>
      <c r="R464" s="70"/>
    </row>
    <row r="465" spans="1:18" x14ac:dyDescent="0.2">
      <c r="A465" s="134">
        <v>563</v>
      </c>
      <c r="D465" s="70"/>
      <c r="J465" s="22"/>
      <c r="K465" s="16"/>
      <c r="L465" s="17"/>
      <c r="M465" s="17"/>
      <c r="N465" s="17"/>
      <c r="O465" s="89"/>
      <c r="P465" s="17"/>
      <c r="Q465" s="17"/>
      <c r="R465" s="70"/>
    </row>
    <row r="466" spans="1:18" x14ac:dyDescent="0.2">
      <c r="A466" s="134">
        <v>564</v>
      </c>
      <c r="D466" s="70"/>
      <c r="J466" s="22"/>
      <c r="K466" s="16"/>
      <c r="L466" s="17"/>
      <c r="M466" s="17"/>
      <c r="N466" s="17"/>
      <c r="O466" s="89"/>
      <c r="P466" s="17"/>
      <c r="Q466" s="17"/>
      <c r="R466" s="70"/>
    </row>
    <row r="467" spans="1:18" x14ac:dyDescent="0.2">
      <c r="A467" s="134">
        <v>565</v>
      </c>
      <c r="D467" s="70"/>
      <c r="J467" s="22"/>
      <c r="K467" s="16"/>
      <c r="L467" s="17"/>
      <c r="M467" s="17"/>
      <c r="N467" s="17"/>
      <c r="O467" s="89"/>
      <c r="P467" s="17"/>
      <c r="Q467" s="17"/>
      <c r="R467" s="70"/>
    </row>
    <row r="468" spans="1:18" x14ac:dyDescent="0.2">
      <c r="A468" s="134">
        <v>566</v>
      </c>
      <c r="D468" s="70"/>
      <c r="J468" s="22"/>
      <c r="K468" s="16"/>
      <c r="L468" s="17"/>
      <c r="M468" s="17"/>
      <c r="N468" s="17"/>
      <c r="O468" s="89"/>
      <c r="P468" s="17"/>
      <c r="Q468" s="17"/>
      <c r="R468" s="70"/>
    </row>
    <row r="469" spans="1:18" x14ac:dyDescent="0.2">
      <c r="A469" s="134">
        <v>567</v>
      </c>
      <c r="J469" s="22"/>
      <c r="K469" s="68"/>
      <c r="L469" s="70"/>
      <c r="M469" s="69"/>
      <c r="N469" s="70"/>
      <c r="O469" s="89"/>
      <c r="P469" s="17"/>
      <c r="Q469" s="17"/>
      <c r="R469" s="70"/>
    </row>
    <row r="470" spans="1:18" x14ac:dyDescent="0.2">
      <c r="A470" s="134">
        <v>568</v>
      </c>
      <c r="E470" s="24"/>
      <c r="J470" s="35"/>
      <c r="K470" s="26"/>
      <c r="L470" s="69"/>
      <c r="M470" s="69"/>
      <c r="N470" s="69"/>
      <c r="O470" s="89"/>
      <c r="P470" s="23"/>
      <c r="Q470" s="23"/>
      <c r="R470" s="69"/>
    </row>
    <row r="471" spans="1:18" x14ac:dyDescent="0.2">
      <c r="A471" s="134">
        <v>569</v>
      </c>
      <c r="J471" s="22"/>
      <c r="K471" s="71"/>
      <c r="L471" s="89"/>
      <c r="M471" s="89"/>
      <c r="N471" s="89"/>
      <c r="O471" s="89"/>
      <c r="P471" s="17"/>
      <c r="Q471" s="17"/>
      <c r="R471" s="70"/>
    </row>
    <row r="472" spans="1:18" x14ac:dyDescent="0.2">
      <c r="A472" s="134">
        <v>570</v>
      </c>
      <c r="J472" s="40"/>
      <c r="K472" s="68"/>
      <c r="L472" s="70"/>
      <c r="M472" s="69"/>
      <c r="N472" s="70"/>
      <c r="O472" s="89"/>
      <c r="P472" s="17"/>
      <c r="Q472" s="17"/>
      <c r="R472" s="70"/>
    </row>
    <row r="473" spans="1:18" x14ac:dyDescent="0.2">
      <c r="A473" s="134">
        <v>571</v>
      </c>
      <c r="D473" s="70"/>
      <c r="J473" s="22"/>
      <c r="K473" s="16"/>
      <c r="L473" s="17"/>
      <c r="M473" s="17"/>
      <c r="N473" s="17"/>
      <c r="O473" s="89"/>
      <c r="P473" s="17"/>
      <c r="Q473" s="17"/>
      <c r="R473" s="70"/>
    </row>
    <row r="474" spans="1:18" x14ac:dyDescent="0.2">
      <c r="A474" s="134">
        <v>572</v>
      </c>
      <c r="J474" s="22"/>
      <c r="K474" s="68"/>
      <c r="L474" s="70"/>
      <c r="M474" s="69"/>
      <c r="N474" s="70"/>
      <c r="O474" s="89"/>
      <c r="P474" s="17"/>
      <c r="Q474" s="17"/>
      <c r="R474" s="70"/>
    </row>
    <row r="475" spans="1:18" x14ac:dyDescent="0.2">
      <c r="A475" s="134">
        <v>573</v>
      </c>
      <c r="J475" s="22"/>
      <c r="K475" s="69"/>
      <c r="L475" s="70"/>
      <c r="M475" s="69"/>
      <c r="N475" s="70"/>
      <c r="O475" s="89"/>
      <c r="P475" s="17"/>
      <c r="Q475" s="70"/>
      <c r="R475" s="70"/>
    </row>
    <row r="476" spans="1:18" x14ac:dyDescent="0.2">
      <c r="A476" s="134">
        <v>574</v>
      </c>
      <c r="D476" s="55"/>
      <c r="J476" s="22"/>
      <c r="K476" s="16"/>
      <c r="L476" s="17"/>
      <c r="M476" s="70"/>
      <c r="N476" s="17"/>
      <c r="O476" s="89"/>
      <c r="P476" s="17"/>
      <c r="Q476" s="17"/>
      <c r="R476" s="17"/>
    </row>
    <row r="477" spans="1:18" x14ac:dyDescent="0.2">
      <c r="A477" s="134">
        <v>575</v>
      </c>
      <c r="D477" s="70"/>
      <c r="J477" s="22"/>
      <c r="K477" s="16"/>
      <c r="L477" s="17"/>
      <c r="M477" s="17"/>
      <c r="N477" s="17"/>
      <c r="O477" s="89"/>
      <c r="P477" s="17"/>
      <c r="Q477" s="17"/>
      <c r="R477" s="70"/>
    </row>
    <row r="478" spans="1:18" x14ac:dyDescent="0.2">
      <c r="A478" s="134">
        <v>576</v>
      </c>
      <c r="D478" s="70"/>
      <c r="J478" s="22"/>
      <c r="K478" s="68"/>
      <c r="L478" s="70"/>
      <c r="M478" s="70"/>
      <c r="N478" s="69"/>
      <c r="O478" s="89"/>
      <c r="P478" s="17"/>
      <c r="Q478" s="17"/>
      <c r="R478" s="70"/>
    </row>
    <row r="479" spans="1:18" x14ac:dyDescent="0.2">
      <c r="A479" s="134">
        <v>577</v>
      </c>
      <c r="D479" s="70"/>
      <c r="J479" s="22"/>
      <c r="K479" s="16"/>
      <c r="L479" s="17"/>
      <c r="M479" s="17"/>
      <c r="N479" s="17"/>
      <c r="O479" s="89"/>
      <c r="P479" s="17"/>
      <c r="Q479" s="17"/>
      <c r="R479" s="70"/>
    </row>
    <row r="480" spans="1:18" x14ac:dyDescent="0.2">
      <c r="A480" s="134">
        <v>578</v>
      </c>
      <c r="D480" s="69"/>
      <c r="J480" s="40"/>
      <c r="K480" s="16"/>
      <c r="L480" s="17"/>
      <c r="M480" s="17"/>
      <c r="N480" s="17"/>
      <c r="O480" s="89"/>
      <c r="P480" s="17"/>
      <c r="Q480" s="17"/>
      <c r="R480" s="70"/>
    </row>
    <row r="481" spans="1:18" x14ac:dyDescent="0.2">
      <c r="A481" s="134">
        <v>579</v>
      </c>
      <c r="D481" s="69"/>
      <c r="J481" s="40"/>
      <c r="K481" s="16"/>
      <c r="L481" s="17"/>
      <c r="M481" s="17"/>
      <c r="N481" s="17"/>
      <c r="O481" s="89"/>
      <c r="P481" s="17"/>
      <c r="Q481" s="17"/>
      <c r="R481" s="70"/>
    </row>
    <row r="482" spans="1:18" x14ac:dyDescent="0.2">
      <c r="A482" s="134">
        <v>580</v>
      </c>
      <c r="D482" s="70"/>
      <c r="J482" s="22"/>
      <c r="K482" s="68"/>
      <c r="L482" s="70"/>
      <c r="M482" s="70"/>
      <c r="N482" s="70"/>
      <c r="O482" s="89"/>
      <c r="P482" s="17"/>
      <c r="Q482" s="17"/>
      <c r="R482" s="70"/>
    </row>
    <row r="483" spans="1:18" ht="14.25" x14ac:dyDescent="0.2">
      <c r="A483" s="134">
        <v>581</v>
      </c>
      <c r="C483" s="47"/>
      <c r="D483" s="70"/>
      <c r="J483" s="22"/>
      <c r="K483" s="68"/>
      <c r="L483" s="70"/>
      <c r="M483" s="70"/>
      <c r="N483" s="70"/>
      <c r="O483" s="89"/>
      <c r="P483" s="17"/>
      <c r="Q483" s="17"/>
      <c r="R483" s="70"/>
    </row>
    <row r="484" spans="1:18" x14ac:dyDescent="0.2">
      <c r="A484" s="134">
        <v>582</v>
      </c>
      <c r="D484" s="70"/>
      <c r="F484" s="89"/>
      <c r="G484" s="89"/>
      <c r="H484" s="89"/>
      <c r="I484" s="89"/>
      <c r="J484" s="22"/>
      <c r="K484" s="16"/>
      <c r="L484" s="17"/>
      <c r="M484" s="17"/>
      <c r="N484" s="17"/>
      <c r="O484" s="89"/>
      <c r="P484" s="17"/>
      <c r="Q484" s="17"/>
      <c r="R484" s="70"/>
    </row>
    <row r="485" spans="1:18" x14ac:dyDescent="0.2">
      <c r="A485" s="134">
        <v>583</v>
      </c>
      <c r="D485" s="70"/>
      <c r="J485" s="22"/>
      <c r="K485" s="16"/>
      <c r="L485" s="17"/>
      <c r="M485" s="17"/>
      <c r="N485" s="17"/>
      <c r="O485" s="89"/>
      <c r="P485" s="17"/>
      <c r="Q485" s="17"/>
      <c r="R485" s="70"/>
    </row>
    <row r="486" spans="1:18" x14ac:dyDescent="0.2">
      <c r="A486" s="134">
        <v>584</v>
      </c>
      <c r="D486" s="70"/>
      <c r="E486" s="71"/>
      <c r="J486" s="71"/>
      <c r="K486" s="71"/>
      <c r="L486" s="89"/>
      <c r="M486" s="89"/>
      <c r="N486" s="89"/>
      <c r="O486" s="89"/>
      <c r="P486" s="71"/>
      <c r="Q486" s="71"/>
      <c r="R486" s="71"/>
    </row>
    <row r="487" spans="1:18" x14ac:dyDescent="0.2">
      <c r="A487" s="134">
        <v>585</v>
      </c>
      <c r="D487" s="89"/>
      <c r="I487" s="89"/>
      <c r="J487" s="40"/>
      <c r="K487" s="16"/>
      <c r="L487" s="17"/>
      <c r="M487" s="17"/>
      <c r="N487" s="17"/>
      <c r="O487" s="89"/>
      <c r="P487" s="17"/>
      <c r="Q487" s="17"/>
      <c r="R487" s="70"/>
    </row>
    <row r="488" spans="1:18" x14ac:dyDescent="0.2">
      <c r="A488" s="134">
        <v>586</v>
      </c>
      <c r="D488" s="89"/>
      <c r="F488" s="89"/>
      <c r="J488" s="71"/>
      <c r="K488" s="71"/>
      <c r="L488" s="89"/>
      <c r="M488" s="89"/>
      <c r="N488" s="89"/>
      <c r="O488" s="89"/>
      <c r="P488" s="71"/>
      <c r="Q488" s="71"/>
      <c r="R488" s="70"/>
    </row>
    <row r="489" spans="1:18" x14ac:dyDescent="0.2">
      <c r="A489" s="134">
        <v>587</v>
      </c>
      <c r="D489" s="89"/>
      <c r="J489" s="40"/>
      <c r="K489" s="16"/>
      <c r="L489" s="17"/>
      <c r="M489" s="17"/>
      <c r="N489" s="17"/>
      <c r="O489" s="89"/>
      <c r="P489" s="17"/>
      <c r="Q489" s="17"/>
      <c r="R489" s="17"/>
    </row>
    <row r="490" spans="1:18" x14ac:dyDescent="0.2">
      <c r="A490" s="134">
        <v>588</v>
      </c>
      <c r="D490" s="89"/>
      <c r="J490" s="22"/>
      <c r="K490" s="68"/>
      <c r="L490" s="70"/>
      <c r="M490" s="70"/>
      <c r="N490" s="70"/>
      <c r="O490" s="89"/>
      <c r="P490" s="17"/>
      <c r="Q490" s="17"/>
      <c r="R490" s="70"/>
    </row>
    <row r="491" spans="1:18" x14ac:dyDescent="0.2">
      <c r="A491" s="134">
        <v>589</v>
      </c>
      <c r="D491" s="89"/>
      <c r="J491" s="22"/>
      <c r="K491" s="16"/>
      <c r="L491" s="17"/>
      <c r="M491" s="17"/>
      <c r="N491" s="17"/>
      <c r="O491" s="89"/>
      <c r="P491" s="17"/>
      <c r="Q491" s="17"/>
      <c r="R491" s="70"/>
    </row>
    <row r="492" spans="1:18" x14ac:dyDescent="0.2">
      <c r="A492" s="134">
        <v>590</v>
      </c>
      <c r="E492" s="71"/>
      <c r="J492" s="22"/>
      <c r="K492" s="68"/>
      <c r="L492" s="70"/>
      <c r="M492" s="70"/>
      <c r="N492" s="89"/>
      <c r="O492" s="89"/>
      <c r="P492" s="17"/>
      <c r="Q492" s="17"/>
      <c r="R492" s="70"/>
    </row>
    <row r="493" spans="1:18" x14ac:dyDescent="0.2">
      <c r="A493" s="134">
        <v>591</v>
      </c>
      <c r="D493" s="70"/>
      <c r="J493" s="22"/>
      <c r="K493" s="16"/>
      <c r="L493" s="17"/>
      <c r="M493" s="17"/>
      <c r="N493" s="17"/>
      <c r="O493" s="89"/>
      <c r="P493" s="17"/>
      <c r="Q493" s="17"/>
      <c r="R493" s="70"/>
    </row>
    <row r="494" spans="1:18" ht="15" x14ac:dyDescent="0.2">
      <c r="A494" s="134">
        <v>592</v>
      </c>
      <c r="D494" s="38"/>
      <c r="J494" s="22"/>
      <c r="K494" s="16"/>
      <c r="L494" s="17"/>
      <c r="M494" s="17"/>
      <c r="N494" s="17"/>
      <c r="O494" s="89"/>
      <c r="P494" s="17"/>
      <c r="Q494" s="17"/>
      <c r="R494" s="70"/>
    </row>
    <row r="495" spans="1:18" ht="15" x14ac:dyDescent="0.2">
      <c r="A495" s="134">
        <v>593</v>
      </c>
      <c r="D495" s="38"/>
      <c r="J495" s="22"/>
      <c r="K495" s="16"/>
      <c r="L495" s="17"/>
      <c r="M495" s="17"/>
      <c r="N495" s="17"/>
      <c r="O495" s="89"/>
      <c r="P495" s="17"/>
      <c r="Q495" s="17"/>
      <c r="R495" s="70"/>
    </row>
    <row r="496" spans="1:18" ht="15" x14ac:dyDescent="0.2">
      <c r="A496" s="134">
        <v>594</v>
      </c>
      <c r="D496" s="38"/>
      <c r="F496" s="89"/>
      <c r="G496" s="89"/>
      <c r="I496" s="89"/>
      <c r="J496" s="22"/>
      <c r="K496" s="16"/>
      <c r="L496" s="17"/>
      <c r="M496" s="17"/>
      <c r="N496" s="17"/>
      <c r="O496" s="89"/>
      <c r="P496" s="17"/>
      <c r="Q496" s="17"/>
      <c r="R496" s="70"/>
    </row>
    <row r="497" spans="1:18" ht="15" x14ac:dyDescent="0.2">
      <c r="A497" s="134">
        <v>595</v>
      </c>
      <c r="D497" s="74"/>
      <c r="J497" s="22"/>
      <c r="K497" s="68"/>
      <c r="L497" s="70"/>
      <c r="M497" s="70"/>
      <c r="N497" s="70"/>
      <c r="O497" s="89"/>
      <c r="P497" s="17"/>
      <c r="Q497" s="17"/>
      <c r="R497" s="70"/>
    </row>
    <row r="498" spans="1:18" x14ac:dyDescent="0.2">
      <c r="A498" s="134">
        <v>596</v>
      </c>
      <c r="D498" s="70"/>
      <c r="J498" s="22"/>
      <c r="K498" s="16"/>
      <c r="L498" s="17"/>
      <c r="M498" s="17"/>
      <c r="N498" s="17"/>
      <c r="O498" s="89"/>
      <c r="P498" s="17"/>
      <c r="Q498" s="17"/>
      <c r="R498" s="70"/>
    </row>
    <row r="499" spans="1:18" x14ac:dyDescent="0.2">
      <c r="A499" s="134">
        <v>597</v>
      </c>
      <c r="D499" s="70"/>
      <c r="J499" s="22"/>
      <c r="K499" s="16"/>
      <c r="L499" s="17"/>
      <c r="M499" s="17"/>
      <c r="N499" s="17"/>
      <c r="O499" s="89"/>
      <c r="P499" s="17"/>
      <c r="Q499" s="17"/>
      <c r="R499" s="70"/>
    </row>
    <row r="500" spans="1:18" x14ac:dyDescent="0.2">
      <c r="A500" s="134">
        <v>598</v>
      </c>
      <c r="D500" s="70"/>
      <c r="G500" s="89"/>
      <c r="J500" s="22"/>
      <c r="K500" s="16"/>
      <c r="L500" s="17"/>
      <c r="M500" s="17"/>
      <c r="N500" s="17"/>
      <c r="O500" s="89"/>
      <c r="P500" s="17"/>
      <c r="Q500" s="17"/>
      <c r="R500" s="70"/>
    </row>
    <row r="501" spans="1:18" x14ac:dyDescent="0.2">
      <c r="A501" s="134">
        <v>599</v>
      </c>
      <c r="D501" s="69"/>
      <c r="J501" s="71"/>
      <c r="K501" s="71"/>
      <c r="L501" s="89"/>
      <c r="M501" s="89"/>
      <c r="N501" s="89"/>
      <c r="O501" s="89"/>
      <c r="P501" s="17"/>
      <c r="Q501" s="17"/>
      <c r="R501" s="70"/>
    </row>
    <row r="502" spans="1:18" x14ac:dyDescent="0.2">
      <c r="A502" s="134">
        <v>600</v>
      </c>
      <c r="D502" s="69"/>
      <c r="J502" s="40"/>
      <c r="K502" s="16"/>
      <c r="L502" s="17"/>
      <c r="M502" s="17"/>
      <c r="N502" s="17"/>
      <c r="O502" s="89"/>
      <c r="P502" s="17"/>
      <c r="Q502" s="17"/>
      <c r="R502" s="70"/>
    </row>
    <row r="503" spans="1:18" x14ac:dyDescent="0.2">
      <c r="A503" s="134">
        <v>601</v>
      </c>
      <c r="D503" s="69"/>
      <c r="J503" s="22"/>
      <c r="K503" s="16"/>
      <c r="L503" s="17"/>
      <c r="M503" s="17"/>
      <c r="N503" s="17"/>
      <c r="O503" s="89"/>
      <c r="P503" s="17"/>
      <c r="Q503" s="17"/>
      <c r="R503" s="70"/>
    </row>
    <row r="504" spans="1:18" x14ac:dyDescent="0.2">
      <c r="A504" s="134">
        <v>602</v>
      </c>
      <c r="D504" s="70"/>
      <c r="J504" s="22"/>
      <c r="K504" s="16"/>
      <c r="L504" s="17"/>
      <c r="M504" s="17"/>
      <c r="N504" s="17"/>
      <c r="O504" s="89"/>
      <c r="P504" s="17"/>
      <c r="Q504" s="17"/>
      <c r="R504" s="70"/>
    </row>
    <row r="505" spans="1:18" x14ac:dyDescent="0.2">
      <c r="A505" s="134">
        <v>603</v>
      </c>
      <c r="D505" s="70"/>
      <c r="J505" s="22"/>
      <c r="K505" s="16"/>
      <c r="L505" s="17"/>
      <c r="M505" s="17"/>
      <c r="N505" s="17"/>
      <c r="O505" s="89"/>
      <c r="P505" s="17"/>
      <c r="Q505" s="17"/>
      <c r="R505" s="70"/>
    </row>
    <row r="506" spans="1:18" x14ac:dyDescent="0.2">
      <c r="A506" s="134">
        <v>604</v>
      </c>
      <c r="D506" s="70"/>
      <c r="J506" s="22"/>
      <c r="K506" s="16"/>
      <c r="L506" s="17"/>
      <c r="M506" s="17"/>
      <c r="N506" s="17"/>
      <c r="O506" s="89"/>
      <c r="P506" s="17"/>
      <c r="Q506" s="17"/>
      <c r="R506" s="70"/>
    </row>
    <row r="507" spans="1:18" x14ac:dyDescent="0.2">
      <c r="A507" s="134">
        <v>605</v>
      </c>
      <c r="D507" s="28"/>
      <c r="F507" s="89"/>
      <c r="G507" s="89"/>
      <c r="J507" s="40"/>
      <c r="K507" s="16"/>
      <c r="L507" s="17"/>
      <c r="M507" s="17"/>
      <c r="N507" s="17"/>
      <c r="O507" s="89"/>
      <c r="P507" s="17"/>
      <c r="Q507" s="17"/>
      <c r="R507" s="70"/>
    </row>
    <row r="508" spans="1:18" x14ac:dyDescent="0.2">
      <c r="A508" s="134">
        <v>606</v>
      </c>
      <c r="J508" s="22"/>
      <c r="K508" s="16"/>
      <c r="L508" s="17"/>
      <c r="M508" s="17"/>
      <c r="N508" s="17"/>
      <c r="O508" s="89"/>
      <c r="P508" s="17"/>
      <c r="Q508" s="17"/>
      <c r="R508" s="70"/>
    </row>
    <row r="509" spans="1:18" x14ac:dyDescent="0.2">
      <c r="A509" s="134">
        <v>607</v>
      </c>
      <c r="C509" s="89"/>
      <c r="D509" s="70"/>
      <c r="J509" s="22"/>
      <c r="K509" s="16"/>
      <c r="L509" s="17"/>
      <c r="M509" s="17"/>
      <c r="N509" s="17"/>
      <c r="O509" s="89"/>
      <c r="P509" s="17"/>
      <c r="Q509" s="17"/>
      <c r="R509" s="70"/>
    </row>
    <row r="510" spans="1:18" x14ac:dyDescent="0.2">
      <c r="A510" s="134">
        <v>608</v>
      </c>
      <c r="C510" s="89"/>
      <c r="D510" s="70"/>
      <c r="J510" s="22"/>
      <c r="K510" s="16"/>
      <c r="L510" s="17"/>
      <c r="M510" s="17"/>
      <c r="N510" s="17"/>
      <c r="O510" s="89"/>
      <c r="P510" s="17"/>
      <c r="Q510" s="17"/>
      <c r="R510" s="70"/>
    </row>
    <row r="511" spans="1:18" x14ac:dyDescent="0.2">
      <c r="A511" s="134">
        <v>609</v>
      </c>
      <c r="C511" s="89"/>
      <c r="J511" s="22"/>
      <c r="K511" s="16"/>
      <c r="L511" s="70"/>
      <c r="M511" s="70"/>
      <c r="N511" s="70"/>
      <c r="O511" s="89"/>
      <c r="P511" s="17"/>
      <c r="Q511" s="17"/>
      <c r="R511" s="70"/>
    </row>
    <row r="512" spans="1:18" x14ac:dyDescent="0.2">
      <c r="A512" s="134">
        <v>610</v>
      </c>
      <c r="C512" s="89"/>
      <c r="D512" s="69"/>
      <c r="J512" s="40"/>
      <c r="K512" s="16"/>
      <c r="L512" s="17"/>
      <c r="M512" s="17"/>
      <c r="N512" s="17"/>
      <c r="O512" s="89"/>
      <c r="P512" s="17"/>
      <c r="Q512" s="17"/>
      <c r="R512" s="70"/>
    </row>
    <row r="513" spans="1:18" x14ac:dyDescent="0.2">
      <c r="A513" s="134">
        <v>611</v>
      </c>
      <c r="C513" s="89"/>
      <c r="D513" s="70"/>
      <c r="J513" s="22"/>
      <c r="K513" s="16"/>
      <c r="L513" s="17"/>
      <c r="M513" s="17"/>
      <c r="N513" s="17"/>
      <c r="O513" s="89"/>
      <c r="P513" s="17"/>
      <c r="Q513" s="17"/>
      <c r="R513" s="70"/>
    </row>
    <row r="514" spans="1:18" x14ac:dyDescent="0.2">
      <c r="A514" s="134">
        <v>612</v>
      </c>
      <c r="C514" s="89"/>
      <c r="D514" s="70"/>
      <c r="J514" s="22"/>
      <c r="K514" s="16"/>
      <c r="L514" s="17"/>
      <c r="M514" s="17"/>
      <c r="N514" s="17"/>
      <c r="O514" s="89"/>
      <c r="P514" s="17"/>
      <c r="Q514" s="17"/>
      <c r="R514" s="70"/>
    </row>
    <row r="515" spans="1:18" x14ac:dyDescent="0.2">
      <c r="A515" s="134">
        <v>613</v>
      </c>
      <c r="C515" s="89"/>
      <c r="D515" s="70"/>
      <c r="J515" s="22"/>
      <c r="K515" s="16"/>
      <c r="L515" s="17"/>
      <c r="M515" s="17"/>
      <c r="N515" s="17"/>
      <c r="O515" s="89"/>
      <c r="P515" s="17"/>
      <c r="Q515" s="17"/>
      <c r="R515" s="70"/>
    </row>
    <row r="516" spans="1:18" ht="15.75" customHeight="1" x14ac:dyDescent="0.2">
      <c r="A516" s="134">
        <v>614</v>
      </c>
      <c r="C516" s="89"/>
      <c r="D516" s="28"/>
      <c r="J516" s="40"/>
      <c r="K516" s="16"/>
      <c r="L516" s="70"/>
      <c r="M516" s="70"/>
      <c r="N516" s="70"/>
      <c r="O516" s="89"/>
      <c r="P516" s="17"/>
      <c r="Q516" s="17"/>
      <c r="R516" s="70"/>
    </row>
    <row r="517" spans="1:18" x14ac:dyDescent="0.2">
      <c r="A517" s="134">
        <v>615</v>
      </c>
      <c r="C517" s="89"/>
      <c r="D517" s="70"/>
      <c r="J517" s="22"/>
      <c r="K517" s="16"/>
      <c r="L517" s="17"/>
      <c r="M517" s="17"/>
      <c r="N517" s="17"/>
      <c r="O517" s="89"/>
      <c r="P517" s="17"/>
      <c r="Q517" s="17"/>
      <c r="R517" s="70"/>
    </row>
    <row r="518" spans="1:18" x14ac:dyDescent="0.2">
      <c r="A518" s="134">
        <v>616</v>
      </c>
      <c r="C518" s="89"/>
      <c r="D518" s="70"/>
      <c r="J518" s="22"/>
      <c r="K518" s="16"/>
      <c r="L518" s="17"/>
      <c r="M518" s="16"/>
      <c r="N518" s="17"/>
      <c r="O518" s="89"/>
      <c r="P518" s="17"/>
      <c r="Q518" s="17"/>
      <c r="R518" s="70"/>
    </row>
    <row r="519" spans="1:18" ht="16.5" customHeight="1" x14ac:dyDescent="0.2">
      <c r="A519" s="134">
        <v>617</v>
      </c>
      <c r="D519" s="70"/>
      <c r="J519" s="22"/>
      <c r="K519" s="16"/>
      <c r="L519" s="17"/>
      <c r="M519" s="17"/>
      <c r="N519" s="17"/>
      <c r="O519" s="89"/>
      <c r="P519" s="17"/>
      <c r="Q519" s="17"/>
      <c r="R519" s="70"/>
    </row>
    <row r="520" spans="1:18" x14ac:dyDescent="0.2">
      <c r="A520" s="134">
        <v>618</v>
      </c>
      <c r="D520" s="70"/>
      <c r="J520" s="22"/>
      <c r="K520" s="17"/>
      <c r="L520" s="17"/>
      <c r="M520" s="17"/>
      <c r="N520" s="17"/>
      <c r="O520" s="89"/>
      <c r="P520" s="17"/>
      <c r="Q520" s="17"/>
      <c r="R520" s="70"/>
    </row>
    <row r="521" spans="1:18" x14ac:dyDescent="0.2">
      <c r="A521" s="134">
        <v>619</v>
      </c>
      <c r="D521" s="70"/>
      <c r="J521" s="22"/>
      <c r="K521" s="16"/>
      <c r="L521" s="17"/>
      <c r="M521" s="17"/>
      <c r="N521" s="17"/>
      <c r="O521" s="89"/>
      <c r="P521" s="17"/>
      <c r="Q521" s="17"/>
      <c r="R521" s="70"/>
    </row>
    <row r="522" spans="1:18" x14ac:dyDescent="0.2">
      <c r="A522" s="134">
        <v>620</v>
      </c>
      <c r="D522" s="70"/>
      <c r="J522" s="22"/>
      <c r="K522" s="16"/>
      <c r="L522" s="17"/>
      <c r="M522" s="17"/>
      <c r="N522" s="17"/>
      <c r="O522" s="89"/>
      <c r="P522" s="17"/>
      <c r="Q522" s="17"/>
      <c r="R522" s="70"/>
    </row>
    <row r="523" spans="1:18" x14ac:dyDescent="0.2">
      <c r="A523" s="134">
        <v>621</v>
      </c>
      <c r="D523" s="69"/>
      <c r="J523" s="40"/>
      <c r="K523" s="16"/>
      <c r="L523" s="17"/>
      <c r="M523" s="17"/>
      <c r="N523" s="17"/>
      <c r="O523" s="89"/>
      <c r="P523" s="17"/>
      <c r="Q523" s="17"/>
      <c r="R523" s="70"/>
    </row>
    <row r="524" spans="1:18" x14ac:dyDescent="0.2">
      <c r="A524" s="134">
        <v>622</v>
      </c>
      <c r="D524" s="70"/>
      <c r="J524" s="22"/>
      <c r="K524" s="16"/>
      <c r="L524" s="70"/>
      <c r="M524" s="70"/>
      <c r="N524" s="70"/>
      <c r="O524" s="89"/>
      <c r="P524" s="17"/>
      <c r="Q524" s="17"/>
      <c r="R524" s="70"/>
    </row>
    <row r="525" spans="1:18" x14ac:dyDescent="0.2">
      <c r="A525" s="134">
        <v>623</v>
      </c>
      <c r="D525" s="70"/>
      <c r="E525" s="24"/>
      <c r="J525" s="22"/>
      <c r="K525" s="16"/>
      <c r="L525" s="17"/>
      <c r="M525" s="16"/>
      <c r="N525" s="16"/>
      <c r="O525" s="89"/>
      <c r="P525" s="17"/>
      <c r="Q525" s="17"/>
      <c r="R525" s="70"/>
    </row>
    <row r="526" spans="1:18" x14ac:dyDescent="0.2">
      <c r="A526" s="134">
        <v>624</v>
      </c>
      <c r="D526" s="70"/>
      <c r="E526" s="24"/>
      <c r="J526" s="22"/>
      <c r="K526" s="16"/>
      <c r="L526" s="70"/>
      <c r="M526" s="68"/>
      <c r="N526" s="68"/>
      <c r="O526" s="89"/>
      <c r="P526" s="17"/>
      <c r="Q526" s="17"/>
      <c r="R526" s="70"/>
    </row>
    <row r="527" spans="1:18" x14ac:dyDescent="0.2">
      <c r="A527" s="134">
        <v>625</v>
      </c>
      <c r="D527" s="69"/>
      <c r="J527" s="71"/>
      <c r="K527" s="71"/>
      <c r="L527" s="89"/>
      <c r="M527" s="89"/>
      <c r="N527" s="89"/>
      <c r="O527" s="89"/>
      <c r="P527" s="17"/>
      <c r="Q527" s="17"/>
      <c r="R527" s="70"/>
    </row>
    <row r="528" spans="1:18" x14ac:dyDescent="0.2">
      <c r="A528" s="134">
        <v>626</v>
      </c>
      <c r="C528" s="24"/>
      <c r="D528" s="70"/>
      <c r="J528" s="22"/>
      <c r="K528" s="16"/>
      <c r="L528" s="17"/>
      <c r="M528" s="17"/>
      <c r="N528" s="17"/>
      <c r="O528" s="89"/>
      <c r="P528" s="17"/>
      <c r="Q528" s="17"/>
      <c r="R528" s="70"/>
    </row>
    <row r="529" spans="1:18" x14ac:dyDescent="0.2">
      <c r="A529" s="134">
        <v>627</v>
      </c>
      <c r="D529" s="70"/>
      <c r="F529" s="89"/>
      <c r="G529" s="89"/>
      <c r="H529" s="89"/>
      <c r="I529" s="89"/>
      <c r="J529" s="22"/>
      <c r="K529" s="16"/>
      <c r="L529" s="17"/>
      <c r="M529" s="17"/>
      <c r="N529" s="17"/>
      <c r="O529" s="89"/>
      <c r="P529" s="17"/>
      <c r="Q529" s="17"/>
      <c r="R529" s="70"/>
    </row>
    <row r="530" spans="1:18" x14ac:dyDescent="0.2">
      <c r="A530" s="134">
        <v>628</v>
      </c>
      <c r="C530" s="72"/>
      <c r="D530" s="70"/>
      <c r="J530" s="22"/>
      <c r="K530" s="16"/>
      <c r="L530" s="17"/>
      <c r="M530" s="17"/>
      <c r="N530" s="17"/>
      <c r="O530" s="89"/>
      <c r="P530" s="17"/>
      <c r="Q530" s="17"/>
      <c r="R530" s="70"/>
    </row>
    <row r="531" spans="1:18" x14ac:dyDescent="0.2">
      <c r="A531" s="134">
        <v>629</v>
      </c>
      <c r="C531" s="72"/>
      <c r="D531" s="70"/>
      <c r="J531" s="22"/>
      <c r="K531" s="16"/>
      <c r="L531" s="70"/>
      <c r="M531" s="70"/>
      <c r="N531" s="70"/>
      <c r="O531" s="89"/>
      <c r="P531" s="17"/>
      <c r="Q531" s="17"/>
      <c r="R531" s="30"/>
    </row>
    <row r="532" spans="1:18" x14ac:dyDescent="0.2">
      <c r="A532" s="134">
        <v>630</v>
      </c>
      <c r="C532" s="72"/>
      <c r="D532" s="70"/>
      <c r="J532" s="22"/>
      <c r="K532" s="16"/>
      <c r="L532" s="17"/>
      <c r="M532" s="17"/>
      <c r="N532" s="17"/>
      <c r="O532" s="89"/>
      <c r="P532" s="17"/>
      <c r="Q532" s="17"/>
      <c r="R532" s="70"/>
    </row>
    <row r="533" spans="1:18" x14ac:dyDescent="0.2">
      <c r="A533" s="134">
        <v>631</v>
      </c>
      <c r="C533" s="72"/>
      <c r="D533" s="70"/>
      <c r="J533" s="22"/>
      <c r="K533" s="16"/>
      <c r="L533" s="17"/>
      <c r="M533" s="16"/>
      <c r="N533" s="16"/>
      <c r="O533" s="89"/>
      <c r="P533" s="17"/>
      <c r="Q533" s="17"/>
      <c r="R533" s="70"/>
    </row>
    <row r="534" spans="1:18" x14ac:dyDescent="0.2">
      <c r="A534" s="134">
        <v>632</v>
      </c>
      <c r="C534" s="72"/>
      <c r="D534" s="70"/>
      <c r="F534" s="89"/>
      <c r="G534" s="89"/>
      <c r="H534" s="89"/>
      <c r="I534" s="89"/>
      <c r="J534" s="22"/>
      <c r="K534" s="16"/>
      <c r="L534" s="70"/>
      <c r="M534" s="70"/>
      <c r="N534" s="70"/>
      <c r="O534" s="89"/>
      <c r="P534" s="17"/>
      <c r="Q534" s="17"/>
      <c r="R534" s="70"/>
    </row>
    <row r="535" spans="1:18" x14ac:dyDescent="0.2">
      <c r="A535" s="134">
        <v>633</v>
      </c>
      <c r="C535" s="72"/>
      <c r="D535" s="70"/>
      <c r="J535" s="22"/>
      <c r="K535" s="16"/>
      <c r="L535" s="17"/>
      <c r="M535" s="17"/>
      <c r="N535" s="17"/>
      <c r="O535" s="89"/>
      <c r="P535" s="17"/>
      <c r="Q535" s="17"/>
      <c r="R535" s="70"/>
    </row>
    <row r="536" spans="1:18" x14ac:dyDescent="0.2">
      <c r="A536" s="134">
        <v>634</v>
      </c>
      <c r="C536" s="72"/>
      <c r="D536" s="70"/>
      <c r="F536" s="89"/>
      <c r="G536" s="89"/>
      <c r="J536" s="22"/>
      <c r="K536" s="16"/>
      <c r="L536" s="17"/>
      <c r="M536" s="17"/>
      <c r="N536" s="17"/>
      <c r="O536" s="89"/>
      <c r="P536" s="17"/>
      <c r="Q536" s="17"/>
      <c r="R536" s="70"/>
    </row>
    <row r="537" spans="1:18" x14ac:dyDescent="0.2">
      <c r="A537" s="134">
        <v>635</v>
      </c>
      <c r="C537" s="72"/>
      <c r="D537" s="70"/>
      <c r="J537" s="22"/>
      <c r="K537" s="16"/>
      <c r="L537" s="17"/>
      <c r="M537" s="17"/>
      <c r="N537" s="17"/>
      <c r="O537" s="89"/>
      <c r="P537" s="17"/>
      <c r="Q537" s="17"/>
      <c r="R537" s="70"/>
    </row>
    <row r="538" spans="1:18" x14ac:dyDescent="0.2">
      <c r="A538" s="134">
        <v>636</v>
      </c>
      <c r="C538" s="12"/>
      <c r="D538" s="70"/>
      <c r="J538" s="22"/>
      <c r="K538" s="16"/>
      <c r="L538" s="17"/>
      <c r="M538" s="17"/>
      <c r="N538" s="17"/>
      <c r="O538" s="89"/>
      <c r="P538" s="17"/>
      <c r="Q538" s="17"/>
      <c r="R538" s="70"/>
    </row>
    <row r="539" spans="1:18" x14ac:dyDescent="0.2">
      <c r="A539" s="134">
        <v>637</v>
      </c>
      <c r="C539" s="12"/>
      <c r="D539" s="70"/>
      <c r="E539" s="24"/>
      <c r="F539" s="24"/>
      <c r="G539" s="24"/>
      <c r="H539" s="24"/>
      <c r="I539" s="24"/>
      <c r="J539" s="43"/>
      <c r="K539" s="27"/>
      <c r="L539" s="23"/>
      <c r="M539" s="23"/>
      <c r="N539" s="23"/>
      <c r="O539" s="89"/>
      <c r="P539" s="23"/>
      <c r="Q539" s="23"/>
      <c r="R539" s="69"/>
    </row>
    <row r="540" spans="1:18" x14ac:dyDescent="0.2">
      <c r="A540" s="134">
        <v>638</v>
      </c>
      <c r="C540" s="72"/>
      <c r="D540" s="70"/>
      <c r="G540" s="89"/>
      <c r="J540" s="22"/>
      <c r="K540" s="16"/>
      <c r="L540" s="70"/>
      <c r="M540" s="70"/>
      <c r="N540" s="70"/>
      <c r="O540" s="89"/>
      <c r="P540" s="17"/>
      <c r="Q540" s="17"/>
      <c r="R540" s="70"/>
    </row>
    <row r="541" spans="1:18" ht="15" customHeight="1" x14ac:dyDescent="0.2">
      <c r="A541" s="134">
        <v>639</v>
      </c>
      <c r="C541" s="72"/>
      <c r="D541" s="70"/>
      <c r="F541" s="89"/>
      <c r="G541" s="89"/>
      <c r="H541" s="89"/>
      <c r="I541" s="89"/>
      <c r="J541" s="22"/>
      <c r="K541" s="16"/>
      <c r="L541" s="70"/>
      <c r="M541" s="70"/>
      <c r="N541" s="70"/>
      <c r="O541" s="89"/>
      <c r="P541" s="17"/>
      <c r="Q541" s="17"/>
      <c r="R541" s="70"/>
    </row>
    <row r="542" spans="1:18" x14ac:dyDescent="0.2">
      <c r="A542" s="134">
        <v>640</v>
      </c>
      <c r="C542" s="72"/>
      <c r="D542" s="70"/>
      <c r="J542" s="32"/>
      <c r="K542" s="16"/>
      <c r="L542" s="31"/>
      <c r="M542" s="17"/>
      <c r="N542" s="17"/>
      <c r="O542" s="89"/>
      <c r="P542" s="17"/>
      <c r="Q542" s="17"/>
      <c r="R542" s="70"/>
    </row>
    <row r="543" spans="1:18" x14ac:dyDescent="0.2">
      <c r="A543" s="134">
        <v>641</v>
      </c>
      <c r="C543" s="72"/>
      <c r="D543" s="70"/>
      <c r="J543" s="32"/>
      <c r="K543" s="16"/>
      <c r="L543" s="31"/>
      <c r="M543" s="17"/>
      <c r="N543" s="17"/>
      <c r="O543" s="89"/>
      <c r="P543" s="17"/>
      <c r="Q543" s="17"/>
      <c r="R543" s="70"/>
    </row>
    <row r="544" spans="1:18" x14ac:dyDescent="0.2">
      <c r="A544" s="134">
        <v>642</v>
      </c>
      <c r="C544" s="72"/>
      <c r="D544" s="70"/>
      <c r="F544" s="89"/>
      <c r="G544" s="89"/>
      <c r="H544" s="89"/>
      <c r="I544" s="89"/>
      <c r="J544" s="22"/>
      <c r="K544" s="16"/>
      <c r="L544" s="70"/>
      <c r="M544" s="70"/>
      <c r="N544" s="70"/>
      <c r="O544" s="89"/>
      <c r="P544" s="17"/>
      <c r="Q544" s="17"/>
      <c r="R544" s="70"/>
    </row>
    <row r="545" spans="1:18" x14ac:dyDescent="0.2">
      <c r="A545" s="134">
        <v>643</v>
      </c>
      <c r="C545" s="72"/>
      <c r="D545" s="70"/>
      <c r="J545" s="62"/>
      <c r="K545" s="68"/>
      <c r="L545" s="88"/>
      <c r="M545" s="70"/>
      <c r="N545" s="70"/>
      <c r="O545" s="89"/>
      <c r="P545" s="17"/>
      <c r="Q545" s="70"/>
      <c r="R545" s="70"/>
    </row>
    <row r="546" spans="1:18" ht="15.75" x14ac:dyDescent="0.25">
      <c r="A546" s="134">
        <v>644</v>
      </c>
      <c r="C546" s="72"/>
      <c r="D546" s="95"/>
      <c r="F546" s="89"/>
      <c r="G546" s="89"/>
      <c r="H546" s="89"/>
      <c r="I546" s="89"/>
      <c r="K546" s="68"/>
      <c r="L546" s="70"/>
      <c r="M546" s="70"/>
      <c r="N546" s="70"/>
      <c r="O546" s="89"/>
      <c r="P546" s="17"/>
      <c r="Q546" s="17"/>
      <c r="R546" s="70"/>
    </row>
    <row r="547" spans="1:18" ht="15.75" customHeight="1" x14ac:dyDescent="0.2">
      <c r="A547" s="134">
        <v>645</v>
      </c>
      <c r="C547" s="12"/>
      <c r="D547" s="94"/>
      <c r="F547" s="89"/>
      <c r="G547" s="89"/>
      <c r="H547" s="89"/>
      <c r="I547" s="89"/>
      <c r="K547" s="68"/>
      <c r="L547" s="70"/>
      <c r="M547" s="70"/>
      <c r="N547" s="70"/>
      <c r="O547" s="89"/>
      <c r="P547" s="17"/>
      <c r="Q547" s="17"/>
      <c r="R547" s="70"/>
    </row>
    <row r="548" spans="1:18" x14ac:dyDescent="0.2">
      <c r="A548" s="134">
        <v>646</v>
      </c>
      <c r="C548" s="12"/>
      <c r="D548" s="69"/>
      <c r="F548" s="89"/>
      <c r="G548" s="89"/>
      <c r="H548" s="89"/>
      <c r="I548" s="89"/>
      <c r="J548" s="40"/>
      <c r="K548" s="16"/>
      <c r="L548" s="17"/>
      <c r="M548" s="17"/>
      <c r="N548" s="17"/>
      <c r="O548" s="89"/>
      <c r="P548" s="17"/>
      <c r="Q548" s="17"/>
      <c r="R548" s="70"/>
    </row>
    <row r="549" spans="1:18" ht="13.5" customHeight="1" x14ac:dyDescent="0.2">
      <c r="A549" s="134">
        <v>647</v>
      </c>
      <c r="C549" s="12"/>
      <c r="F549" s="89"/>
      <c r="G549" s="89"/>
      <c r="H549" s="89"/>
      <c r="I549" s="89"/>
      <c r="K549" s="68"/>
      <c r="L549" s="70"/>
      <c r="M549" s="70"/>
      <c r="N549" s="70"/>
      <c r="O549" s="89"/>
      <c r="P549" s="70"/>
      <c r="Q549" s="70"/>
      <c r="R549" s="70"/>
    </row>
    <row r="550" spans="1:18" x14ac:dyDescent="0.2">
      <c r="A550" s="134">
        <v>648</v>
      </c>
      <c r="C550" s="72"/>
      <c r="J550" s="62"/>
      <c r="K550" s="68"/>
      <c r="L550" s="88"/>
      <c r="M550" s="70"/>
      <c r="N550" s="70"/>
      <c r="O550" s="89"/>
      <c r="P550" s="17"/>
      <c r="Q550" s="70"/>
      <c r="R550" s="70"/>
    </row>
    <row r="551" spans="1:18" x14ac:dyDescent="0.2">
      <c r="A551" s="134">
        <v>649</v>
      </c>
      <c r="C551" s="72"/>
      <c r="D551" s="70"/>
      <c r="J551" s="62"/>
      <c r="K551" s="68"/>
      <c r="L551" s="17"/>
      <c r="M551" s="17"/>
      <c r="N551" s="70"/>
      <c r="O551" s="89"/>
      <c r="P551" s="17"/>
      <c r="Q551" s="17"/>
      <c r="R551" s="70"/>
    </row>
    <row r="552" spans="1:18" ht="15.75" x14ac:dyDescent="0.25">
      <c r="A552" s="134">
        <v>650</v>
      </c>
      <c r="C552" s="12"/>
      <c r="D552" s="95"/>
      <c r="F552" s="89"/>
      <c r="G552" s="89"/>
      <c r="H552" s="89"/>
      <c r="I552" s="89"/>
      <c r="K552" s="68"/>
      <c r="L552" s="70"/>
      <c r="M552" s="70"/>
      <c r="N552" s="70"/>
      <c r="O552" s="89"/>
      <c r="P552" s="17"/>
      <c r="Q552" s="17"/>
      <c r="R552" s="70"/>
    </row>
    <row r="553" spans="1:18" x14ac:dyDescent="0.2">
      <c r="A553" s="134">
        <v>651</v>
      </c>
      <c r="C553" s="12"/>
      <c r="G553" s="89"/>
      <c r="J553" s="62"/>
      <c r="K553" s="68"/>
      <c r="L553" s="88"/>
      <c r="M553" s="70"/>
      <c r="N553" s="70"/>
      <c r="O553" s="89"/>
      <c r="P553" s="17"/>
      <c r="Q553" s="70"/>
      <c r="R553" s="70"/>
    </row>
    <row r="554" spans="1:18" x14ac:dyDescent="0.2">
      <c r="A554" s="134">
        <v>652</v>
      </c>
      <c r="C554" s="72"/>
      <c r="F554" s="89"/>
      <c r="G554" s="89"/>
      <c r="J554" s="62"/>
      <c r="K554" s="68"/>
      <c r="L554" s="88"/>
      <c r="M554" s="70"/>
      <c r="N554" s="70"/>
      <c r="O554" s="89"/>
      <c r="P554" s="17"/>
      <c r="Q554" s="70"/>
      <c r="R554" s="70"/>
    </row>
    <row r="555" spans="1:18" x14ac:dyDescent="0.2">
      <c r="A555" s="134">
        <v>653</v>
      </c>
      <c r="C555" s="12"/>
      <c r="D555" s="93"/>
      <c r="F555" s="89"/>
      <c r="G555" s="89"/>
      <c r="H555" s="89"/>
      <c r="I555" s="89"/>
      <c r="K555" s="68"/>
      <c r="L555" s="70"/>
      <c r="M555" s="70"/>
      <c r="N555" s="70"/>
      <c r="O555" s="89"/>
      <c r="P555" s="17"/>
      <c r="Q555" s="17"/>
      <c r="R555" s="70"/>
    </row>
    <row r="556" spans="1:18" x14ac:dyDescent="0.2">
      <c r="A556" s="134">
        <v>654</v>
      </c>
      <c r="C556" s="12"/>
      <c r="J556" s="62"/>
      <c r="K556" s="68"/>
      <c r="L556" s="88"/>
      <c r="M556" s="70"/>
      <c r="N556" s="70"/>
      <c r="O556" s="89"/>
      <c r="P556" s="17"/>
      <c r="Q556" s="70"/>
      <c r="R556" s="70"/>
    </row>
    <row r="557" spans="1:18" x14ac:dyDescent="0.2">
      <c r="A557" s="134">
        <v>655</v>
      </c>
      <c r="G557" s="89"/>
      <c r="J557" s="62"/>
      <c r="K557" s="68"/>
      <c r="L557" s="88"/>
      <c r="M557" s="70"/>
      <c r="N557" s="70"/>
      <c r="O557" s="89"/>
      <c r="P557" s="17"/>
      <c r="Q557" s="70"/>
      <c r="R557" s="70"/>
    </row>
    <row r="558" spans="1:18" x14ac:dyDescent="0.2">
      <c r="A558" s="134">
        <v>656</v>
      </c>
      <c r="C558" s="12"/>
      <c r="F558" s="89"/>
      <c r="G558" s="89"/>
      <c r="J558" s="62"/>
      <c r="K558" s="68"/>
      <c r="L558" s="88"/>
      <c r="M558" s="70"/>
      <c r="N558" s="70"/>
      <c r="O558" s="89"/>
      <c r="P558" s="17"/>
      <c r="Q558" s="70"/>
      <c r="R558" s="70"/>
    </row>
    <row r="559" spans="1:18" x14ac:dyDescent="0.2">
      <c r="A559" s="134">
        <v>657</v>
      </c>
      <c r="C559" s="89"/>
      <c r="F559" s="89"/>
      <c r="G559" s="89"/>
      <c r="H559" s="89"/>
      <c r="I559" s="89"/>
      <c r="J559" s="22"/>
      <c r="K559" s="16"/>
      <c r="L559" s="70"/>
      <c r="M559" s="70"/>
      <c r="N559" s="70"/>
      <c r="O559" s="89"/>
      <c r="P559" s="17"/>
      <c r="Q559" s="17"/>
      <c r="R559" s="70"/>
    </row>
    <row r="560" spans="1:18" x14ac:dyDescent="0.2">
      <c r="A560" s="134">
        <v>658</v>
      </c>
      <c r="C560" s="89"/>
      <c r="F560" s="89"/>
      <c r="G560" s="90"/>
      <c r="H560" s="89"/>
      <c r="J560" s="62"/>
      <c r="K560" s="89"/>
      <c r="L560" s="90"/>
      <c r="M560" s="17"/>
      <c r="N560" s="17"/>
      <c r="O560" s="89"/>
      <c r="P560" s="17"/>
      <c r="Q560" s="70"/>
      <c r="R560" s="70"/>
    </row>
    <row r="561" spans="1:18" x14ac:dyDescent="0.2">
      <c r="A561" s="134">
        <v>659</v>
      </c>
      <c r="C561" s="89"/>
      <c r="J561" s="62"/>
      <c r="K561" s="89"/>
      <c r="L561" s="90"/>
      <c r="M561" s="70"/>
      <c r="N561" s="70"/>
      <c r="O561" s="89"/>
      <c r="P561" s="17"/>
      <c r="Q561" s="70"/>
      <c r="R561" s="70"/>
    </row>
    <row r="562" spans="1:18" x14ac:dyDescent="0.2">
      <c r="A562" s="134">
        <v>660</v>
      </c>
      <c r="C562" s="89"/>
      <c r="G562" s="90"/>
      <c r="J562" s="62"/>
      <c r="K562" s="89"/>
      <c r="L562" s="90"/>
      <c r="M562" s="17"/>
      <c r="N562" s="17"/>
      <c r="O562" s="89"/>
      <c r="P562" s="17"/>
      <c r="Q562" s="70"/>
      <c r="R562" s="70"/>
    </row>
    <row r="563" spans="1:18" x14ac:dyDescent="0.2">
      <c r="A563" s="134">
        <v>661</v>
      </c>
      <c r="C563" s="89"/>
      <c r="F563" s="89"/>
      <c r="G563" s="90"/>
      <c r="H563" s="89"/>
      <c r="I563" s="89"/>
      <c r="J563" s="62"/>
      <c r="K563" s="89"/>
      <c r="L563" s="90"/>
      <c r="M563" s="17"/>
      <c r="N563" s="17"/>
      <c r="O563" s="89"/>
      <c r="P563" s="17"/>
      <c r="Q563" s="70"/>
      <c r="R563" s="70"/>
    </row>
    <row r="564" spans="1:18" ht="15" customHeight="1" x14ac:dyDescent="0.2">
      <c r="A564" s="134">
        <v>662</v>
      </c>
      <c r="C564" s="89"/>
      <c r="D564" s="70"/>
      <c r="F564" s="89"/>
      <c r="G564" s="89"/>
      <c r="H564" s="89"/>
      <c r="I564" s="89"/>
      <c r="K564" s="68"/>
      <c r="L564" s="70"/>
      <c r="M564" s="70"/>
      <c r="N564" s="70"/>
      <c r="O564" s="89"/>
      <c r="P564" s="70"/>
      <c r="Q564" s="70"/>
      <c r="R564" s="70"/>
    </row>
    <row r="565" spans="1:18" x14ac:dyDescent="0.2">
      <c r="A565" s="134">
        <v>663</v>
      </c>
      <c r="C565" s="72"/>
      <c r="D565" s="70"/>
      <c r="G565" s="89"/>
      <c r="J565" s="62"/>
      <c r="K565" s="68"/>
      <c r="L565" s="88"/>
      <c r="M565" s="70"/>
      <c r="N565" s="70"/>
      <c r="O565" s="89"/>
      <c r="P565" s="17"/>
      <c r="Q565" s="70"/>
      <c r="R565" s="70"/>
    </row>
    <row r="566" spans="1:18" x14ac:dyDescent="0.2">
      <c r="A566" s="134">
        <v>664</v>
      </c>
      <c r="C566" s="72"/>
      <c r="D566" s="70"/>
      <c r="J566" s="62"/>
      <c r="K566" s="68"/>
      <c r="L566" s="70"/>
      <c r="M566" s="70"/>
      <c r="N566" s="70"/>
      <c r="O566" s="89"/>
      <c r="P566" s="17"/>
      <c r="Q566" s="70"/>
      <c r="R566" s="70"/>
    </row>
    <row r="567" spans="1:18" x14ac:dyDescent="0.2">
      <c r="A567" s="134">
        <v>665</v>
      </c>
      <c r="C567" s="72"/>
      <c r="F567" s="89"/>
      <c r="G567" s="89"/>
      <c r="H567" s="89"/>
      <c r="J567" s="62"/>
      <c r="K567" s="68"/>
      <c r="L567" s="88"/>
      <c r="M567" s="70"/>
      <c r="N567" s="70"/>
      <c r="O567" s="89"/>
      <c r="P567" s="17"/>
      <c r="Q567" s="70"/>
      <c r="R567" s="70"/>
    </row>
    <row r="568" spans="1:18" x14ac:dyDescent="0.2">
      <c r="A568" s="134">
        <v>666</v>
      </c>
      <c r="C568" s="72"/>
      <c r="G568" s="89"/>
      <c r="H568" s="89"/>
      <c r="J568" s="62"/>
      <c r="K568" s="68"/>
      <c r="L568" s="88"/>
      <c r="M568" s="70"/>
      <c r="N568" s="70"/>
      <c r="O568" s="89"/>
      <c r="P568" s="17"/>
      <c r="Q568" s="70"/>
      <c r="R568" s="70"/>
    </row>
    <row r="569" spans="1:18" x14ac:dyDescent="0.2">
      <c r="A569" s="134">
        <v>667</v>
      </c>
      <c r="C569" s="72"/>
      <c r="K569" s="68"/>
      <c r="L569" s="70"/>
      <c r="M569" s="70"/>
      <c r="N569" s="70"/>
      <c r="O569" s="89"/>
      <c r="P569" s="17"/>
      <c r="Q569" s="70"/>
      <c r="R569" s="70"/>
    </row>
    <row r="570" spans="1:18" x14ac:dyDescent="0.2">
      <c r="A570" s="134">
        <v>668</v>
      </c>
      <c r="C570" s="72"/>
      <c r="J570" s="62"/>
      <c r="K570" s="68"/>
      <c r="L570" s="88"/>
      <c r="M570" s="70"/>
      <c r="N570" s="70"/>
      <c r="O570" s="89"/>
      <c r="P570" s="17"/>
      <c r="Q570" s="70"/>
      <c r="R570" s="70"/>
    </row>
    <row r="571" spans="1:18" x14ac:dyDescent="0.2">
      <c r="A571" s="134">
        <v>669</v>
      </c>
      <c r="J571" s="62"/>
      <c r="K571" s="68"/>
      <c r="L571" s="70"/>
      <c r="M571" s="70"/>
      <c r="N571" s="70"/>
      <c r="O571" s="89"/>
      <c r="P571" s="17"/>
      <c r="Q571" s="70"/>
      <c r="R571" s="70"/>
    </row>
    <row r="572" spans="1:18" x14ac:dyDescent="0.2">
      <c r="A572" s="134">
        <v>670</v>
      </c>
      <c r="J572" s="62"/>
      <c r="K572" s="68"/>
      <c r="L572" s="70"/>
      <c r="M572" s="70"/>
      <c r="N572" s="70"/>
      <c r="O572" s="89"/>
      <c r="P572" s="17"/>
      <c r="Q572" s="70"/>
      <c r="R572" s="70"/>
    </row>
    <row r="573" spans="1:18" x14ac:dyDescent="0.2">
      <c r="A573" s="134">
        <v>671</v>
      </c>
      <c r="J573" s="62"/>
      <c r="K573" s="68"/>
      <c r="L573" s="70"/>
      <c r="M573" s="70"/>
      <c r="N573" s="70"/>
      <c r="O573" s="89"/>
      <c r="P573" s="17"/>
      <c r="Q573" s="70"/>
      <c r="R573" s="70"/>
    </row>
    <row r="574" spans="1:18" x14ac:dyDescent="0.2">
      <c r="A574" s="134">
        <v>672</v>
      </c>
      <c r="D574" s="70"/>
      <c r="F574" s="89"/>
      <c r="G574" s="89"/>
      <c r="H574" s="89"/>
      <c r="I574" s="89"/>
      <c r="J574" s="22"/>
      <c r="K574" s="16"/>
      <c r="L574" s="70"/>
      <c r="M574" s="70"/>
      <c r="N574" s="70"/>
      <c r="O574" s="89"/>
      <c r="P574" s="17"/>
      <c r="Q574" s="17"/>
      <c r="R574" s="30"/>
    </row>
    <row r="575" spans="1:18" x14ac:dyDescent="0.2">
      <c r="A575" s="134">
        <v>673</v>
      </c>
      <c r="F575" s="89"/>
      <c r="G575" s="89"/>
      <c r="H575" s="89"/>
      <c r="I575" s="89"/>
      <c r="J575" s="62"/>
      <c r="K575" s="68"/>
      <c r="L575" s="88"/>
      <c r="M575" s="70"/>
      <c r="N575" s="70"/>
      <c r="O575" s="89"/>
      <c r="P575" s="17"/>
      <c r="Q575" s="70"/>
      <c r="R575" s="70"/>
    </row>
    <row r="576" spans="1:18" x14ac:dyDescent="0.2">
      <c r="A576" s="134">
        <v>674</v>
      </c>
      <c r="J576" s="44"/>
      <c r="K576" s="68"/>
      <c r="L576" s="70"/>
      <c r="M576" s="70"/>
      <c r="N576" s="70"/>
      <c r="O576" s="89"/>
      <c r="P576" s="17"/>
      <c r="Q576" s="70"/>
      <c r="R576" s="70"/>
    </row>
    <row r="577" spans="1:18" x14ac:dyDescent="0.2">
      <c r="A577" s="134">
        <v>675</v>
      </c>
      <c r="G577" s="89"/>
      <c r="J577" s="62"/>
      <c r="K577" s="68"/>
      <c r="L577" s="70"/>
      <c r="M577" s="70"/>
      <c r="N577" s="70"/>
      <c r="O577" s="89"/>
      <c r="P577" s="17"/>
      <c r="Q577" s="70"/>
      <c r="R577" s="70"/>
    </row>
    <row r="578" spans="1:18" x14ac:dyDescent="0.2">
      <c r="A578" s="134">
        <v>676</v>
      </c>
      <c r="F578" s="89"/>
      <c r="G578" s="89"/>
      <c r="H578" s="89"/>
      <c r="I578" s="89"/>
      <c r="J578" s="96"/>
      <c r="K578" s="68"/>
      <c r="L578" s="70"/>
      <c r="M578" s="70"/>
      <c r="N578" s="70"/>
      <c r="O578" s="89"/>
      <c r="P578" s="17"/>
      <c r="Q578" s="17"/>
      <c r="R578" s="70"/>
    </row>
    <row r="579" spans="1:18" x14ac:dyDescent="0.2">
      <c r="A579" s="134">
        <v>677</v>
      </c>
      <c r="J579" s="62"/>
      <c r="K579" s="68"/>
      <c r="L579" s="70"/>
      <c r="M579" s="70"/>
      <c r="N579" s="70"/>
      <c r="O579" s="89"/>
      <c r="P579" s="17"/>
      <c r="Q579" s="70"/>
      <c r="R579" s="70"/>
    </row>
    <row r="580" spans="1:18" x14ac:dyDescent="0.2">
      <c r="A580" s="134">
        <v>678</v>
      </c>
      <c r="F580" s="89"/>
      <c r="G580" s="89"/>
      <c r="H580" s="89"/>
      <c r="I580" s="89"/>
      <c r="J580" s="62"/>
      <c r="K580" s="68"/>
      <c r="L580" s="70"/>
      <c r="M580" s="70"/>
      <c r="N580" s="70"/>
      <c r="O580" s="89"/>
      <c r="P580" s="17"/>
      <c r="Q580" s="70"/>
      <c r="R580" s="70"/>
    </row>
    <row r="581" spans="1:18" x14ac:dyDescent="0.2">
      <c r="A581" s="134">
        <v>679</v>
      </c>
      <c r="C581" s="24"/>
      <c r="D581" s="28"/>
      <c r="E581" s="24"/>
      <c r="F581" s="24"/>
      <c r="G581" s="24"/>
      <c r="H581" s="24"/>
      <c r="I581" s="24"/>
      <c r="J581" s="102"/>
      <c r="K581" s="26"/>
      <c r="L581" s="69"/>
      <c r="M581" s="69"/>
      <c r="N581" s="69"/>
      <c r="O581" s="24"/>
      <c r="P581" s="23"/>
      <c r="Q581" s="69"/>
      <c r="R581" s="69"/>
    </row>
    <row r="582" spans="1:18" x14ac:dyDescent="0.2">
      <c r="A582" s="134">
        <v>680</v>
      </c>
      <c r="D582" s="70"/>
      <c r="J582" s="62"/>
      <c r="K582" s="68"/>
      <c r="L582" s="70"/>
      <c r="M582" s="70"/>
      <c r="N582" s="70"/>
      <c r="O582" s="89"/>
      <c r="P582" s="17"/>
      <c r="Q582" s="70"/>
      <c r="R582" s="70"/>
    </row>
    <row r="583" spans="1:18" ht="14.25" x14ac:dyDescent="0.2">
      <c r="A583" s="134">
        <v>681</v>
      </c>
      <c r="C583" s="47"/>
      <c r="F583" s="89"/>
      <c r="G583" s="89"/>
      <c r="H583" s="89"/>
      <c r="I583" s="89"/>
      <c r="J583" s="96"/>
      <c r="K583" s="68"/>
      <c r="L583" s="70"/>
      <c r="M583" s="70"/>
      <c r="N583" s="70"/>
      <c r="O583" s="89"/>
      <c r="P583" s="17"/>
      <c r="Q583" s="70"/>
      <c r="R583" s="70"/>
    </row>
    <row r="584" spans="1:18" ht="14.25" x14ac:dyDescent="0.2">
      <c r="A584" s="134">
        <v>682</v>
      </c>
      <c r="C584" s="47"/>
      <c r="J584" s="62"/>
      <c r="K584" s="68"/>
      <c r="L584" s="70"/>
      <c r="M584" s="70"/>
      <c r="N584" s="70"/>
      <c r="O584" s="89"/>
      <c r="P584" s="17"/>
      <c r="Q584" s="70"/>
      <c r="R584" s="70"/>
    </row>
    <row r="585" spans="1:18" ht="14.25" x14ac:dyDescent="0.2">
      <c r="A585" s="134">
        <v>683</v>
      </c>
      <c r="C585" s="47"/>
      <c r="J585" s="62"/>
      <c r="K585" s="68"/>
      <c r="L585" s="70"/>
      <c r="M585" s="70"/>
      <c r="N585" s="70"/>
      <c r="O585" s="89"/>
      <c r="P585" s="17"/>
      <c r="Q585" s="70"/>
      <c r="R585" s="70"/>
    </row>
    <row r="586" spans="1:18" x14ac:dyDescent="0.2">
      <c r="A586" s="134">
        <v>684</v>
      </c>
      <c r="J586" s="62"/>
      <c r="K586" s="68"/>
      <c r="L586" s="70"/>
      <c r="M586" s="70"/>
      <c r="N586" s="70"/>
      <c r="O586" s="89"/>
      <c r="P586" s="17"/>
      <c r="Q586" s="70"/>
      <c r="R586" s="70"/>
    </row>
    <row r="587" spans="1:18" ht="14.25" x14ac:dyDescent="0.2">
      <c r="A587" s="134">
        <v>685</v>
      </c>
      <c r="C587" s="47"/>
      <c r="J587" s="62"/>
      <c r="K587" s="68"/>
      <c r="L587" s="70"/>
      <c r="M587" s="70"/>
      <c r="N587" s="70"/>
      <c r="O587" s="89"/>
      <c r="P587" s="17"/>
      <c r="Q587" s="70"/>
      <c r="R587" s="70"/>
    </row>
    <row r="588" spans="1:18" ht="14.25" x14ac:dyDescent="0.2">
      <c r="A588" s="134">
        <v>686</v>
      </c>
      <c r="C588" s="47"/>
      <c r="J588" s="62"/>
      <c r="K588" s="68"/>
      <c r="L588" s="70"/>
      <c r="M588" s="70"/>
      <c r="N588" s="70"/>
      <c r="O588" s="89"/>
      <c r="P588" s="17"/>
      <c r="Q588" s="70"/>
      <c r="R588" s="70"/>
    </row>
    <row r="589" spans="1:18" x14ac:dyDescent="0.2">
      <c r="A589" s="134">
        <v>687</v>
      </c>
      <c r="J589" s="62"/>
      <c r="K589" s="68"/>
      <c r="L589" s="70"/>
      <c r="M589" s="70"/>
      <c r="N589" s="70"/>
      <c r="O589" s="89"/>
      <c r="P589" s="17"/>
      <c r="Q589" s="17"/>
      <c r="R589" s="70"/>
    </row>
    <row r="590" spans="1:18" x14ac:dyDescent="0.2">
      <c r="A590" s="134">
        <v>688</v>
      </c>
      <c r="C590" s="89"/>
      <c r="F590" s="89"/>
      <c r="G590" s="89"/>
      <c r="H590" s="89"/>
      <c r="I590" s="89"/>
      <c r="J590" s="62"/>
      <c r="K590" s="68"/>
      <c r="L590" s="70"/>
      <c r="M590" s="70"/>
      <c r="N590" s="70"/>
      <c r="O590" s="89"/>
      <c r="P590" s="17"/>
      <c r="Q590" s="17"/>
      <c r="R590" s="70"/>
    </row>
    <row r="591" spans="1:18" x14ac:dyDescent="0.2">
      <c r="A591" s="134">
        <v>689</v>
      </c>
      <c r="F591" s="89"/>
      <c r="G591" s="89"/>
      <c r="H591" s="89"/>
      <c r="I591" s="89"/>
      <c r="J591" s="97"/>
      <c r="K591" s="68"/>
      <c r="L591" s="70"/>
      <c r="M591" s="70"/>
      <c r="N591" s="70"/>
      <c r="O591" s="89"/>
      <c r="P591" s="17"/>
      <c r="Q591" s="70"/>
      <c r="R591" s="70"/>
    </row>
    <row r="592" spans="1:18" x14ac:dyDescent="0.2">
      <c r="A592" s="134">
        <v>690</v>
      </c>
      <c r="C592" s="24"/>
      <c r="J592" s="62"/>
      <c r="K592" s="68"/>
      <c r="L592" s="70"/>
      <c r="M592" s="70"/>
      <c r="N592" s="70"/>
      <c r="O592" s="89"/>
      <c r="P592" s="17"/>
      <c r="Q592" s="70"/>
      <c r="R592" s="70"/>
    </row>
    <row r="593" spans="1:18" ht="14.25" x14ac:dyDescent="0.2">
      <c r="A593" s="134">
        <v>691</v>
      </c>
      <c r="C593" s="47"/>
      <c r="J593" s="62"/>
      <c r="K593" s="68"/>
      <c r="L593" s="70"/>
      <c r="M593" s="70"/>
      <c r="N593" s="70"/>
      <c r="O593" s="89"/>
      <c r="P593" s="17"/>
      <c r="Q593" s="70"/>
      <c r="R593" s="70"/>
    </row>
    <row r="594" spans="1:18" ht="14.25" x14ac:dyDescent="0.2">
      <c r="A594" s="134">
        <v>692</v>
      </c>
      <c r="C594" s="47"/>
      <c r="F594" s="89"/>
      <c r="G594" s="89"/>
      <c r="H594" s="89"/>
      <c r="I594" s="89"/>
      <c r="J594" s="96"/>
      <c r="K594" s="68"/>
      <c r="L594" s="70"/>
      <c r="M594" s="70"/>
      <c r="N594" s="70"/>
      <c r="O594" s="89"/>
      <c r="P594" s="17"/>
      <c r="Q594" s="70"/>
      <c r="R594" s="70"/>
    </row>
    <row r="595" spans="1:18" x14ac:dyDescent="0.2">
      <c r="A595" s="134">
        <v>693</v>
      </c>
      <c r="J595" s="62"/>
      <c r="K595" s="68"/>
      <c r="L595" s="70"/>
      <c r="M595" s="70"/>
      <c r="N595" s="70"/>
      <c r="O595" s="89"/>
      <c r="P595" s="17"/>
      <c r="Q595" s="70"/>
      <c r="R595" s="70"/>
    </row>
    <row r="596" spans="1:18" x14ac:dyDescent="0.2">
      <c r="A596" s="134">
        <v>694</v>
      </c>
      <c r="F596" s="89"/>
      <c r="G596" s="89"/>
      <c r="H596" s="89"/>
      <c r="I596" s="89"/>
      <c r="J596" s="62"/>
      <c r="K596" s="68"/>
      <c r="L596" s="70"/>
      <c r="M596" s="70"/>
      <c r="N596" s="70"/>
      <c r="O596" s="89"/>
      <c r="P596" s="17"/>
      <c r="Q596" s="70"/>
      <c r="R596" s="70"/>
    </row>
    <row r="597" spans="1:18" x14ac:dyDescent="0.2">
      <c r="A597" s="134">
        <v>695</v>
      </c>
      <c r="J597" s="62"/>
      <c r="K597" s="68"/>
      <c r="L597" s="70"/>
      <c r="M597" s="70"/>
      <c r="N597" s="70"/>
      <c r="O597" s="75"/>
      <c r="P597" s="17"/>
      <c r="Q597" s="70"/>
      <c r="R597" s="70"/>
    </row>
    <row r="598" spans="1:18" x14ac:dyDescent="0.2">
      <c r="A598" s="134">
        <v>696</v>
      </c>
      <c r="C598" s="24"/>
      <c r="D598" s="28"/>
      <c r="E598" s="24"/>
      <c r="F598" s="24"/>
      <c r="G598" s="24"/>
      <c r="H598" s="24"/>
      <c r="I598" s="24"/>
      <c r="J598" s="102"/>
      <c r="K598" s="26"/>
      <c r="L598" s="69"/>
      <c r="M598" s="69"/>
      <c r="N598" s="69"/>
      <c r="O598" s="24"/>
      <c r="P598" s="23"/>
      <c r="Q598" s="69"/>
      <c r="R598" s="69"/>
    </row>
    <row r="599" spans="1:18" x14ac:dyDescent="0.2">
      <c r="A599" s="134">
        <v>697</v>
      </c>
      <c r="F599" s="89"/>
      <c r="G599" s="89"/>
      <c r="H599" s="89"/>
      <c r="I599" s="89"/>
      <c r="J599" s="96"/>
      <c r="K599" s="68"/>
      <c r="L599" s="70"/>
      <c r="M599" s="70"/>
      <c r="N599" s="70"/>
      <c r="O599" s="54"/>
      <c r="P599" s="17"/>
      <c r="Q599" s="70"/>
      <c r="R599" s="70"/>
    </row>
    <row r="600" spans="1:18" x14ac:dyDescent="0.2">
      <c r="A600" s="134">
        <v>698</v>
      </c>
      <c r="J600" s="62"/>
      <c r="K600" s="68"/>
      <c r="L600" s="70"/>
      <c r="M600" s="70"/>
      <c r="N600" s="70"/>
      <c r="O600" s="70"/>
      <c r="P600" s="17"/>
      <c r="Q600" s="70"/>
      <c r="R600" s="70"/>
    </row>
    <row r="601" spans="1:18" x14ac:dyDescent="0.2">
      <c r="A601" s="134">
        <v>699</v>
      </c>
      <c r="J601" s="62"/>
      <c r="K601" s="68"/>
      <c r="L601" s="70"/>
      <c r="M601" s="70"/>
      <c r="N601" s="70"/>
      <c r="O601" s="70"/>
      <c r="P601" s="17"/>
      <c r="Q601" s="70"/>
      <c r="R601" s="70"/>
    </row>
    <row r="602" spans="1:18" x14ac:dyDescent="0.2">
      <c r="A602" s="134">
        <v>700</v>
      </c>
      <c r="J602" s="65"/>
      <c r="K602" s="68"/>
      <c r="L602" s="70"/>
      <c r="M602" s="70"/>
      <c r="N602" s="70"/>
      <c r="O602" s="91"/>
      <c r="P602" s="17"/>
      <c r="Q602" s="70"/>
      <c r="R602" s="70"/>
    </row>
    <row r="603" spans="1:18" x14ac:dyDescent="0.2">
      <c r="A603" s="134">
        <v>701</v>
      </c>
      <c r="J603" s="62"/>
      <c r="K603" s="68"/>
      <c r="L603" s="70"/>
      <c r="M603" s="70"/>
      <c r="N603" s="70"/>
      <c r="O603" s="70"/>
      <c r="P603" s="17"/>
      <c r="Q603" s="70"/>
      <c r="R603" s="70"/>
    </row>
    <row r="604" spans="1:18" x14ac:dyDescent="0.2">
      <c r="A604" s="134">
        <v>702</v>
      </c>
      <c r="J604" s="62"/>
      <c r="K604" s="68"/>
      <c r="L604" s="70"/>
      <c r="M604" s="70"/>
      <c r="N604" s="70"/>
      <c r="O604" s="89"/>
      <c r="P604" s="17"/>
      <c r="Q604" s="70"/>
      <c r="R604" s="75"/>
    </row>
    <row r="605" spans="1:18" x14ac:dyDescent="0.2">
      <c r="A605" s="134">
        <v>703</v>
      </c>
      <c r="J605" s="62"/>
      <c r="K605" s="68"/>
      <c r="L605" s="70"/>
      <c r="M605" s="70"/>
      <c r="N605" s="70"/>
      <c r="O605" s="75"/>
      <c r="P605" s="17"/>
      <c r="Q605" s="70"/>
      <c r="R605" s="70"/>
    </row>
    <row r="606" spans="1:18" x14ac:dyDescent="0.2">
      <c r="A606" s="134">
        <v>704</v>
      </c>
      <c r="J606" s="62"/>
      <c r="K606" s="68"/>
      <c r="L606" s="70"/>
      <c r="M606" s="70"/>
      <c r="N606" s="70"/>
      <c r="O606" s="70"/>
      <c r="P606" s="17"/>
      <c r="Q606" s="70"/>
      <c r="R606" s="70"/>
    </row>
    <row r="607" spans="1:18" x14ac:dyDescent="0.2">
      <c r="A607" s="134">
        <v>705</v>
      </c>
      <c r="J607" s="62"/>
      <c r="K607" s="68"/>
      <c r="L607" s="70"/>
      <c r="M607" s="70"/>
      <c r="N607" s="70"/>
      <c r="O607" s="70"/>
      <c r="P607" s="17"/>
      <c r="Q607" s="70"/>
      <c r="R607" s="70"/>
    </row>
    <row r="608" spans="1:18" x14ac:dyDescent="0.2">
      <c r="A608" s="134">
        <v>706</v>
      </c>
      <c r="F608" s="89"/>
      <c r="G608" s="89"/>
      <c r="H608" s="89"/>
      <c r="I608" s="89"/>
      <c r="J608" s="62"/>
      <c r="K608" s="68"/>
      <c r="L608" s="70"/>
      <c r="M608" s="70"/>
      <c r="N608" s="70"/>
      <c r="O608" s="70"/>
      <c r="P608" s="17"/>
      <c r="Q608" s="70"/>
      <c r="R608" s="70"/>
    </row>
    <row r="609" spans="1:18" x14ac:dyDescent="0.2">
      <c r="A609" s="134">
        <v>707</v>
      </c>
      <c r="K609" s="68"/>
      <c r="L609" s="70"/>
      <c r="M609" s="70"/>
      <c r="N609" s="70"/>
      <c r="O609" s="18"/>
      <c r="P609" s="17"/>
      <c r="Q609" s="70"/>
      <c r="R609" s="70"/>
    </row>
    <row r="610" spans="1:18" x14ac:dyDescent="0.2">
      <c r="A610" s="134">
        <v>708</v>
      </c>
      <c r="C610" s="89"/>
      <c r="F610" s="89"/>
      <c r="G610" s="89"/>
      <c r="H610" s="89"/>
      <c r="I610" s="89"/>
      <c r="K610" s="68"/>
      <c r="L610" s="70"/>
      <c r="M610" s="70"/>
      <c r="N610" s="70"/>
      <c r="O610" s="53"/>
      <c r="P610" s="17"/>
      <c r="Q610" s="70"/>
      <c r="R610" s="70"/>
    </row>
    <row r="611" spans="1:18" x14ac:dyDescent="0.2">
      <c r="A611" s="134">
        <v>709</v>
      </c>
      <c r="C611" s="89"/>
      <c r="J611" s="62"/>
      <c r="K611" s="68"/>
      <c r="L611" s="70"/>
      <c r="M611" s="70"/>
      <c r="N611" s="70"/>
      <c r="O611" s="89"/>
      <c r="P611" s="17"/>
      <c r="Q611" s="70"/>
      <c r="R611" s="70"/>
    </row>
    <row r="612" spans="1:18" x14ac:dyDescent="0.2">
      <c r="A612" s="134">
        <v>710</v>
      </c>
      <c r="F612" s="89"/>
      <c r="G612" s="89"/>
      <c r="H612" s="89"/>
      <c r="I612" s="89"/>
      <c r="J612" s="65"/>
      <c r="K612" s="68"/>
      <c r="L612" s="70"/>
      <c r="M612" s="70"/>
      <c r="N612" s="70"/>
      <c r="O612" s="89"/>
      <c r="P612" s="17"/>
      <c r="Q612" s="70"/>
      <c r="R612" s="70"/>
    </row>
    <row r="613" spans="1:18" x14ac:dyDescent="0.2">
      <c r="A613" s="134">
        <v>711</v>
      </c>
      <c r="J613" s="62"/>
      <c r="K613" s="68"/>
      <c r="L613" s="70"/>
      <c r="M613" s="70"/>
      <c r="N613" s="70"/>
      <c r="O613" s="89"/>
      <c r="P613" s="17"/>
      <c r="Q613" s="70"/>
      <c r="R613" s="70"/>
    </row>
    <row r="614" spans="1:18" x14ac:dyDescent="0.2">
      <c r="A614" s="134">
        <v>712</v>
      </c>
      <c r="K614" s="68"/>
      <c r="L614" s="70"/>
      <c r="M614" s="70"/>
      <c r="N614" s="70"/>
      <c r="O614" s="89"/>
      <c r="P614" s="17"/>
      <c r="Q614" s="70"/>
      <c r="R614" s="70"/>
    </row>
    <row r="615" spans="1:18" x14ac:dyDescent="0.2">
      <c r="A615" s="134">
        <v>713</v>
      </c>
      <c r="H615" s="89"/>
      <c r="I615" s="89"/>
      <c r="K615" s="68"/>
      <c r="L615" s="70"/>
      <c r="M615" s="70"/>
      <c r="N615" s="70"/>
      <c r="O615" s="89"/>
      <c r="P615" s="17"/>
      <c r="Q615" s="70"/>
      <c r="R615" s="70"/>
    </row>
    <row r="616" spans="1:18" x14ac:dyDescent="0.2">
      <c r="A616" s="134">
        <v>714</v>
      </c>
      <c r="F616" s="89"/>
      <c r="G616" s="89"/>
      <c r="H616" s="89"/>
      <c r="I616" s="89"/>
      <c r="K616" s="68"/>
      <c r="L616" s="70"/>
      <c r="M616" s="70"/>
      <c r="N616" s="70"/>
      <c r="O616" s="89"/>
      <c r="P616" s="17"/>
      <c r="Q616" s="70"/>
      <c r="R616" s="70"/>
    </row>
    <row r="617" spans="1:18" x14ac:dyDescent="0.2">
      <c r="A617" s="134">
        <v>715</v>
      </c>
      <c r="K617" s="68"/>
      <c r="L617" s="70"/>
      <c r="M617" s="70"/>
      <c r="N617" s="70"/>
      <c r="O617" s="89"/>
      <c r="P617" s="17"/>
      <c r="Q617" s="70"/>
      <c r="R617" s="70"/>
    </row>
    <row r="618" spans="1:18" x14ac:dyDescent="0.2">
      <c r="A618" s="134">
        <v>716</v>
      </c>
      <c r="J618" s="62"/>
      <c r="K618" s="68"/>
      <c r="L618" s="70"/>
      <c r="M618" s="70"/>
      <c r="N618" s="70"/>
      <c r="O618" s="89"/>
      <c r="P618" s="17"/>
      <c r="Q618" s="70"/>
      <c r="R618" s="70"/>
    </row>
    <row r="619" spans="1:18" x14ac:dyDescent="0.2">
      <c r="A619" s="134">
        <v>717</v>
      </c>
      <c r="F619" s="89"/>
      <c r="G619" s="89"/>
      <c r="H619" s="89"/>
      <c r="I619" s="89"/>
      <c r="J619" s="62"/>
      <c r="K619" s="68"/>
      <c r="L619" s="70"/>
      <c r="M619" s="70"/>
      <c r="N619" s="70"/>
      <c r="O619" s="89"/>
      <c r="P619" s="17"/>
      <c r="Q619" s="70"/>
      <c r="R619" s="70"/>
    </row>
    <row r="620" spans="1:18" x14ac:dyDescent="0.2">
      <c r="A620" s="134">
        <v>718</v>
      </c>
      <c r="F620" s="89"/>
      <c r="G620" s="89"/>
      <c r="H620" s="89"/>
      <c r="I620" s="89"/>
      <c r="J620" s="62"/>
      <c r="K620" s="68"/>
      <c r="L620" s="70"/>
      <c r="M620" s="70"/>
      <c r="N620" s="70"/>
      <c r="O620" s="89"/>
      <c r="P620" s="17"/>
      <c r="Q620" s="70"/>
      <c r="R620" s="70"/>
    </row>
    <row r="621" spans="1:18" x14ac:dyDescent="0.2">
      <c r="A621" s="134">
        <v>719</v>
      </c>
      <c r="J621" s="62"/>
      <c r="K621" s="68"/>
      <c r="L621" s="70"/>
      <c r="M621" s="70"/>
      <c r="N621" s="70"/>
      <c r="O621" s="18"/>
      <c r="P621" s="17"/>
      <c r="Q621" s="70"/>
      <c r="R621" s="70"/>
    </row>
    <row r="622" spans="1:18" x14ac:dyDescent="0.2">
      <c r="A622" s="134">
        <v>720</v>
      </c>
      <c r="J622" s="62"/>
      <c r="K622" s="68"/>
      <c r="L622" s="70"/>
      <c r="M622" s="70"/>
      <c r="N622" s="70"/>
      <c r="O622" s="75"/>
      <c r="P622" s="17"/>
      <c r="Q622" s="70"/>
      <c r="R622" s="70"/>
    </row>
    <row r="623" spans="1:18" x14ac:dyDescent="0.2">
      <c r="A623" s="134">
        <v>721</v>
      </c>
      <c r="J623" s="62"/>
      <c r="K623" s="68"/>
      <c r="L623" s="70"/>
      <c r="M623" s="70"/>
      <c r="N623" s="70"/>
      <c r="O623" s="75"/>
      <c r="P623" s="17"/>
      <c r="Q623" s="70"/>
      <c r="R623" s="70"/>
    </row>
    <row r="624" spans="1:18" x14ac:dyDescent="0.2">
      <c r="A624" s="134">
        <v>722</v>
      </c>
      <c r="J624" s="62"/>
      <c r="K624" s="68"/>
      <c r="L624" s="70"/>
      <c r="M624" s="70"/>
      <c r="N624" s="70"/>
      <c r="O624" s="70"/>
      <c r="P624" s="17"/>
      <c r="Q624" s="70"/>
      <c r="R624" s="70"/>
    </row>
    <row r="625" spans="1:18" x14ac:dyDescent="0.2">
      <c r="A625" s="134">
        <v>723</v>
      </c>
      <c r="J625" s="62"/>
      <c r="K625" s="68"/>
      <c r="L625" s="70"/>
      <c r="M625" s="70"/>
      <c r="N625" s="70"/>
      <c r="O625" s="75"/>
      <c r="P625" s="17"/>
      <c r="Q625" s="70"/>
      <c r="R625" s="70"/>
    </row>
    <row r="626" spans="1:18" x14ac:dyDescent="0.2">
      <c r="A626" s="134">
        <v>724</v>
      </c>
      <c r="J626" s="62"/>
      <c r="K626" s="68"/>
      <c r="L626" s="70"/>
      <c r="M626" s="70"/>
      <c r="N626" s="70"/>
      <c r="O626" s="75"/>
      <c r="P626" s="17"/>
      <c r="Q626" s="70"/>
      <c r="R626" s="70"/>
    </row>
    <row r="627" spans="1:18" x14ac:dyDescent="0.2">
      <c r="A627" s="134">
        <v>725</v>
      </c>
      <c r="F627" s="89"/>
      <c r="G627" s="89"/>
      <c r="H627" s="89"/>
      <c r="I627" s="89"/>
      <c r="J627" s="62"/>
      <c r="K627" s="68"/>
      <c r="L627" s="70"/>
      <c r="M627" s="70"/>
      <c r="N627" s="70"/>
      <c r="O627" s="18"/>
      <c r="P627" s="17"/>
      <c r="Q627" s="70"/>
      <c r="R627" s="70"/>
    </row>
    <row r="628" spans="1:18" x14ac:dyDescent="0.2">
      <c r="A628" s="134">
        <v>726</v>
      </c>
      <c r="F628" s="89"/>
      <c r="G628" s="89"/>
      <c r="H628" s="89"/>
      <c r="I628" s="89"/>
      <c r="J628" s="62"/>
      <c r="K628" s="68"/>
      <c r="L628" s="70"/>
      <c r="M628" s="70"/>
      <c r="N628" s="70"/>
      <c r="O628" s="75"/>
      <c r="P628" s="17"/>
      <c r="Q628" s="70"/>
      <c r="R628" s="70"/>
    </row>
    <row r="629" spans="1:18" x14ac:dyDescent="0.2">
      <c r="A629" s="134">
        <v>727</v>
      </c>
      <c r="J629" s="62"/>
      <c r="K629" s="68"/>
      <c r="L629" s="70"/>
      <c r="M629" s="70"/>
      <c r="N629" s="70"/>
      <c r="O629" s="75"/>
      <c r="P629" s="17"/>
      <c r="Q629" s="70"/>
      <c r="R629" s="70"/>
    </row>
    <row r="630" spans="1:18" x14ac:dyDescent="0.2">
      <c r="A630" s="134">
        <v>728</v>
      </c>
      <c r="J630" s="62"/>
      <c r="K630" s="68"/>
      <c r="L630" s="70"/>
      <c r="M630" s="70"/>
      <c r="N630" s="70"/>
      <c r="O630" s="18"/>
      <c r="P630" s="17"/>
      <c r="Q630" s="70"/>
      <c r="R630" s="70"/>
    </row>
    <row r="631" spans="1:18" x14ac:dyDescent="0.2">
      <c r="A631" s="134">
        <v>729</v>
      </c>
      <c r="J631" s="62"/>
      <c r="K631" s="68"/>
      <c r="L631" s="70"/>
      <c r="M631" s="70"/>
      <c r="N631" s="70"/>
      <c r="O631" s="18"/>
      <c r="P631" s="17"/>
      <c r="Q631" s="70"/>
      <c r="R631" s="70"/>
    </row>
    <row r="632" spans="1:18" x14ac:dyDescent="0.2">
      <c r="A632" s="134">
        <v>730</v>
      </c>
      <c r="J632" s="62"/>
      <c r="K632" s="68"/>
      <c r="L632" s="70"/>
      <c r="M632" s="70"/>
      <c r="N632" s="70"/>
      <c r="O632" s="18"/>
      <c r="P632" s="17"/>
      <c r="Q632" s="70"/>
      <c r="R632" s="70"/>
    </row>
    <row r="633" spans="1:18" x14ac:dyDescent="0.2">
      <c r="A633" s="134">
        <v>731</v>
      </c>
      <c r="J633" s="62"/>
      <c r="K633" s="68"/>
      <c r="L633" s="70"/>
      <c r="M633" s="70"/>
      <c r="N633" s="70"/>
      <c r="O633" s="18"/>
      <c r="P633" s="17"/>
      <c r="Q633" s="70"/>
      <c r="R633" s="70"/>
    </row>
    <row r="634" spans="1:18" x14ac:dyDescent="0.2">
      <c r="A634" s="134">
        <v>732</v>
      </c>
      <c r="J634" s="62"/>
      <c r="K634" s="68"/>
      <c r="L634" s="70"/>
      <c r="M634" s="70"/>
      <c r="N634" s="70"/>
      <c r="O634" s="18"/>
      <c r="P634" s="17"/>
      <c r="Q634" s="70"/>
      <c r="R634" s="70"/>
    </row>
    <row r="635" spans="1:18" x14ac:dyDescent="0.2">
      <c r="A635" s="134">
        <v>733</v>
      </c>
      <c r="C635" s="89"/>
      <c r="J635" s="62"/>
      <c r="K635" s="68"/>
      <c r="L635" s="70"/>
      <c r="M635" s="70"/>
      <c r="N635" s="70"/>
      <c r="O635" s="18"/>
      <c r="P635" s="17"/>
      <c r="Q635" s="70"/>
      <c r="R635" s="70"/>
    </row>
    <row r="636" spans="1:18" x14ac:dyDescent="0.2">
      <c r="A636" s="134">
        <v>734</v>
      </c>
      <c r="C636" s="89"/>
      <c r="J636" s="62"/>
      <c r="K636" s="68"/>
      <c r="L636" s="70"/>
      <c r="M636" s="70"/>
      <c r="N636" s="70"/>
      <c r="O636" s="18"/>
      <c r="P636" s="17"/>
      <c r="Q636" s="70"/>
      <c r="R636" s="70"/>
    </row>
    <row r="637" spans="1:18" x14ac:dyDescent="0.2">
      <c r="A637" s="134">
        <v>735</v>
      </c>
      <c r="C637" s="89"/>
      <c r="J637" s="62"/>
      <c r="K637" s="68"/>
      <c r="L637" s="70"/>
      <c r="M637" s="70"/>
      <c r="N637" s="70"/>
      <c r="O637" s="18"/>
      <c r="P637" s="17"/>
      <c r="Q637" s="70"/>
      <c r="R637" s="70"/>
    </row>
    <row r="638" spans="1:18" x14ac:dyDescent="0.2">
      <c r="A638" s="134">
        <v>736</v>
      </c>
      <c r="C638" s="89"/>
      <c r="J638" s="62"/>
      <c r="K638" s="68"/>
      <c r="L638" s="70"/>
      <c r="M638" s="70"/>
      <c r="N638" s="70"/>
      <c r="O638" s="18"/>
      <c r="P638" s="17"/>
      <c r="Q638" s="70"/>
      <c r="R638" s="70"/>
    </row>
    <row r="639" spans="1:18" x14ac:dyDescent="0.2">
      <c r="A639" s="134">
        <v>737</v>
      </c>
      <c r="C639" s="89"/>
      <c r="J639" s="62"/>
      <c r="K639" s="68"/>
      <c r="L639" s="70"/>
      <c r="M639" s="70"/>
      <c r="N639" s="70"/>
      <c r="O639" s="18"/>
      <c r="P639" s="17"/>
      <c r="Q639" s="70"/>
      <c r="R639" s="70"/>
    </row>
    <row r="640" spans="1:18" x14ac:dyDescent="0.2">
      <c r="A640" s="134">
        <v>738</v>
      </c>
      <c r="C640" s="89"/>
      <c r="J640" s="62"/>
      <c r="K640" s="68"/>
      <c r="L640" s="70"/>
      <c r="M640" s="70"/>
      <c r="N640" s="70"/>
      <c r="O640" s="18"/>
      <c r="P640" s="17"/>
      <c r="Q640" s="70"/>
      <c r="R640" s="70"/>
    </row>
    <row r="641" spans="1:18" x14ac:dyDescent="0.2">
      <c r="A641" s="134">
        <v>739</v>
      </c>
      <c r="C641" s="89"/>
      <c r="J641" s="62"/>
      <c r="K641" s="68"/>
      <c r="L641" s="70"/>
      <c r="M641" s="70"/>
      <c r="N641" s="70"/>
      <c r="O641" s="18"/>
      <c r="P641" s="17"/>
      <c r="Q641" s="70"/>
      <c r="R641" s="70"/>
    </row>
    <row r="642" spans="1:18" x14ac:dyDescent="0.2">
      <c r="A642" s="134">
        <v>740</v>
      </c>
      <c r="C642" s="89"/>
      <c r="J642" s="62"/>
      <c r="K642" s="68"/>
      <c r="L642" s="70"/>
      <c r="M642" s="70"/>
      <c r="N642" s="70"/>
      <c r="O642" s="18"/>
      <c r="P642" s="17"/>
      <c r="Q642" s="70"/>
      <c r="R642" s="70"/>
    </row>
    <row r="643" spans="1:18" x14ac:dyDescent="0.2">
      <c r="A643" s="134">
        <v>741</v>
      </c>
      <c r="C643" s="89"/>
      <c r="J643" s="62"/>
      <c r="K643" s="68"/>
      <c r="L643" s="70"/>
      <c r="M643" s="70"/>
      <c r="N643" s="70"/>
      <c r="O643" s="18"/>
      <c r="P643" s="17"/>
      <c r="Q643" s="70"/>
      <c r="R643" s="70"/>
    </row>
    <row r="644" spans="1:18" x14ac:dyDescent="0.2">
      <c r="A644" s="134">
        <v>742</v>
      </c>
      <c r="C644" s="89"/>
      <c r="J644" s="62"/>
      <c r="K644" s="68"/>
      <c r="L644" s="70"/>
      <c r="M644" s="70"/>
      <c r="N644" s="70"/>
      <c r="O644" s="18"/>
      <c r="P644" s="17"/>
      <c r="Q644" s="70"/>
      <c r="R644" s="70"/>
    </row>
    <row r="645" spans="1:18" x14ac:dyDescent="0.2">
      <c r="A645" s="134">
        <v>743</v>
      </c>
      <c r="C645" s="89"/>
      <c r="J645" s="62"/>
      <c r="K645" s="68"/>
      <c r="L645" s="70"/>
      <c r="M645" s="70"/>
      <c r="N645" s="70"/>
      <c r="O645" s="18"/>
      <c r="P645" s="17"/>
      <c r="Q645" s="70"/>
      <c r="R645" s="70"/>
    </row>
    <row r="646" spans="1:18" x14ac:dyDescent="0.2">
      <c r="A646" s="134">
        <v>744</v>
      </c>
      <c r="C646" s="89"/>
      <c r="J646" s="62"/>
      <c r="K646" s="68"/>
      <c r="L646" s="70"/>
      <c r="M646" s="70"/>
      <c r="N646" s="70"/>
      <c r="O646" s="18"/>
      <c r="P646" s="17"/>
      <c r="Q646" s="70"/>
      <c r="R646" s="70"/>
    </row>
    <row r="647" spans="1:18" x14ac:dyDescent="0.2">
      <c r="A647" s="134">
        <v>745</v>
      </c>
      <c r="C647" s="89"/>
      <c r="J647" s="62"/>
      <c r="K647" s="68"/>
      <c r="L647" s="70"/>
      <c r="M647" s="70"/>
      <c r="N647" s="70"/>
      <c r="O647" s="18"/>
      <c r="P647" s="17"/>
      <c r="Q647" s="70"/>
      <c r="R647" s="70"/>
    </row>
    <row r="648" spans="1:18" x14ac:dyDescent="0.2">
      <c r="A648" s="134">
        <v>746</v>
      </c>
      <c r="C648" s="89"/>
      <c r="J648" s="62"/>
      <c r="K648" s="68"/>
      <c r="L648" s="70"/>
      <c r="M648" s="70"/>
      <c r="N648" s="70"/>
      <c r="O648" s="18"/>
      <c r="P648" s="17"/>
      <c r="Q648" s="70"/>
      <c r="R648" s="70"/>
    </row>
    <row r="649" spans="1:18" x14ac:dyDescent="0.2">
      <c r="A649" s="134">
        <v>747</v>
      </c>
      <c r="C649" s="89"/>
      <c r="J649" s="62"/>
      <c r="K649" s="68"/>
      <c r="L649" s="70"/>
      <c r="M649" s="70"/>
      <c r="N649" s="70"/>
      <c r="O649" s="18"/>
      <c r="P649" s="17"/>
      <c r="Q649" s="70"/>
      <c r="R649" s="70"/>
    </row>
    <row r="650" spans="1:18" x14ac:dyDescent="0.2">
      <c r="A650" s="134">
        <v>748</v>
      </c>
      <c r="C650" s="89"/>
      <c r="J650" s="62"/>
      <c r="K650" s="68"/>
      <c r="L650" s="70"/>
      <c r="M650" s="70"/>
      <c r="N650" s="70"/>
      <c r="O650" s="18"/>
      <c r="P650" s="17"/>
      <c r="Q650" s="70"/>
      <c r="R650" s="70"/>
    </row>
    <row r="651" spans="1:18" ht="14.25" x14ac:dyDescent="0.2">
      <c r="A651" s="134">
        <v>749</v>
      </c>
      <c r="C651" s="47"/>
      <c r="J651" s="62"/>
      <c r="K651" s="68"/>
      <c r="L651" s="70"/>
      <c r="M651" s="70"/>
      <c r="N651" s="70"/>
      <c r="O651" s="18"/>
      <c r="P651" s="17"/>
      <c r="Q651" s="70"/>
      <c r="R651" s="70"/>
    </row>
    <row r="652" spans="1:18" ht="14.25" x14ac:dyDescent="0.2">
      <c r="A652" s="134">
        <v>750</v>
      </c>
      <c r="C652" s="47"/>
      <c r="J652" s="62"/>
      <c r="K652" s="68"/>
      <c r="L652" s="70"/>
      <c r="M652" s="70"/>
      <c r="N652" s="70"/>
      <c r="O652" s="18"/>
      <c r="P652" s="17"/>
      <c r="Q652" s="70"/>
      <c r="R652" s="70"/>
    </row>
    <row r="653" spans="1:18" ht="14.25" x14ac:dyDescent="0.2">
      <c r="A653" s="134">
        <v>751</v>
      </c>
      <c r="C653" s="47"/>
      <c r="J653" s="62"/>
      <c r="K653" s="68"/>
      <c r="L653" s="70"/>
      <c r="M653" s="70"/>
      <c r="N653" s="70"/>
      <c r="O653" s="18"/>
      <c r="P653" s="17"/>
      <c r="Q653" s="70"/>
      <c r="R653" s="70"/>
    </row>
    <row r="654" spans="1:18" x14ac:dyDescent="0.2">
      <c r="A654" s="134">
        <v>752</v>
      </c>
      <c r="C654" s="89"/>
      <c r="J654" s="62"/>
      <c r="K654" s="68"/>
      <c r="L654" s="70"/>
      <c r="M654" s="70"/>
      <c r="N654" s="70"/>
      <c r="O654" s="18"/>
      <c r="P654" s="17"/>
      <c r="Q654" s="70"/>
      <c r="R654" s="70"/>
    </row>
    <row r="655" spans="1:18" x14ac:dyDescent="0.2">
      <c r="A655" s="134">
        <v>753</v>
      </c>
      <c r="C655" s="89"/>
      <c r="J655" s="62"/>
      <c r="K655" s="68"/>
      <c r="L655" s="70"/>
      <c r="M655" s="70"/>
      <c r="N655" s="70"/>
      <c r="O655" s="18"/>
      <c r="P655" s="17"/>
      <c r="Q655" s="70"/>
      <c r="R655" s="70"/>
    </row>
    <row r="656" spans="1:18" x14ac:dyDescent="0.2">
      <c r="A656" s="134">
        <v>754</v>
      </c>
      <c r="C656" s="89"/>
      <c r="J656" s="62"/>
      <c r="K656" s="68"/>
      <c r="L656" s="70"/>
      <c r="M656" s="70"/>
      <c r="N656" s="70"/>
      <c r="O656" s="18"/>
      <c r="P656" s="17"/>
      <c r="Q656" s="70"/>
      <c r="R656" s="70"/>
    </row>
    <row r="657" spans="1:18" ht="14.25" x14ac:dyDescent="0.2">
      <c r="A657" s="134">
        <v>755</v>
      </c>
      <c r="C657" s="47"/>
      <c r="J657" s="62"/>
      <c r="K657" s="68"/>
      <c r="L657" s="70"/>
      <c r="M657" s="70"/>
      <c r="N657" s="70"/>
      <c r="O657" s="18"/>
      <c r="P657" s="17"/>
      <c r="Q657" s="70"/>
      <c r="R657" s="70"/>
    </row>
    <row r="658" spans="1:18" ht="14.25" x14ac:dyDescent="0.2">
      <c r="A658" s="134">
        <v>756</v>
      </c>
      <c r="C658" s="47"/>
      <c r="J658" s="62"/>
      <c r="K658" s="68"/>
      <c r="L658" s="70"/>
      <c r="M658" s="70"/>
      <c r="N658" s="70"/>
      <c r="O658" s="18"/>
      <c r="P658" s="17"/>
      <c r="Q658" s="70"/>
      <c r="R658" s="70"/>
    </row>
    <row r="659" spans="1:18" ht="14.25" x14ac:dyDescent="0.2">
      <c r="A659" s="134">
        <v>757</v>
      </c>
      <c r="C659" s="47"/>
      <c r="J659" s="62"/>
      <c r="K659" s="68"/>
      <c r="L659" s="70"/>
      <c r="M659" s="70"/>
      <c r="N659" s="70"/>
      <c r="O659" s="18"/>
      <c r="P659" s="17"/>
      <c r="Q659" s="70"/>
      <c r="R659" s="70"/>
    </row>
    <row r="660" spans="1:18" ht="14.25" x14ac:dyDescent="0.2">
      <c r="A660" s="134">
        <v>758</v>
      </c>
      <c r="C660" s="47"/>
      <c r="J660" s="62"/>
      <c r="K660" s="68"/>
      <c r="L660" s="70"/>
      <c r="M660" s="70"/>
      <c r="N660" s="70"/>
      <c r="O660" s="18"/>
      <c r="P660" s="17"/>
      <c r="Q660" s="70"/>
      <c r="R660" s="70"/>
    </row>
    <row r="661" spans="1:18" ht="14.25" x14ac:dyDescent="0.2">
      <c r="A661" s="134">
        <v>759</v>
      </c>
      <c r="C661" s="47"/>
      <c r="J661" s="62"/>
      <c r="K661" s="68"/>
      <c r="L661" s="70"/>
      <c r="M661" s="70"/>
      <c r="N661" s="70"/>
      <c r="O661" s="18"/>
      <c r="P661" s="17"/>
      <c r="Q661" s="70"/>
      <c r="R661" s="70"/>
    </row>
    <row r="662" spans="1:18" ht="14.25" x14ac:dyDescent="0.2">
      <c r="A662" s="134">
        <v>760</v>
      </c>
      <c r="C662" s="47"/>
      <c r="J662" s="62"/>
      <c r="K662" s="68"/>
      <c r="L662" s="70"/>
      <c r="M662" s="70"/>
      <c r="N662" s="70"/>
      <c r="O662" s="18"/>
      <c r="P662" s="17"/>
      <c r="Q662" s="70"/>
      <c r="R662" s="70"/>
    </row>
    <row r="663" spans="1:18" x14ac:dyDescent="0.2">
      <c r="A663" s="134">
        <v>761</v>
      </c>
      <c r="C663" s="89"/>
      <c r="J663" s="62"/>
      <c r="K663" s="68"/>
      <c r="L663" s="70"/>
      <c r="M663" s="70"/>
      <c r="N663" s="70"/>
      <c r="O663" s="18"/>
      <c r="P663" s="17"/>
      <c r="Q663" s="70"/>
      <c r="R663" s="70"/>
    </row>
    <row r="664" spans="1:18" x14ac:dyDescent="0.2">
      <c r="A664" s="134">
        <v>762</v>
      </c>
      <c r="C664" s="89"/>
      <c r="J664" s="62"/>
      <c r="K664" s="68"/>
      <c r="L664" s="70"/>
      <c r="M664" s="70"/>
      <c r="N664" s="70"/>
      <c r="O664" s="18"/>
      <c r="P664" s="17"/>
      <c r="Q664" s="70"/>
      <c r="R664" s="70"/>
    </row>
    <row r="665" spans="1:18" x14ac:dyDescent="0.2">
      <c r="A665" s="134">
        <v>763</v>
      </c>
      <c r="C665" s="89"/>
      <c r="J665" s="62"/>
      <c r="K665" s="68"/>
      <c r="L665" s="70"/>
      <c r="M665" s="70"/>
      <c r="N665" s="70"/>
      <c r="O665" s="18"/>
      <c r="P665" s="17"/>
      <c r="Q665" s="70"/>
      <c r="R665" s="70"/>
    </row>
    <row r="666" spans="1:18" x14ac:dyDescent="0.2">
      <c r="A666" s="134">
        <v>764</v>
      </c>
      <c r="C666" s="89"/>
      <c r="J666" s="62"/>
      <c r="K666" s="68"/>
      <c r="L666" s="70"/>
      <c r="M666" s="70"/>
      <c r="N666" s="70"/>
      <c r="O666" s="18"/>
      <c r="P666" s="17"/>
      <c r="Q666" s="70"/>
      <c r="R666" s="70"/>
    </row>
    <row r="667" spans="1:18" x14ac:dyDescent="0.2">
      <c r="A667" s="134">
        <v>765</v>
      </c>
      <c r="C667" s="89"/>
      <c r="J667" s="62"/>
      <c r="K667" s="68"/>
      <c r="L667" s="70"/>
      <c r="M667" s="70"/>
      <c r="N667" s="70"/>
      <c r="O667" s="18"/>
      <c r="P667" s="17"/>
      <c r="Q667" s="70"/>
      <c r="R667" s="70"/>
    </row>
    <row r="668" spans="1:18" x14ac:dyDescent="0.2">
      <c r="A668" s="134">
        <v>766</v>
      </c>
      <c r="C668" s="89"/>
      <c r="J668" s="62"/>
      <c r="K668" s="68"/>
      <c r="L668" s="70"/>
      <c r="M668" s="70"/>
      <c r="N668" s="70"/>
      <c r="O668" s="18"/>
      <c r="P668" s="17"/>
      <c r="Q668" s="70"/>
      <c r="R668" s="70"/>
    </row>
    <row r="669" spans="1:18" x14ac:dyDescent="0.2">
      <c r="A669" s="134">
        <v>767</v>
      </c>
      <c r="C669" s="89"/>
      <c r="J669" s="62"/>
      <c r="K669" s="68"/>
      <c r="L669" s="70"/>
      <c r="M669" s="70"/>
      <c r="N669" s="70"/>
      <c r="O669" s="18"/>
      <c r="P669" s="17"/>
      <c r="Q669" s="70"/>
      <c r="R669" s="70"/>
    </row>
    <row r="670" spans="1:18" x14ac:dyDescent="0.2">
      <c r="A670" s="134">
        <v>768</v>
      </c>
      <c r="C670" s="89"/>
      <c r="J670" s="62"/>
      <c r="K670" s="68"/>
      <c r="L670" s="70"/>
      <c r="M670" s="70"/>
      <c r="N670" s="70"/>
      <c r="O670" s="18"/>
      <c r="P670" s="17"/>
      <c r="Q670" s="70"/>
      <c r="R670" s="70"/>
    </row>
    <row r="671" spans="1:18" x14ac:dyDescent="0.2">
      <c r="A671" s="134">
        <v>769</v>
      </c>
      <c r="C671" s="89"/>
      <c r="J671" s="62"/>
      <c r="K671" s="68"/>
      <c r="L671" s="70"/>
      <c r="M671" s="70"/>
      <c r="N671" s="70"/>
      <c r="O671" s="18"/>
      <c r="P671" s="17"/>
      <c r="Q671" s="70"/>
      <c r="R671" s="70"/>
    </row>
    <row r="672" spans="1:18" x14ac:dyDescent="0.2">
      <c r="A672" s="134">
        <v>770</v>
      </c>
      <c r="C672" s="89"/>
      <c r="J672" s="62"/>
      <c r="K672" s="68"/>
      <c r="L672" s="70"/>
      <c r="M672" s="70"/>
      <c r="N672" s="70"/>
      <c r="O672" s="18"/>
      <c r="P672" s="17"/>
      <c r="Q672" s="70"/>
      <c r="R672" s="70"/>
    </row>
    <row r="673" spans="1:18" x14ac:dyDescent="0.2">
      <c r="A673" s="134">
        <v>771</v>
      </c>
      <c r="C673" s="89"/>
      <c r="J673" s="62"/>
      <c r="K673" s="68"/>
      <c r="L673" s="70"/>
      <c r="M673" s="70"/>
      <c r="N673" s="70"/>
      <c r="O673" s="18"/>
      <c r="P673" s="17"/>
      <c r="Q673" s="70"/>
      <c r="R673" s="70"/>
    </row>
    <row r="674" spans="1:18" x14ac:dyDescent="0.2">
      <c r="A674" s="134">
        <v>772</v>
      </c>
      <c r="C674" s="68"/>
      <c r="J674" s="62"/>
      <c r="K674" s="68"/>
      <c r="L674" s="70"/>
      <c r="M674" s="70"/>
      <c r="N674" s="70"/>
      <c r="O674" s="18"/>
      <c r="P674" s="17"/>
      <c r="Q674" s="70"/>
      <c r="R674" s="70"/>
    </row>
    <row r="675" spans="1:18" ht="14.25" x14ac:dyDescent="0.2">
      <c r="A675" s="134">
        <v>773</v>
      </c>
      <c r="C675" s="47"/>
      <c r="J675" s="62"/>
      <c r="K675" s="68"/>
      <c r="L675" s="70"/>
      <c r="M675" s="70"/>
      <c r="N675" s="70"/>
      <c r="O675" s="18"/>
      <c r="P675" s="17"/>
      <c r="Q675" s="70"/>
      <c r="R675" s="70"/>
    </row>
    <row r="676" spans="1:18" ht="14.25" x14ac:dyDescent="0.2">
      <c r="A676" s="134">
        <v>774</v>
      </c>
      <c r="C676" s="47"/>
      <c r="J676" s="62"/>
      <c r="K676" s="68"/>
      <c r="L676" s="70"/>
      <c r="M676" s="70"/>
      <c r="N676" s="70"/>
      <c r="O676" s="18"/>
      <c r="P676" s="17"/>
      <c r="Q676" s="70"/>
      <c r="R676" s="70"/>
    </row>
    <row r="677" spans="1:18" x14ac:dyDescent="0.2">
      <c r="A677" s="134">
        <v>775</v>
      </c>
      <c r="C677" s="89"/>
      <c r="J677" s="62"/>
      <c r="K677" s="68"/>
      <c r="L677" s="70"/>
      <c r="M677" s="70"/>
      <c r="N677" s="70"/>
      <c r="O677" s="18"/>
      <c r="P677" s="17"/>
      <c r="Q677" s="70"/>
      <c r="R677" s="70"/>
    </row>
    <row r="678" spans="1:18" x14ac:dyDescent="0.2">
      <c r="A678" s="134">
        <v>776</v>
      </c>
      <c r="J678" s="62"/>
      <c r="K678" s="68"/>
      <c r="L678" s="70"/>
      <c r="M678" s="70"/>
      <c r="N678" s="70"/>
      <c r="O678" s="18"/>
      <c r="P678" s="17"/>
      <c r="Q678" s="70"/>
      <c r="R678" s="70"/>
    </row>
    <row r="679" spans="1:18" x14ac:dyDescent="0.2">
      <c r="A679" s="134">
        <v>777</v>
      </c>
      <c r="J679" s="62"/>
      <c r="K679" s="68"/>
      <c r="L679" s="70"/>
      <c r="M679" s="70"/>
      <c r="N679" s="70"/>
      <c r="O679" s="18"/>
      <c r="P679" s="17"/>
      <c r="Q679" s="70"/>
      <c r="R679" s="70"/>
    </row>
    <row r="680" spans="1:18" x14ac:dyDescent="0.2">
      <c r="A680" s="134">
        <v>778</v>
      </c>
      <c r="C680" s="6"/>
      <c r="J680" s="62"/>
      <c r="K680" s="68"/>
      <c r="L680" s="70"/>
      <c r="M680" s="70"/>
      <c r="N680" s="70"/>
      <c r="O680" s="18"/>
      <c r="P680" s="17"/>
      <c r="Q680" s="70"/>
      <c r="R680" s="70"/>
    </row>
    <row r="681" spans="1:18" x14ac:dyDescent="0.2">
      <c r="A681" s="134">
        <v>779</v>
      </c>
      <c r="J681" s="62"/>
      <c r="K681" s="68"/>
      <c r="L681" s="70"/>
      <c r="M681" s="70"/>
      <c r="N681" s="70"/>
      <c r="O681" s="18"/>
      <c r="P681" s="17"/>
      <c r="Q681" s="70"/>
      <c r="R681" s="70"/>
    </row>
    <row r="682" spans="1:18" x14ac:dyDescent="0.2">
      <c r="A682" s="134">
        <v>780</v>
      </c>
      <c r="J682" s="62"/>
      <c r="K682" s="68"/>
      <c r="L682" s="70"/>
      <c r="M682" s="70"/>
      <c r="N682" s="70"/>
      <c r="O682" s="18"/>
      <c r="P682" s="17"/>
      <c r="Q682" s="70"/>
      <c r="R682" s="70"/>
    </row>
    <row r="683" spans="1:18" x14ac:dyDescent="0.2">
      <c r="A683" s="134">
        <v>781</v>
      </c>
      <c r="J683" s="62"/>
      <c r="K683" s="68"/>
      <c r="L683" s="70"/>
      <c r="M683" s="70"/>
      <c r="N683" s="70"/>
      <c r="O683" s="18"/>
      <c r="P683" s="17"/>
      <c r="Q683" s="70"/>
      <c r="R683" s="70"/>
    </row>
    <row r="684" spans="1:18" x14ac:dyDescent="0.2">
      <c r="A684" s="134">
        <v>782</v>
      </c>
      <c r="J684" s="62"/>
      <c r="K684" s="68"/>
      <c r="L684" s="70"/>
      <c r="M684" s="70"/>
      <c r="N684" s="70"/>
      <c r="O684" s="18"/>
      <c r="P684" s="17"/>
      <c r="Q684" s="70"/>
      <c r="R684" s="70"/>
    </row>
    <row r="685" spans="1:18" x14ac:dyDescent="0.2">
      <c r="A685" s="134">
        <v>783</v>
      </c>
      <c r="J685" s="62"/>
      <c r="K685" s="68"/>
      <c r="L685" s="70"/>
      <c r="M685" s="70"/>
      <c r="N685" s="70"/>
      <c r="O685" s="18"/>
      <c r="P685" s="17"/>
      <c r="Q685" s="70"/>
      <c r="R685" s="70"/>
    </row>
    <row r="686" spans="1:18" x14ac:dyDescent="0.2">
      <c r="A686" s="134">
        <v>784</v>
      </c>
      <c r="F686" s="89"/>
      <c r="G686" s="89"/>
      <c r="H686" s="89"/>
      <c r="I686" s="89"/>
      <c r="J686" s="62"/>
      <c r="K686" s="68"/>
      <c r="L686" s="70"/>
      <c r="M686" s="70"/>
      <c r="N686" s="70"/>
      <c r="O686" s="18"/>
      <c r="P686" s="17"/>
      <c r="Q686" s="70"/>
      <c r="R686" s="70"/>
    </row>
    <row r="687" spans="1:18" ht="14.25" x14ac:dyDescent="0.2">
      <c r="A687" s="134">
        <v>785</v>
      </c>
      <c r="C687" s="47"/>
      <c r="J687" s="62"/>
      <c r="K687" s="68"/>
      <c r="L687" s="70"/>
      <c r="M687" s="70"/>
      <c r="N687" s="70"/>
      <c r="O687" s="18"/>
      <c r="P687" s="17"/>
      <c r="Q687" s="70"/>
      <c r="R687" s="70"/>
    </row>
    <row r="688" spans="1:18" ht="14.25" x14ac:dyDescent="0.2">
      <c r="A688" s="134">
        <v>786</v>
      </c>
      <c r="C688" s="47"/>
      <c r="F688" s="89"/>
      <c r="J688" s="62"/>
      <c r="K688" s="68"/>
      <c r="L688" s="70"/>
      <c r="M688" s="70"/>
      <c r="N688" s="70"/>
      <c r="O688" s="18"/>
      <c r="P688" s="17"/>
      <c r="Q688" s="70"/>
      <c r="R688" s="70"/>
    </row>
    <row r="689" spans="1:18" x14ac:dyDescent="0.2">
      <c r="A689" s="134">
        <v>787</v>
      </c>
      <c r="D689" s="28"/>
      <c r="F689" s="89"/>
      <c r="G689" s="89"/>
      <c r="H689" s="89"/>
      <c r="I689" s="89"/>
      <c r="J689" s="62"/>
      <c r="K689" s="68"/>
      <c r="L689" s="70"/>
      <c r="M689" s="70"/>
      <c r="N689" s="70"/>
      <c r="O689" s="18"/>
      <c r="P689" s="17"/>
      <c r="Q689" s="70"/>
      <c r="R689" s="70"/>
    </row>
    <row r="690" spans="1:18" x14ac:dyDescent="0.2">
      <c r="A690" s="134">
        <v>788</v>
      </c>
      <c r="J690" s="62"/>
      <c r="K690" s="68"/>
      <c r="L690" s="70"/>
      <c r="M690" s="70"/>
      <c r="N690" s="70"/>
      <c r="O690" s="18"/>
      <c r="P690" s="17"/>
      <c r="Q690" s="70"/>
      <c r="R690" s="70"/>
    </row>
    <row r="691" spans="1:18" x14ac:dyDescent="0.2">
      <c r="A691" s="134">
        <v>789</v>
      </c>
      <c r="C691" s="89"/>
      <c r="I691" s="89"/>
      <c r="J691" s="62"/>
      <c r="K691" s="68"/>
      <c r="L691" s="70"/>
      <c r="M691" s="70"/>
      <c r="N691" s="70"/>
      <c r="O691" s="18"/>
      <c r="P691" s="17"/>
      <c r="Q691" s="70"/>
      <c r="R691" s="70"/>
    </row>
    <row r="692" spans="1:18" x14ac:dyDescent="0.2">
      <c r="A692" s="134">
        <v>790</v>
      </c>
      <c r="C692" s="89"/>
      <c r="F692" s="89"/>
      <c r="G692" s="89"/>
      <c r="H692" s="89"/>
      <c r="I692" s="89"/>
      <c r="J692" s="62"/>
      <c r="K692" s="68"/>
      <c r="L692" s="70"/>
      <c r="M692" s="70"/>
      <c r="N692" s="70"/>
      <c r="O692" s="18"/>
      <c r="P692" s="17"/>
      <c r="Q692" s="70"/>
      <c r="R692" s="70"/>
    </row>
    <row r="693" spans="1:18" x14ac:dyDescent="0.2">
      <c r="A693" s="134">
        <v>791</v>
      </c>
      <c r="C693" s="89"/>
      <c r="F693" s="89"/>
      <c r="G693" s="89"/>
      <c r="H693" s="89"/>
      <c r="I693" s="89"/>
      <c r="J693" s="62"/>
      <c r="K693" s="68"/>
      <c r="L693" s="70"/>
      <c r="M693" s="70"/>
      <c r="N693" s="70"/>
      <c r="O693" s="18"/>
      <c r="P693" s="17"/>
      <c r="Q693" s="70"/>
      <c r="R693" s="70"/>
    </row>
    <row r="694" spans="1:18" x14ac:dyDescent="0.2">
      <c r="A694" s="134">
        <v>792</v>
      </c>
      <c r="J694" s="62"/>
      <c r="K694" s="68"/>
      <c r="L694" s="70"/>
      <c r="M694" s="70"/>
      <c r="N694" s="70"/>
      <c r="O694" s="18"/>
      <c r="P694" s="17"/>
      <c r="Q694" s="70"/>
      <c r="R694" s="70"/>
    </row>
    <row r="695" spans="1:18" x14ac:dyDescent="0.2">
      <c r="A695" s="134">
        <v>793</v>
      </c>
      <c r="F695" s="89"/>
      <c r="G695" s="89"/>
      <c r="H695" s="89"/>
      <c r="I695" s="89"/>
      <c r="J695" s="62"/>
      <c r="K695" s="68"/>
      <c r="L695" s="70"/>
      <c r="M695" s="70"/>
      <c r="N695" s="70"/>
      <c r="O695" s="18"/>
      <c r="P695" s="17"/>
      <c r="Q695" s="70"/>
      <c r="R695" s="70"/>
    </row>
    <row r="696" spans="1:18" x14ac:dyDescent="0.2">
      <c r="A696" s="134">
        <v>794</v>
      </c>
      <c r="J696" s="62"/>
      <c r="K696" s="68"/>
      <c r="L696" s="70"/>
      <c r="M696" s="70"/>
      <c r="N696" s="70"/>
      <c r="O696" s="18"/>
      <c r="P696" s="17"/>
      <c r="Q696" s="70"/>
      <c r="R696" s="70"/>
    </row>
    <row r="697" spans="1:18" x14ac:dyDescent="0.2">
      <c r="A697" s="134">
        <v>795</v>
      </c>
      <c r="J697" s="62"/>
      <c r="K697" s="68"/>
      <c r="L697" s="70"/>
      <c r="M697" s="70"/>
      <c r="N697" s="70"/>
      <c r="O697" s="18"/>
      <c r="P697" s="17"/>
      <c r="Q697" s="70"/>
      <c r="R697" s="70"/>
    </row>
    <row r="698" spans="1:18" x14ac:dyDescent="0.2">
      <c r="A698" s="134">
        <v>796</v>
      </c>
      <c r="J698" s="62"/>
      <c r="K698" s="68"/>
      <c r="L698" s="70"/>
      <c r="M698" s="70"/>
      <c r="N698" s="70"/>
      <c r="O698" s="18"/>
      <c r="P698" s="17"/>
      <c r="Q698" s="70"/>
      <c r="R698" s="70"/>
    </row>
    <row r="699" spans="1:18" x14ac:dyDescent="0.2">
      <c r="A699" s="134">
        <v>797</v>
      </c>
      <c r="J699" s="62"/>
      <c r="K699" s="68"/>
      <c r="L699" s="70"/>
      <c r="M699" s="70"/>
      <c r="N699" s="70"/>
      <c r="O699" s="18"/>
      <c r="P699" s="17"/>
      <c r="Q699" s="70"/>
      <c r="R699" s="70"/>
    </row>
    <row r="700" spans="1:18" x14ac:dyDescent="0.2">
      <c r="A700" s="134">
        <v>798</v>
      </c>
      <c r="J700" s="62"/>
      <c r="K700" s="68"/>
      <c r="L700" s="70"/>
      <c r="M700" s="70"/>
      <c r="N700" s="70"/>
      <c r="O700" s="18"/>
      <c r="P700" s="17"/>
      <c r="Q700" s="70"/>
      <c r="R700" s="70"/>
    </row>
    <row r="701" spans="1:18" x14ac:dyDescent="0.2">
      <c r="A701" s="134">
        <v>799</v>
      </c>
      <c r="J701" s="62"/>
      <c r="K701" s="68"/>
      <c r="L701" s="70"/>
      <c r="M701" s="70"/>
      <c r="N701" s="70"/>
      <c r="O701" s="18"/>
      <c r="P701" s="17"/>
      <c r="Q701" s="70"/>
      <c r="R701" s="70"/>
    </row>
    <row r="702" spans="1:18" x14ac:dyDescent="0.2">
      <c r="A702" s="134">
        <v>800</v>
      </c>
      <c r="J702" s="62"/>
      <c r="K702" s="68"/>
      <c r="L702" s="70"/>
      <c r="M702" s="70"/>
      <c r="N702" s="70"/>
      <c r="O702" s="18"/>
      <c r="P702" s="17"/>
      <c r="Q702" s="70"/>
      <c r="R702" s="70"/>
    </row>
    <row r="703" spans="1:18" x14ac:dyDescent="0.2">
      <c r="A703" s="134">
        <v>801</v>
      </c>
      <c r="F703" s="89"/>
      <c r="G703" s="89"/>
      <c r="H703" s="89"/>
      <c r="I703" s="89"/>
      <c r="J703" s="62"/>
      <c r="K703" s="68"/>
      <c r="L703" s="70"/>
      <c r="M703" s="70"/>
      <c r="N703" s="70"/>
      <c r="O703" s="18"/>
      <c r="P703" s="17"/>
      <c r="Q703" s="70"/>
      <c r="R703" s="70"/>
    </row>
    <row r="704" spans="1:18" x14ac:dyDescent="0.2">
      <c r="A704" s="134">
        <v>802</v>
      </c>
      <c r="G704" s="89"/>
      <c r="H704" s="89"/>
      <c r="I704" s="89"/>
      <c r="J704" s="62"/>
      <c r="K704" s="68"/>
      <c r="L704" s="70"/>
      <c r="M704" s="70"/>
      <c r="N704" s="70"/>
      <c r="O704" s="18"/>
      <c r="P704" s="17"/>
      <c r="Q704" s="70"/>
      <c r="R704" s="70"/>
    </row>
    <row r="705" spans="1:18" x14ac:dyDescent="0.2">
      <c r="A705" s="134">
        <v>803</v>
      </c>
      <c r="F705" s="89"/>
      <c r="G705" s="89"/>
      <c r="H705" s="89"/>
      <c r="I705" s="89"/>
      <c r="J705" s="62"/>
      <c r="K705" s="68"/>
      <c r="L705" s="70"/>
      <c r="M705" s="70"/>
      <c r="N705" s="70"/>
      <c r="O705" s="18"/>
      <c r="P705" s="17"/>
      <c r="Q705" s="70"/>
      <c r="R705" s="70"/>
    </row>
    <row r="706" spans="1:18" x14ac:dyDescent="0.2">
      <c r="A706" s="134">
        <v>804</v>
      </c>
      <c r="C706" s="89"/>
      <c r="F706" s="89"/>
      <c r="G706" s="89"/>
      <c r="H706" s="89"/>
      <c r="I706" s="89"/>
      <c r="J706" s="62"/>
      <c r="K706" s="68"/>
      <c r="L706" s="70"/>
      <c r="M706" s="70"/>
      <c r="N706" s="70"/>
      <c r="O706" s="18"/>
      <c r="P706" s="17"/>
      <c r="Q706" s="70"/>
      <c r="R706" s="70"/>
    </row>
    <row r="707" spans="1:18" x14ac:dyDescent="0.2">
      <c r="A707" s="134">
        <v>805</v>
      </c>
      <c r="G707" s="89"/>
      <c r="J707" s="62"/>
      <c r="K707" s="68"/>
      <c r="L707" s="70"/>
      <c r="M707" s="70"/>
      <c r="N707" s="70"/>
      <c r="O707" s="18"/>
      <c r="P707" s="17"/>
      <c r="Q707" s="70"/>
      <c r="R707" s="70"/>
    </row>
    <row r="708" spans="1:18" x14ac:dyDescent="0.2">
      <c r="A708" s="134">
        <v>806</v>
      </c>
      <c r="I708" s="89"/>
      <c r="J708" s="62"/>
      <c r="K708" s="68"/>
      <c r="L708" s="70"/>
      <c r="M708" s="70"/>
      <c r="N708" s="70"/>
      <c r="O708" s="18"/>
      <c r="P708" s="17"/>
      <c r="Q708" s="70"/>
      <c r="R708" s="70"/>
    </row>
    <row r="709" spans="1:18" x14ac:dyDescent="0.2">
      <c r="A709" s="134">
        <v>807</v>
      </c>
      <c r="J709" s="62"/>
      <c r="K709" s="68"/>
      <c r="L709" s="70"/>
      <c r="M709" s="70"/>
      <c r="N709" s="70"/>
      <c r="O709" s="18"/>
      <c r="P709" s="17"/>
      <c r="Q709" s="70"/>
      <c r="R709" s="70"/>
    </row>
    <row r="710" spans="1:18" x14ac:dyDescent="0.2">
      <c r="A710" s="134">
        <v>808</v>
      </c>
      <c r="J710" s="62"/>
      <c r="K710" s="68"/>
      <c r="L710" s="70"/>
      <c r="M710" s="70"/>
      <c r="N710" s="70"/>
      <c r="O710" s="18"/>
      <c r="P710" s="17"/>
      <c r="Q710" s="70"/>
      <c r="R710" s="70"/>
    </row>
    <row r="711" spans="1:18" x14ac:dyDescent="0.2">
      <c r="A711" s="134">
        <v>809</v>
      </c>
      <c r="F711" s="89"/>
      <c r="G711" s="89"/>
      <c r="I711" s="89"/>
      <c r="J711" s="62"/>
      <c r="K711" s="68"/>
      <c r="L711" s="70"/>
      <c r="M711" s="70"/>
      <c r="N711" s="70"/>
      <c r="O711" s="18"/>
      <c r="P711" s="17"/>
      <c r="Q711" s="70"/>
      <c r="R711" s="70"/>
    </row>
    <row r="712" spans="1:18" x14ac:dyDescent="0.2">
      <c r="A712" s="134">
        <v>810</v>
      </c>
      <c r="J712" s="62"/>
      <c r="K712" s="68"/>
      <c r="L712" s="70"/>
      <c r="M712" s="70"/>
      <c r="N712" s="70"/>
      <c r="O712" s="18"/>
      <c r="P712" s="17"/>
      <c r="Q712" s="70"/>
      <c r="R712" s="70"/>
    </row>
    <row r="713" spans="1:18" x14ac:dyDescent="0.2">
      <c r="A713" s="134">
        <v>811</v>
      </c>
      <c r="F713" s="89"/>
      <c r="G713" s="89"/>
      <c r="H713" s="89"/>
      <c r="I713" s="89"/>
      <c r="J713" s="62"/>
      <c r="K713" s="68"/>
      <c r="L713" s="70"/>
      <c r="M713" s="70"/>
      <c r="N713" s="70"/>
      <c r="O713" s="18"/>
      <c r="P713" s="17"/>
      <c r="Q713" s="70"/>
      <c r="R713" s="70"/>
    </row>
    <row r="714" spans="1:18" x14ac:dyDescent="0.2">
      <c r="A714" s="134">
        <v>812</v>
      </c>
      <c r="F714" s="89"/>
      <c r="G714" s="89"/>
      <c r="I714" s="89"/>
      <c r="J714" s="62"/>
      <c r="K714" s="68"/>
      <c r="L714" s="70"/>
      <c r="M714" s="70"/>
      <c r="N714" s="70"/>
      <c r="O714" s="18"/>
      <c r="P714" s="17"/>
      <c r="Q714" s="70"/>
      <c r="R714" s="70"/>
    </row>
    <row r="715" spans="1:18" x14ac:dyDescent="0.2">
      <c r="A715" s="134">
        <v>813</v>
      </c>
      <c r="J715" s="62"/>
      <c r="K715" s="68"/>
      <c r="L715" s="70"/>
      <c r="M715" s="70"/>
      <c r="N715" s="70"/>
      <c r="O715" s="18"/>
      <c r="P715" s="17"/>
      <c r="Q715" s="70"/>
      <c r="R715" s="70"/>
    </row>
    <row r="716" spans="1:18" x14ac:dyDescent="0.2">
      <c r="A716" s="134">
        <v>814</v>
      </c>
      <c r="J716" s="62"/>
      <c r="K716" s="68"/>
      <c r="L716" s="70"/>
      <c r="M716" s="70"/>
      <c r="N716" s="70"/>
      <c r="O716" s="18"/>
      <c r="P716" s="17"/>
      <c r="Q716" s="70"/>
      <c r="R716" s="70"/>
    </row>
    <row r="717" spans="1:18" x14ac:dyDescent="0.2">
      <c r="A717" s="134">
        <v>815</v>
      </c>
      <c r="J717" s="62"/>
      <c r="K717" s="68"/>
      <c r="L717" s="70"/>
      <c r="M717" s="70"/>
      <c r="N717" s="70"/>
      <c r="O717" s="18"/>
      <c r="P717" s="17"/>
      <c r="Q717" s="70"/>
      <c r="R717" s="70"/>
    </row>
    <row r="718" spans="1:18" x14ac:dyDescent="0.2">
      <c r="A718" s="134">
        <v>816</v>
      </c>
      <c r="C718" s="89"/>
      <c r="F718" s="89"/>
      <c r="G718" s="89"/>
      <c r="H718" s="89"/>
      <c r="I718" s="89"/>
      <c r="J718" s="62"/>
      <c r="K718" s="68"/>
      <c r="L718" s="70"/>
      <c r="M718" s="70"/>
      <c r="N718" s="70"/>
      <c r="O718" s="18"/>
      <c r="P718" s="17"/>
      <c r="Q718" s="70"/>
      <c r="R718" s="70"/>
    </row>
    <row r="719" spans="1:18" x14ac:dyDescent="0.2">
      <c r="A719" s="134">
        <v>817</v>
      </c>
      <c r="F719" s="89"/>
      <c r="G719" s="89"/>
      <c r="H719" s="89"/>
      <c r="I719" s="89"/>
      <c r="J719" s="62"/>
      <c r="K719" s="68"/>
      <c r="L719" s="70"/>
      <c r="M719" s="70"/>
      <c r="N719" s="70"/>
      <c r="O719" s="18"/>
      <c r="P719" s="17"/>
      <c r="Q719" s="70"/>
      <c r="R719" s="70"/>
    </row>
    <row r="720" spans="1:18" x14ac:dyDescent="0.2">
      <c r="A720" s="134">
        <v>818</v>
      </c>
      <c r="J720" s="62"/>
      <c r="K720" s="68"/>
      <c r="L720" s="70"/>
      <c r="M720" s="70"/>
      <c r="N720" s="70"/>
      <c r="O720" s="18"/>
      <c r="P720" s="17"/>
      <c r="Q720" s="70"/>
      <c r="R720" s="70"/>
    </row>
    <row r="721" spans="1:18" x14ac:dyDescent="0.2">
      <c r="A721" s="134">
        <v>819</v>
      </c>
      <c r="J721" s="62"/>
      <c r="K721" s="68"/>
      <c r="L721" s="70"/>
      <c r="M721" s="70"/>
      <c r="N721" s="70"/>
      <c r="O721" s="18"/>
      <c r="P721" s="17"/>
      <c r="Q721" s="70"/>
      <c r="R721" s="70"/>
    </row>
    <row r="722" spans="1:18" x14ac:dyDescent="0.2">
      <c r="A722" s="134">
        <v>820</v>
      </c>
      <c r="J722" s="62"/>
      <c r="K722" s="68"/>
      <c r="L722" s="70"/>
      <c r="M722" s="70"/>
      <c r="N722" s="70"/>
      <c r="O722" s="18"/>
      <c r="P722" s="17"/>
      <c r="Q722" s="70"/>
      <c r="R722" s="70"/>
    </row>
    <row r="723" spans="1:18" x14ac:dyDescent="0.2">
      <c r="A723" s="134">
        <v>821</v>
      </c>
      <c r="J723" s="62"/>
      <c r="K723" s="68"/>
      <c r="L723" s="70"/>
      <c r="M723" s="70"/>
      <c r="N723" s="70"/>
      <c r="O723" s="18"/>
      <c r="P723" s="17"/>
      <c r="Q723" s="70"/>
      <c r="R723" s="70"/>
    </row>
    <row r="724" spans="1:18" x14ac:dyDescent="0.2">
      <c r="A724" s="134">
        <v>822</v>
      </c>
      <c r="J724" s="62"/>
      <c r="K724" s="68"/>
      <c r="L724" s="70"/>
      <c r="M724" s="70"/>
      <c r="N724" s="70"/>
      <c r="O724" s="18"/>
      <c r="P724" s="17"/>
      <c r="Q724" s="70"/>
      <c r="R724" s="70"/>
    </row>
    <row r="725" spans="1:18" x14ac:dyDescent="0.2">
      <c r="A725" s="134">
        <v>823</v>
      </c>
      <c r="J725" s="62"/>
      <c r="K725" s="68"/>
      <c r="L725" s="70"/>
      <c r="M725" s="70"/>
      <c r="N725" s="70"/>
      <c r="O725" s="18"/>
      <c r="P725" s="17"/>
      <c r="Q725" s="70"/>
      <c r="R725" s="70"/>
    </row>
    <row r="726" spans="1:18" x14ac:dyDescent="0.2">
      <c r="A726" s="134">
        <v>824</v>
      </c>
      <c r="D726" s="28"/>
      <c r="F726" s="89"/>
      <c r="G726" s="89"/>
      <c r="H726" s="89"/>
      <c r="I726" s="89"/>
      <c r="J726" s="62"/>
      <c r="K726" s="68"/>
      <c r="L726" s="70"/>
      <c r="M726" s="70"/>
      <c r="N726" s="70"/>
      <c r="O726" s="18"/>
      <c r="P726" s="17"/>
      <c r="Q726" s="70"/>
      <c r="R726" s="70"/>
    </row>
    <row r="727" spans="1:18" x14ac:dyDescent="0.2">
      <c r="A727" s="134">
        <v>825</v>
      </c>
      <c r="J727" s="62"/>
      <c r="K727" s="68"/>
      <c r="L727" s="70"/>
      <c r="M727" s="70"/>
      <c r="N727" s="70"/>
      <c r="O727" s="18"/>
      <c r="P727" s="17"/>
      <c r="Q727" s="70"/>
      <c r="R727" s="70"/>
    </row>
    <row r="728" spans="1:18" x14ac:dyDescent="0.2">
      <c r="A728" s="134">
        <v>826</v>
      </c>
      <c r="C728" s="158"/>
      <c r="K728" s="117"/>
      <c r="L728" s="157"/>
      <c r="M728" s="157"/>
      <c r="N728" s="157"/>
    </row>
    <row r="729" spans="1:18" x14ac:dyDescent="0.2">
      <c r="A729" s="134">
        <v>827</v>
      </c>
      <c r="D729" s="114"/>
      <c r="F729" s="158"/>
      <c r="G729" s="158"/>
      <c r="H729" s="158"/>
      <c r="I729" s="158"/>
      <c r="K729" s="117"/>
      <c r="L729" s="157"/>
      <c r="M729" s="157"/>
      <c r="N729" s="157"/>
    </row>
    <row r="730" spans="1:18" x14ac:dyDescent="0.2">
      <c r="A730" s="134">
        <v>828</v>
      </c>
      <c r="I730" s="158"/>
      <c r="K730" s="117"/>
      <c r="L730" s="157"/>
      <c r="M730" s="157"/>
      <c r="N730" s="157"/>
    </row>
    <row r="731" spans="1:18" x14ac:dyDescent="0.2">
      <c r="A731" s="134">
        <v>829</v>
      </c>
      <c r="K731" s="117"/>
      <c r="L731" s="157"/>
      <c r="M731" s="157"/>
      <c r="N731" s="157"/>
    </row>
    <row r="732" spans="1:18" x14ac:dyDescent="0.2">
      <c r="A732" s="134">
        <v>830</v>
      </c>
      <c r="H732" s="158"/>
      <c r="I732" s="158"/>
      <c r="K732" s="117"/>
      <c r="L732" s="157"/>
      <c r="M732" s="157"/>
      <c r="N732" s="157"/>
    </row>
    <row r="733" spans="1:18" x14ac:dyDescent="0.2">
      <c r="A733" s="134">
        <v>831</v>
      </c>
      <c r="B733" s="117"/>
      <c r="C733" s="158"/>
      <c r="D733" s="153"/>
      <c r="G733" s="158"/>
      <c r="I733" s="158"/>
      <c r="K733" s="117"/>
      <c r="L733" s="157"/>
      <c r="M733" s="157"/>
      <c r="N733" s="157"/>
    </row>
    <row r="734" spans="1:18" x14ac:dyDescent="0.2">
      <c r="A734" s="134">
        <v>832</v>
      </c>
      <c r="K734" s="117"/>
      <c r="L734" s="157"/>
      <c r="M734" s="157"/>
      <c r="N734" s="157"/>
    </row>
    <row r="735" spans="1:18" x14ac:dyDescent="0.2">
      <c r="A735" s="134">
        <v>833</v>
      </c>
      <c r="K735" s="117"/>
      <c r="L735" s="157"/>
      <c r="M735" s="157"/>
      <c r="N735" s="157"/>
    </row>
    <row r="736" spans="1:18" x14ac:dyDescent="0.2">
      <c r="A736" s="134">
        <v>834</v>
      </c>
      <c r="B736" s="117"/>
      <c r="K736" s="117"/>
      <c r="L736" s="157"/>
      <c r="M736" s="157"/>
      <c r="N736" s="157"/>
    </row>
    <row r="737" spans="1:14" x14ac:dyDescent="0.2">
      <c r="A737" s="134">
        <v>835</v>
      </c>
      <c r="B737" s="117"/>
      <c r="D737" s="114"/>
      <c r="E737" s="134"/>
      <c r="F737" s="158"/>
      <c r="G737" s="158"/>
      <c r="H737" s="158"/>
      <c r="I737" s="158"/>
      <c r="K737" s="117"/>
      <c r="L737" s="157"/>
      <c r="M737" s="157"/>
      <c r="N737" s="157"/>
    </row>
    <row r="738" spans="1:14" x14ac:dyDescent="0.2">
      <c r="A738" s="134">
        <v>836</v>
      </c>
      <c r="K738" s="117"/>
      <c r="L738" s="157"/>
      <c r="M738" s="157"/>
      <c r="N738" s="157"/>
    </row>
    <row r="739" spans="1:14" x14ac:dyDescent="0.2">
      <c r="A739" s="134">
        <v>837</v>
      </c>
      <c r="D739" s="153"/>
      <c r="F739" s="158"/>
      <c r="G739" s="158"/>
      <c r="H739" s="158"/>
      <c r="I739" s="158"/>
      <c r="K739" s="117"/>
      <c r="L739" s="157"/>
      <c r="M739" s="157"/>
      <c r="N739" s="157"/>
    </row>
    <row r="740" spans="1:14" x14ac:dyDescent="0.2">
      <c r="A740" s="134">
        <v>838</v>
      </c>
    </row>
    <row r="741" spans="1:14" x14ac:dyDescent="0.2">
      <c r="A741" s="134">
        <v>839</v>
      </c>
    </row>
    <row r="742" spans="1:14" x14ac:dyDescent="0.2">
      <c r="A742" s="134">
        <v>840</v>
      </c>
    </row>
    <row r="743" spans="1:14" x14ac:dyDescent="0.2">
      <c r="A743" s="134">
        <v>841</v>
      </c>
    </row>
    <row r="744" spans="1:14" x14ac:dyDescent="0.2">
      <c r="A744" s="134">
        <v>842</v>
      </c>
    </row>
    <row r="745" spans="1:14" x14ac:dyDescent="0.2">
      <c r="A745" s="134">
        <v>843</v>
      </c>
    </row>
    <row r="746" spans="1:14" x14ac:dyDescent="0.2">
      <c r="A746" s="134">
        <v>844</v>
      </c>
    </row>
    <row r="747" spans="1:14" x14ac:dyDescent="0.2">
      <c r="A747" s="134">
        <v>845</v>
      </c>
    </row>
    <row r="748" spans="1:14" x14ac:dyDescent="0.2">
      <c r="A748" s="134">
        <v>846</v>
      </c>
    </row>
    <row r="749" spans="1:14" x14ac:dyDescent="0.2">
      <c r="A749" s="134">
        <v>847</v>
      </c>
    </row>
    <row r="750" spans="1:14" x14ac:dyDescent="0.2">
      <c r="A750" s="134">
        <v>848</v>
      </c>
    </row>
    <row r="751" spans="1:14" x14ac:dyDescent="0.2">
      <c r="A751" s="134">
        <v>849</v>
      </c>
    </row>
    <row r="752" spans="1:14" x14ac:dyDescent="0.2">
      <c r="A752" s="134">
        <v>850</v>
      </c>
    </row>
    <row r="753" spans="1:1" x14ac:dyDescent="0.2">
      <c r="A753" s="134">
        <v>851</v>
      </c>
    </row>
    <row r="754" spans="1:1" x14ac:dyDescent="0.2">
      <c r="A754" s="134">
        <v>852</v>
      </c>
    </row>
    <row r="755" spans="1:1" x14ac:dyDescent="0.2">
      <c r="A755" s="134">
        <v>853</v>
      </c>
    </row>
    <row r="756" spans="1:1" x14ac:dyDescent="0.2">
      <c r="A756" s="134">
        <v>854</v>
      </c>
    </row>
    <row r="757" spans="1:1" x14ac:dyDescent="0.2">
      <c r="A757" s="134">
        <v>855</v>
      </c>
    </row>
    <row r="758" spans="1:1" x14ac:dyDescent="0.2">
      <c r="A758" s="134">
        <v>856</v>
      </c>
    </row>
    <row r="759" spans="1:1" x14ac:dyDescent="0.2">
      <c r="A759" s="134">
        <v>857</v>
      </c>
    </row>
    <row r="760" spans="1:1" x14ac:dyDescent="0.2">
      <c r="A760" s="134">
        <v>858</v>
      </c>
    </row>
    <row r="761" spans="1:1" x14ac:dyDescent="0.2">
      <c r="A761" s="134">
        <v>859</v>
      </c>
    </row>
    <row r="762" spans="1:1" x14ac:dyDescent="0.2">
      <c r="A762" s="134">
        <v>860</v>
      </c>
    </row>
    <row r="763" spans="1:1" x14ac:dyDescent="0.2">
      <c r="A763" s="134">
        <v>861</v>
      </c>
    </row>
    <row r="764" spans="1:1" x14ac:dyDescent="0.2">
      <c r="A764" s="134">
        <v>862</v>
      </c>
    </row>
    <row r="765" spans="1:1" x14ac:dyDescent="0.2">
      <c r="A765" s="134">
        <v>863</v>
      </c>
    </row>
    <row r="766" spans="1:1" x14ac:dyDescent="0.2">
      <c r="A766" s="134">
        <v>864</v>
      </c>
    </row>
    <row r="767" spans="1:1" x14ac:dyDescent="0.2">
      <c r="A767" s="134">
        <v>865</v>
      </c>
    </row>
    <row r="768" spans="1:1" x14ac:dyDescent="0.2">
      <c r="A768" s="134">
        <v>866</v>
      </c>
    </row>
    <row r="769" spans="1:1" x14ac:dyDescent="0.2">
      <c r="A769" s="134">
        <v>867</v>
      </c>
    </row>
    <row r="770" spans="1:1" x14ac:dyDescent="0.2">
      <c r="A770" s="134">
        <v>868</v>
      </c>
    </row>
    <row r="771" spans="1:1" x14ac:dyDescent="0.2">
      <c r="A771" s="134">
        <v>869</v>
      </c>
    </row>
    <row r="772" spans="1:1" x14ac:dyDescent="0.2">
      <c r="A772" s="134">
        <v>870</v>
      </c>
    </row>
    <row r="773" spans="1:1" x14ac:dyDescent="0.2">
      <c r="A773" s="134">
        <v>871</v>
      </c>
    </row>
    <row r="774" spans="1:1" x14ac:dyDescent="0.2">
      <c r="A774" s="134">
        <v>872</v>
      </c>
    </row>
    <row r="775" spans="1:1" x14ac:dyDescent="0.2">
      <c r="A775" s="134">
        <v>873</v>
      </c>
    </row>
    <row r="776" spans="1:1" x14ac:dyDescent="0.2">
      <c r="A776" s="134">
        <v>874</v>
      </c>
    </row>
    <row r="777" spans="1:1" x14ac:dyDescent="0.2">
      <c r="A777" s="134">
        <v>875</v>
      </c>
    </row>
    <row r="778" spans="1:1" x14ac:dyDescent="0.2">
      <c r="A778" s="134">
        <v>876</v>
      </c>
    </row>
    <row r="779" spans="1:1" x14ac:dyDescent="0.2">
      <c r="A779" s="134">
        <v>877</v>
      </c>
    </row>
    <row r="780" spans="1:1" x14ac:dyDescent="0.2">
      <c r="A780" s="134">
        <v>878</v>
      </c>
    </row>
    <row r="781" spans="1:1" x14ac:dyDescent="0.2">
      <c r="A781" s="134">
        <v>879</v>
      </c>
    </row>
    <row r="782" spans="1:1" x14ac:dyDescent="0.2">
      <c r="A782" s="134">
        <v>880</v>
      </c>
    </row>
    <row r="783" spans="1:1" x14ac:dyDescent="0.2">
      <c r="A783" s="134">
        <v>881</v>
      </c>
    </row>
    <row r="784" spans="1:1" x14ac:dyDescent="0.2">
      <c r="A784" s="134">
        <v>882</v>
      </c>
    </row>
    <row r="785" spans="1:1" x14ac:dyDescent="0.2">
      <c r="A785" s="134">
        <v>883</v>
      </c>
    </row>
    <row r="786" spans="1:1" x14ac:dyDescent="0.2">
      <c r="A786" s="134">
        <v>884</v>
      </c>
    </row>
    <row r="787" spans="1:1" x14ac:dyDescent="0.2">
      <c r="A787" s="134">
        <v>885</v>
      </c>
    </row>
    <row r="788" spans="1:1" x14ac:dyDescent="0.2">
      <c r="A788" s="134">
        <v>886</v>
      </c>
    </row>
    <row r="789" spans="1:1" x14ac:dyDescent="0.2">
      <c r="A789" s="134">
        <v>887</v>
      </c>
    </row>
    <row r="790" spans="1:1" x14ac:dyDescent="0.2">
      <c r="A790" s="134">
        <v>888</v>
      </c>
    </row>
    <row r="791" spans="1:1" x14ac:dyDescent="0.2">
      <c r="A791" s="134">
        <v>889</v>
      </c>
    </row>
    <row r="792" spans="1:1" x14ac:dyDescent="0.2">
      <c r="A792" s="134">
        <v>890</v>
      </c>
    </row>
    <row r="793" spans="1:1" x14ac:dyDescent="0.2">
      <c r="A793" s="134">
        <v>891</v>
      </c>
    </row>
    <row r="794" spans="1:1" x14ac:dyDescent="0.2">
      <c r="A794" s="134">
        <v>892</v>
      </c>
    </row>
    <row r="795" spans="1:1" x14ac:dyDescent="0.2">
      <c r="A795" s="134">
        <v>893</v>
      </c>
    </row>
    <row r="796" spans="1:1" x14ac:dyDescent="0.2">
      <c r="A796" s="134">
        <v>894</v>
      </c>
    </row>
    <row r="797" spans="1:1" x14ac:dyDescent="0.2">
      <c r="A797" s="134">
        <v>895</v>
      </c>
    </row>
    <row r="798" spans="1:1" x14ac:dyDescent="0.2">
      <c r="A798" s="134">
        <v>896</v>
      </c>
    </row>
    <row r="799" spans="1:1" x14ac:dyDescent="0.2">
      <c r="A799" s="134">
        <v>897</v>
      </c>
    </row>
    <row r="800" spans="1:1" x14ac:dyDescent="0.2">
      <c r="A800" s="134">
        <v>898</v>
      </c>
    </row>
    <row r="801" spans="1:1" x14ac:dyDescent="0.2">
      <c r="A801" s="134">
        <v>899</v>
      </c>
    </row>
    <row r="802" spans="1:1" x14ac:dyDescent="0.2">
      <c r="A802" s="134">
        <v>900</v>
      </c>
    </row>
    <row r="803" spans="1:1" x14ac:dyDescent="0.2">
      <c r="A803" s="134">
        <v>901</v>
      </c>
    </row>
    <row r="804" spans="1:1" x14ac:dyDescent="0.2">
      <c r="A804" s="134">
        <v>902</v>
      </c>
    </row>
    <row r="805" spans="1:1" x14ac:dyDescent="0.2">
      <c r="A805" s="134">
        <v>903</v>
      </c>
    </row>
    <row r="806" spans="1:1" x14ac:dyDescent="0.2">
      <c r="A806" s="134">
        <v>904</v>
      </c>
    </row>
    <row r="807" spans="1:1" x14ac:dyDescent="0.2">
      <c r="A807" s="134">
        <v>905</v>
      </c>
    </row>
    <row r="808" spans="1:1" x14ac:dyDescent="0.2">
      <c r="A808" s="134">
        <v>906</v>
      </c>
    </row>
    <row r="809" spans="1:1" x14ac:dyDescent="0.2">
      <c r="A809" s="134">
        <v>907</v>
      </c>
    </row>
    <row r="810" spans="1:1" x14ac:dyDescent="0.2">
      <c r="A810" s="134">
        <v>908</v>
      </c>
    </row>
    <row r="811" spans="1:1" x14ac:dyDescent="0.2">
      <c r="A811" s="134">
        <v>909</v>
      </c>
    </row>
    <row r="812" spans="1:1" x14ac:dyDescent="0.2">
      <c r="A812" s="134">
        <v>910</v>
      </c>
    </row>
    <row r="813" spans="1:1" x14ac:dyDescent="0.2">
      <c r="A813" s="134">
        <v>911</v>
      </c>
    </row>
    <row r="814" spans="1:1" x14ac:dyDescent="0.2">
      <c r="A814" s="134">
        <v>912</v>
      </c>
    </row>
    <row r="815" spans="1:1" x14ac:dyDescent="0.2">
      <c r="A815" s="134">
        <v>913</v>
      </c>
    </row>
    <row r="816" spans="1:1" x14ac:dyDescent="0.2">
      <c r="A816" s="134">
        <v>914</v>
      </c>
    </row>
    <row r="817" spans="1:1" x14ac:dyDescent="0.2">
      <c r="A817" s="134">
        <v>915</v>
      </c>
    </row>
    <row r="818" spans="1:1" x14ac:dyDescent="0.2">
      <c r="A818" s="134">
        <v>916</v>
      </c>
    </row>
    <row r="819" spans="1:1" x14ac:dyDescent="0.2">
      <c r="A819" s="134">
        <v>917</v>
      </c>
    </row>
    <row r="820" spans="1:1" x14ac:dyDescent="0.2">
      <c r="A820" s="134">
        <v>918</v>
      </c>
    </row>
    <row r="821" spans="1:1" x14ac:dyDescent="0.2">
      <c r="A821" s="134">
        <v>919</v>
      </c>
    </row>
    <row r="822" spans="1:1" x14ac:dyDescent="0.2">
      <c r="A822" s="134">
        <v>920</v>
      </c>
    </row>
    <row r="823" spans="1:1" x14ac:dyDescent="0.2">
      <c r="A823" s="134">
        <v>921</v>
      </c>
    </row>
    <row r="824" spans="1:1" x14ac:dyDescent="0.2">
      <c r="A824" s="134">
        <v>922</v>
      </c>
    </row>
    <row r="825" spans="1:1" x14ac:dyDescent="0.2">
      <c r="A825" s="134">
        <v>923</v>
      </c>
    </row>
    <row r="826" spans="1:1" x14ac:dyDescent="0.2">
      <c r="A826" s="134">
        <v>924</v>
      </c>
    </row>
    <row r="827" spans="1:1" x14ac:dyDescent="0.2">
      <c r="A827" s="134">
        <v>925</v>
      </c>
    </row>
    <row r="828" spans="1:1" x14ac:dyDescent="0.2">
      <c r="A828" s="134">
        <v>926</v>
      </c>
    </row>
    <row r="829" spans="1:1" x14ac:dyDescent="0.2">
      <c r="A829" s="134">
        <v>927</v>
      </c>
    </row>
    <row r="830" spans="1:1" x14ac:dyDescent="0.2">
      <c r="A830" s="134">
        <v>928</v>
      </c>
    </row>
    <row r="831" spans="1:1" x14ac:dyDescent="0.2">
      <c r="A831" s="134">
        <v>929</v>
      </c>
    </row>
    <row r="832" spans="1:1" x14ac:dyDescent="0.2">
      <c r="A832" s="134">
        <v>930</v>
      </c>
    </row>
    <row r="833" spans="1:1" x14ac:dyDescent="0.2">
      <c r="A833" s="134">
        <v>931</v>
      </c>
    </row>
    <row r="834" spans="1:1" x14ac:dyDescent="0.2">
      <c r="A834" s="134">
        <v>932</v>
      </c>
    </row>
    <row r="835" spans="1:1" x14ac:dyDescent="0.2">
      <c r="A835" s="134">
        <v>933</v>
      </c>
    </row>
    <row r="836" spans="1:1" x14ac:dyDescent="0.2">
      <c r="A836" s="134">
        <v>934</v>
      </c>
    </row>
    <row r="837" spans="1:1" x14ac:dyDescent="0.2">
      <c r="A837" s="134">
        <v>935</v>
      </c>
    </row>
    <row r="838" spans="1:1" x14ac:dyDescent="0.2">
      <c r="A838" s="134">
        <v>936</v>
      </c>
    </row>
    <row r="839" spans="1:1" x14ac:dyDescent="0.2">
      <c r="A839" s="134">
        <v>937</v>
      </c>
    </row>
    <row r="840" spans="1:1" x14ac:dyDescent="0.2">
      <c r="A840" s="134">
        <v>938</v>
      </c>
    </row>
    <row r="841" spans="1:1" x14ac:dyDescent="0.2">
      <c r="A841" s="134">
        <v>939</v>
      </c>
    </row>
    <row r="842" spans="1:1" x14ac:dyDescent="0.2">
      <c r="A842" s="134">
        <v>940</v>
      </c>
    </row>
    <row r="843" spans="1:1" x14ac:dyDescent="0.2">
      <c r="A843" s="134">
        <v>941</v>
      </c>
    </row>
    <row r="844" spans="1:1" x14ac:dyDescent="0.2">
      <c r="A844" s="134">
        <v>942</v>
      </c>
    </row>
    <row r="845" spans="1:1" x14ac:dyDescent="0.2">
      <c r="A845" s="134">
        <v>943</v>
      </c>
    </row>
    <row r="846" spans="1:1" x14ac:dyDescent="0.2">
      <c r="A846" s="134">
        <v>944</v>
      </c>
    </row>
    <row r="847" spans="1:1" x14ac:dyDescent="0.2">
      <c r="A847" s="134">
        <v>945</v>
      </c>
    </row>
    <row r="848" spans="1:1" x14ac:dyDescent="0.2">
      <c r="A848" s="134">
        <v>946</v>
      </c>
    </row>
    <row r="849" spans="1:1" x14ac:dyDescent="0.2">
      <c r="A849" s="134">
        <v>947</v>
      </c>
    </row>
    <row r="850" spans="1:1" x14ac:dyDescent="0.2">
      <c r="A850" s="134">
        <v>948</v>
      </c>
    </row>
    <row r="851" spans="1:1" x14ac:dyDescent="0.2">
      <c r="A851" s="134">
        <v>949</v>
      </c>
    </row>
    <row r="852" spans="1:1" x14ac:dyDescent="0.2">
      <c r="A852" s="134">
        <v>950</v>
      </c>
    </row>
    <row r="853" spans="1:1" x14ac:dyDescent="0.2">
      <c r="A853" s="134">
        <v>951</v>
      </c>
    </row>
    <row r="854" spans="1:1" x14ac:dyDescent="0.2">
      <c r="A854" s="134">
        <v>952</v>
      </c>
    </row>
    <row r="855" spans="1:1" x14ac:dyDescent="0.2">
      <c r="A855" s="134">
        <v>953</v>
      </c>
    </row>
    <row r="856" spans="1:1" x14ac:dyDescent="0.2">
      <c r="A856" s="134">
        <v>954</v>
      </c>
    </row>
    <row r="857" spans="1:1" x14ac:dyDescent="0.2">
      <c r="A857" s="134">
        <v>955</v>
      </c>
    </row>
    <row r="858" spans="1:1" x14ac:dyDescent="0.2">
      <c r="A858" s="134">
        <v>956</v>
      </c>
    </row>
    <row r="859" spans="1:1" x14ac:dyDescent="0.2">
      <c r="A859" s="134">
        <v>957</v>
      </c>
    </row>
    <row r="860" spans="1:1" x14ac:dyDescent="0.2">
      <c r="A860" s="134">
        <v>958</v>
      </c>
    </row>
    <row r="861" spans="1:1" x14ac:dyDescent="0.2">
      <c r="A861" s="134">
        <v>959</v>
      </c>
    </row>
    <row r="862" spans="1:1" x14ac:dyDescent="0.2">
      <c r="A862" s="134">
        <v>960</v>
      </c>
    </row>
    <row r="863" spans="1:1" x14ac:dyDescent="0.2">
      <c r="A863" s="134">
        <v>961</v>
      </c>
    </row>
    <row r="864" spans="1:1" x14ac:dyDescent="0.2">
      <c r="A864" s="134">
        <v>962</v>
      </c>
    </row>
    <row r="865" spans="1:1" x14ac:dyDescent="0.2">
      <c r="A865" s="134">
        <v>963</v>
      </c>
    </row>
    <row r="866" spans="1:1" x14ac:dyDescent="0.2">
      <c r="A866" s="134">
        <v>964</v>
      </c>
    </row>
    <row r="867" spans="1:1" x14ac:dyDescent="0.2">
      <c r="A867" s="134">
        <v>965</v>
      </c>
    </row>
    <row r="868" spans="1:1" x14ac:dyDescent="0.2">
      <c r="A868" s="134">
        <v>966</v>
      </c>
    </row>
    <row r="869" spans="1:1" x14ac:dyDescent="0.2">
      <c r="A869" s="134">
        <v>967</v>
      </c>
    </row>
    <row r="870" spans="1:1" x14ac:dyDescent="0.2">
      <c r="A870" s="134">
        <v>968</v>
      </c>
    </row>
    <row r="871" spans="1:1" x14ac:dyDescent="0.2">
      <c r="A871" s="134">
        <v>969</v>
      </c>
    </row>
    <row r="872" spans="1:1" x14ac:dyDescent="0.2">
      <c r="A872" s="134">
        <v>970</v>
      </c>
    </row>
    <row r="873" spans="1:1" x14ac:dyDescent="0.2">
      <c r="A873" s="134">
        <v>971</v>
      </c>
    </row>
    <row r="874" spans="1:1" x14ac:dyDescent="0.2">
      <c r="A874" s="134">
        <v>972</v>
      </c>
    </row>
    <row r="875" spans="1:1" x14ac:dyDescent="0.2">
      <c r="A875" s="134">
        <v>973</v>
      </c>
    </row>
    <row r="876" spans="1:1" x14ac:dyDescent="0.2">
      <c r="A876" s="134">
        <v>974</v>
      </c>
    </row>
    <row r="877" spans="1:1" x14ac:dyDescent="0.2">
      <c r="A877" s="134">
        <v>975</v>
      </c>
    </row>
    <row r="878" spans="1:1" x14ac:dyDescent="0.2">
      <c r="A878" s="134">
        <v>976</v>
      </c>
    </row>
    <row r="879" spans="1:1" x14ac:dyDescent="0.2">
      <c r="A879" s="134">
        <v>977</v>
      </c>
    </row>
    <row r="880" spans="1:1" x14ac:dyDescent="0.2">
      <c r="A880" s="134">
        <v>978</v>
      </c>
    </row>
    <row r="881" spans="1:1" x14ac:dyDescent="0.2">
      <c r="A881" s="134">
        <v>979</v>
      </c>
    </row>
    <row r="882" spans="1:1" x14ac:dyDescent="0.2">
      <c r="A882" s="134">
        <v>980</v>
      </c>
    </row>
    <row r="883" spans="1:1" x14ac:dyDescent="0.2">
      <c r="A883" s="134">
        <v>981</v>
      </c>
    </row>
    <row r="884" spans="1:1" x14ac:dyDescent="0.2">
      <c r="A884" s="134">
        <v>982</v>
      </c>
    </row>
    <row r="885" spans="1:1" x14ac:dyDescent="0.2">
      <c r="A885" s="134">
        <v>983</v>
      </c>
    </row>
    <row r="886" spans="1:1" x14ac:dyDescent="0.2">
      <c r="A886" s="134">
        <v>984</v>
      </c>
    </row>
    <row r="887" spans="1:1" x14ac:dyDescent="0.2">
      <c r="A887" s="134">
        <v>985</v>
      </c>
    </row>
    <row r="888" spans="1:1" x14ac:dyDescent="0.2">
      <c r="A888" s="134">
        <v>986</v>
      </c>
    </row>
    <row r="889" spans="1:1" x14ac:dyDescent="0.2">
      <c r="A889" s="134">
        <v>987</v>
      </c>
    </row>
    <row r="890" spans="1:1" x14ac:dyDescent="0.2">
      <c r="A890" s="134">
        <v>988</v>
      </c>
    </row>
    <row r="891" spans="1:1" x14ac:dyDescent="0.2">
      <c r="A891" s="134">
        <v>989</v>
      </c>
    </row>
    <row r="892" spans="1:1" x14ac:dyDescent="0.2">
      <c r="A892" s="134">
        <v>990</v>
      </c>
    </row>
    <row r="893" spans="1:1" x14ac:dyDescent="0.2">
      <c r="A893" s="134">
        <v>991</v>
      </c>
    </row>
    <row r="894" spans="1:1" x14ac:dyDescent="0.2">
      <c r="A894" s="134">
        <v>992</v>
      </c>
    </row>
    <row r="895" spans="1:1" x14ac:dyDescent="0.2">
      <c r="A895" s="134">
        <v>993</v>
      </c>
    </row>
    <row r="896" spans="1:1" x14ac:dyDescent="0.2">
      <c r="A896" s="134">
        <v>994</v>
      </c>
    </row>
    <row r="897" spans="1:1" x14ac:dyDescent="0.2">
      <c r="A897" s="134">
        <v>995</v>
      </c>
    </row>
    <row r="898" spans="1:1" x14ac:dyDescent="0.2">
      <c r="A898" s="134">
        <v>996</v>
      </c>
    </row>
    <row r="899" spans="1:1" x14ac:dyDescent="0.2">
      <c r="A899" s="134">
        <v>997</v>
      </c>
    </row>
    <row r="900" spans="1:1" x14ac:dyDescent="0.2">
      <c r="A900" s="134">
        <v>998</v>
      </c>
    </row>
    <row r="901" spans="1:1" x14ac:dyDescent="0.2">
      <c r="A901" s="134">
        <v>999</v>
      </c>
    </row>
    <row r="902" spans="1:1" x14ac:dyDescent="0.2">
      <c r="A902" s="134">
        <v>1000</v>
      </c>
    </row>
    <row r="1048451" spans="4:4" x14ac:dyDescent="0.2">
      <c r="D1048451" s="6" t="s">
        <v>50</v>
      </c>
    </row>
  </sheetData>
  <autoFilter ref="A19:AF902"/>
  <sortState ref="B21:V52">
    <sortCondition ref="B21:B52"/>
  </sortState>
  <mergeCells count="5">
    <mergeCell ref="K18:L18"/>
    <mergeCell ref="N18:R18"/>
    <mergeCell ref="T18:Z18"/>
    <mergeCell ref="AB18:AF18"/>
    <mergeCell ref="O88:O89"/>
  </mergeCells>
  <dataValidations count="2">
    <dataValidation type="list" allowBlank="1" showInputMessage="1" showErrorMessage="1" sqref="H489:H739 H745:H1048576 H487 H20:H173 H175:H485">
      <formula1>$H$3:$H$6</formula1>
    </dataValidation>
    <dataValidation type="list" allowBlank="1" showInputMessage="1" showErrorMessage="1" sqref="O120 E493:E739 O162 O148 O87 O92 O521 O543 O346 O335:O336 O236:O240 O300 O315:O317 O327 O290 O259:O261 O548 O157 E745:E1048576 O125 O64:O65 O67:O77 O60 O145 O32 O533 O529 O374 O342 O26:O27 O215 O278:O282 O319 O370 O383 O385 O395:O405 O303:O304 O419 O414 O430 O452:O458 O480:O481 O525 O288 O523 O56:O58 O150:O153 E487:E491 O234 O502 O449 O444 O461 O391:O393 O421:O425 O417 O411 O357 O388:O389 O377:O379 O360:O363 O381 O352:O354 O338:O339 O330 O323:O325 O366 O321 O230 O218 O266:O269 O228 O295 O407:O409 O274:O276 O245 O252:O254 O307:O308 O518 O222:O223 O180 O191 O116 S201 O204 O122 O201 O194 O110:O111 E20:E485">
      <formula1>$E$3:$E$11</formula1>
    </dataValidation>
  </dataValidations>
  <pageMargins left="0.7" right="0.7" top="0.75" bottom="0.75" header="0.3" footer="0.3"/>
  <pageSetup paperSize="256" fitToHeight="0" orientation="landscape" r:id="rId1"/>
  <headerFooter alignWithMargins="0"/>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e8df70c-87db-4629-8c6f-8bc9c26a0149">4PA2Z42CUA7J-17-367</_dlc_DocId>
    <_dlc_DocIdUrl xmlns="5e8df70c-87db-4629-8c6f-8bc9c26a0149">
      <Url>http://mofsp/mofbox/_layouts/DocIdRedir.aspx?ID=4PA2Z42CUA7J-17-367</Url>
      <Description>4PA2Z42CUA7J-17-367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DF17F151D8CD941833F213EF21707E1" ma:contentTypeVersion="0" ma:contentTypeDescription="Create a new document." ma:contentTypeScope="" ma:versionID="d83479b4332434bba0de30052a34c1c2">
  <xsd:schema xmlns:xsd="http://www.w3.org/2001/XMLSchema" xmlns:xs="http://www.w3.org/2001/XMLSchema" xmlns:p="http://schemas.microsoft.com/office/2006/metadata/properties" xmlns:ns2="5e8df70c-87db-4629-8c6f-8bc9c26a0149" targetNamespace="http://schemas.microsoft.com/office/2006/metadata/properties" ma:root="true" ma:fieldsID="c4b352f7e69c54d81a7b62b24f988dfc" ns2:_="">
    <xsd:import namespace="5e8df70c-87db-4629-8c6f-8bc9c26a014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8df70c-87db-4629-8c6f-8bc9c26a014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68453-DEAF-4595-AF54-00CCAD3CC215}">
  <ds:schemaRefs>
    <ds:schemaRef ds:uri="http://schemas.microsoft.com/sharepoint/events"/>
  </ds:schemaRefs>
</ds:datastoreItem>
</file>

<file path=customXml/itemProps2.xml><?xml version="1.0" encoding="utf-8"?>
<ds:datastoreItem xmlns:ds="http://schemas.openxmlformats.org/officeDocument/2006/customXml" ds:itemID="{89EE5482-26B1-45A9-BB89-E086EF55DE54}">
  <ds:schemaRefs>
    <ds:schemaRef ds:uri="http://schemas.microsoft.com/sharepoint/v3/contenttype/forms"/>
  </ds:schemaRefs>
</ds:datastoreItem>
</file>

<file path=customXml/itemProps3.xml><?xml version="1.0" encoding="utf-8"?>
<ds:datastoreItem xmlns:ds="http://schemas.openxmlformats.org/officeDocument/2006/customXml" ds:itemID="{2051DFF8-FA7D-4C8C-BA60-96F144E413AB}">
  <ds:schemaRefs>
    <ds:schemaRef ds:uri="http://schemas.openxmlformats.org/package/2006/metadata/core-properties"/>
    <ds:schemaRef ds:uri="http://purl.org/dc/elements/1.1/"/>
    <ds:schemaRef ds:uri="http://www.w3.org/XML/1998/namespace"/>
    <ds:schemaRef ds:uri="http://purl.org/dc/terms/"/>
    <ds:schemaRef ds:uri="http://schemas.microsoft.com/office/2006/metadata/properties"/>
    <ds:schemaRef ds:uri="5e8df70c-87db-4629-8c6f-8bc9c26a0149"/>
    <ds:schemaRef ds:uri="http://schemas.microsoft.com/office/2006/documentManagement/types"/>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C56C9B47-A53E-4D3C-BF86-95193A4EC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8df70c-87db-4629-8c6f-8bc9c26a01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гомдол-2018</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Батзул Цэдэнбал</dc:creator>
  <cp:lastModifiedBy>Сугармаа Баясгалан</cp:lastModifiedBy>
  <cp:lastPrinted>2017-05-22T08:39:03Z</cp:lastPrinted>
  <dcterms:created xsi:type="dcterms:W3CDTF">2013-12-20T04:39:32Z</dcterms:created>
  <dcterms:modified xsi:type="dcterms:W3CDTF">2018-04-27T01:56:45Z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0x0101004DF17F151D8CD941833F213EF21707E1</vt:lpwstr>
  </property>
  <property fmtid="{D5CDD505-2E9C-101B-9397-08002B2CF9AE}" pid="3" name="_dlc_DocIdItemGuid">
    <vt:lpwstr>73e403de-8904-4eb5-98fc-37a8d1b04e8a</vt:lpwstr>
  </property>
</Properties>
</file>