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mofgovmn-my.sharepoint.com/personal/batnomin_t_mof_gov_mn/Documents/Desktop/Хязгаар/"/>
    </mc:Choice>
  </mc:AlternateContent>
  <xr:revisionPtr revIDLastSave="0" documentId="8_{EC220DA9-04A0-447E-9152-44317B07FC51}" xr6:coauthVersionLast="47" xr6:coauthVersionMax="47" xr10:uidLastSave="{00000000-0000-0000-0000-000000000000}"/>
  <bookViews>
    <workbookView xWindow="28680" yWindow="-120" windowWidth="29040" windowHeight="15840" tabRatio="1000" firstSheet="1" activeTab="1" xr2:uid="{00000000-000D-0000-FFFF-FFFF00000000}"/>
  </bookViews>
  <sheets>
    <sheet name="Ref Устгах засах шаардлагагүй" sheetId="37" state="hidden" r:id="rId1"/>
    <sheet name="НМ-01" sheetId="4" r:id="rId2"/>
    <sheet name="НМ-02" sheetId="5" r:id="rId3"/>
    <sheet name="НМ-06 (ОН)" sheetId="16" r:id="rId4"/>
    <sheet name="НМ-04" sheetId="7" r:id="rId5"/>
    <sheet name="НМ-06а (ОН)" sheetId="17" r:id="rId6"/>
    <sheet name="НМ-07" sheetId="11" r:id="rId7"/>
    <sheet name="НМ-07а" sheetId="14" r:id="rId8"/>
    <sheet name="НМ-07б" sheetId="28" r:id="rId9"/>
    <sheet name="НМ-07в" sheetId="29" r:id="rId10"/>
    <sheet name="НМ-08" sheetId="31" r:id="rId11"/>
    <sheet name="HM-11а" sheetId="41" r:id="rId12"/>
    <sheet name="HM-11б" sheetId="42" r:id="rId13"/>
    <sheet name="HM-12" sheetId="46" r:id="rId14"/>
    <sheet name="HM-12a" sheetId="47" r:id="rId15"/>
    <sheet name="HM-12б" sheetId="48" r:id="rId16"/>
    <sheet name="HM-12в" sheetId="49" r:id="rId17"/>
    <sheet name="HM-12г" sheetId="50" r:id="rId18"/>
    <sheet name="HM-12д" sheetId="51" r:id="rId19"/>
    <sheet name="НМ-11" sheetId="35" state="hidden"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__123Graph_AChart1" hidden="1">'[1]2'!#REF!</definedName>
    <definedName name="__123Graph_AChart2" hidden="1">'[1]2'!#REF!</definedName>
    <definedName name="__123Graph_AChart3" hidden="1">'[1]2'!#REF!</definedName>
    <definedName name="__123Graph_ACurrent" hidden="1">[2]CPIINDEX!$O$263:$O$310</definedName>
    <definedName name="__123Graph_BChart1" hidden="1">'[1]2'!#REF!</definedName>
    <definedName name="__123Graph_BChart2" hidden="1">'[1]2'!#REF!</definedName>
    <definedName name="__123Graph_BChart3" hidden="1">'[1]2'!#REF!</definedName>
    <definedName name="__123Graph_BCURRENT" hidden="1">'[3]Dep fonct'!#REF!</definedName>
    <definedName name="__123Graph_CChart1" hidden="1">'[1]2'!#REF!</definedName>
    <definedName name="__123Graph_CChart2" hidden="1">'[1]2'!#REF!</definedName>
    <definedName name="__123Graph_CChart3" hidden="1">'[1]2'!#REF!</definedName>
    <definedName name="__123Graph_CCURRENT" hidden="1">'[3]Dep fonct'!#REF!</definedName>
    <definedName name="__123Graph_D" hidden="1">[4]E!#REF!</definedName>
    <definedName name="__123Graph_DChart1" hidden="1">'[1]2'!#REF!</definedName>
    <definedName name="__123Graph_DChart2" hidden="1">'[1]2'!#REF!</definedName>
    <definedName name="__123Graph_DChart3" hidden="1">'[1]2'!#REF!</definedName>
    <definedName name="__123Graph_DCURRENT" hidden="1">'[3]Dep fonct'!#REF!</definedName>
    <definedName name="__123Graph_E" hidden="1">[5]Exports!#REF!</definedName>
    <definedName name="__123Graph_EChart1" hidden="1">'[1]2'!#REF!</definedName>
    <definedName name="__123Graph_EChart2" hidden="1">'[1]2'!#REF!</definedName>
    <definedName name="__123Graph_EChart3" hidden="1">'[1]2'!#REF!</definedName>
    <definedName name="__123Graph_ECURRENT" hidden="1">'[3]Dep fonct'!#REF!</definedName>
    <definedName name="__123Graph_F" hidden="1">[6]revagtrim!#REF!</definedName>
    <definedName name="__123Graph_FChart1" hidden="1">'[1]2'!#REF!</definedName>
    <definedName name="__123Graph_FChart2" hidden="1">'[1]2'!#REF!</definedName>
    <definedName name="__123Graph_FChart3" hidden="1">'[1]2'!#REF!</definedName>
    <definedName name="__123Graph_FCurrent" hidden="1">'[1]2'!#REF!</definedName>
    <definedName name="__123Graph_XCurrent" hidden="1">[2]CPIINDEX!$B$263:$B$310</definedName>
    <definedName name="__bookmark_1">#REF!</definedName>
    <definedName name="__bookmark_11">#REF!</definedName>
    <definedName name="__bookmark_2">#REF!</definedName>
    <definedName name="__bookmark_6">#REF!</definedName>
    <definedName name="__bookmark_7">#REF!</definedName>
    <definedName name="__bookmark_8">#REF!</definedName>
    <definedName name="__bookmark_9">#REF!</definedName>
    <definedName name="__Foe9803">#REF!</definedName>
    <definedName name="__Foe9806">#REF!</definedName>
    <definedName name="__Foe9809">#REF!</definedName>
    <definedName name="__Foe9812">#REF!</definedName>
    <definedName name="__MD333225">#REF!</definedName>
    <definedName name="__MD363254">#REF!</definedName>
    <definedName name="__MD736299">#REF!</definedName>
    <definedName name="__MD752980">#REF!</definedName>
    <definedName name="__MD752981">#REF!</definedName>
    <definedName name="__ME200156">#REF!</definedName>
    <definedName name="__ME200319">#REF!</definedName>
    <definedName name="__ME201639">#REF!</definedName>
    <definedName name="__MR110541">#REF!</definedName>
    <definedName name="__MR314411">#REF!</definedName>
    <definedName name="__MR377962">#REF!</definedName>
    <definedName name="__MR561404">#REF!</definedName>
    <definedName name="__Rt0005">#REF!</definedName>
    <definedName name="__Rt0006">#REF!</definedName>
    <definedName name="__Rt0007">#REF!</definedName>
    <definedName name="__Rt0008">#REF!</definedName>
    <definedName name="__Rt0009">#REF!</definedName>
    <definedName name="__Rt0010">#REF!</definedName>
    <definedName name="__Rt0011">#REF!</definedName>
    <definedName name="__Rt0012">#REF!</definedName>
    <definedName name="__Rt03">#REF!</definedName>
    <definedName name="__Rt06">#REF!</definedName>
    <definedName name="__Rt09">#REF!</definedName>
    <definedName name="__rt12">#REF!</definedName>
    <definedName name="__rt3">#REF!</definedName>
    <definedName name="__rt6">#REF!</definedName>
    <definedName name="__rt9">#REF!</definedName>
    <definedName name="__Spr99">#REF!</definedName>
    <definedName name="_1__123Graph_ACHART_1" hidden="1">[7]A!$C$31:$AJ$31</definedName>
    <definedName name="_11__123Graph_BChart_3A" hidden="1">[2]CPIINDEX!#REF!</definedName>
    <definedName name="_123graph_b" hidden="1">[8]A!#REF!</definedName>
    <definedName name="_12no" hidden="1">'[9]Dep fonct'!#REF!</definedName>
    <definedName name="_13__123Graph_BChart_4A" hidden="1">[2]CPIINDEX!#REF!</definedName>
    <definedName name="_14__123Graph_CCHART_1" hidden="1">[7]A!$C$24:$AJ$24</definedName>
    <definedName name="_15__123Graph_CCHART_2" hidden="1">[7]A!$C$38:$AJ$38</definedName>
    <definedName name="_16__123Graph_XCHART_1" hidden="1">[7]A!$C$5:$AJ$5</definedName>
    <definedName name="_17__123Graph_XChart_1A" hidden="1">[2]CPIINDEX!$B$263:$B$310</definedName>
    <definedName name="_18__123Graph_XCHART_2" hidden="1">[7]A!$C$39:$AJ$39</definedName>
    <definedName name="_19__123Graph_XChart_2A" hidden="1">[2]CPIINDEX!$B$203:$B$310</definedName>
    <definedName name="_2__123Graph_AChart_1A" hidden="1">[2]CPIINDEX!$O$263:$O$310</definedName>
    <definedName name="_20__123Graph_XChart_3A" hidden="1">[2]CPIINDEX!$B$203:$B$310</definedName>
    <definedName name="_21__123Graph_XChart_4A" hidden="1">[2]CPIINDEX!$B$239:$B$298</definedName>
    <definedName name="_3__123Graph_ACHART_2" hidden="1">[7]A!$C$31:$AJ$31</definedName>
    <definedName name="_4__123Graph_AChart_2A" hidden="1">[2]CPIINDEX!$K$203:$K$304</definedName>
    <definedName name="_5__123Graph_AChart_3A" hidden="1">[2]CPIINDEX!$O$203:$O$304</definedName>
    <definedName name="_6__123Graph_AChart_4A" hidden="1">[2]CPIINDEX!$O$239:$O$298</definedName>
    <definedName name="_7__123Graph_BCHART_1" hidden="1">[7]A!$C$28:$AJ$28</definedName>
    <definedName name="_8__123Graph_BChart_1A" hidden="1">[2]CPIINDEX!$S$263:$S$310</definedName>
    <definedName name="_9__123Graph_BCHART_2" hidden="1">[7]A!$C$36:$AJ$36</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bdm.72892641F3074BA2B27185002620E6BE.edm" hidden="1">#REF!</definedName>
    <definedName name="_Fill" hidden="1">#REF!</definedName>
    <definedName name="_Fill1" hidden="1">#REF!</definedName>
    <definedName name="_filterd" hidden="1">[10]C!$P$428:$T$428</definedName>
    <definedName name="_xlnm._FilterDatabase" localSheetId="0" hidden="1">'Ref Устгах засах шаардлагагүй'!$A$1:$C$1488</definedName>
    <definedName name="_xlnm._FilterDatabase" hidden="1">#REF!</definedName>
    <definedName name="_Foe9803">#REF!</definedName>
    <definedName name="_Foe9806">#REF!</definedName>
    <definedName name="_Foe9809">#REF!</definedName>
    <definedName name="_Foe9812">#REF!</definedName>
    <definedName name="_lo2" hidden="1">{"Main Economic Indicators",#N/A,FALSE,"C"}</definedName>
    <definedName name="_loi3" hidden="1">{"Main Economic Indicators",#N/A,FALSE,"C"}</definedName>
    <definedName name="_MD333225">#REF!</definedName>
    <definedName name="_MD363254">#REF!</definedName>
    <definedName name="_MD736299">#REF!</definedName>
    <definedName name="_MD752980">#REF!</definedName>
    <definedName name="_MD752981">#REF!</definedName>
    <definedName name="_ME200156">#REF!</definedName>
    <definedName name="_ME200319">#REF!</definedName>
    <definedName name="_ME201639">#REF!</definedName>
    <definedName name="_MR110541">#REF!</definedName>
    <definedName name="_MR314411">#REF!</definedName>
    <definedName name="_MR377962">#REF!</definedName>
    <definedName name="_MR561404">#REF!</definedName>
    <definedName name="_new1" hidden="1">{"Main Economic Indicators",#N/A,FALSE,"C"}</definedName>
    <definedName name="_Order1" hidden="1">255</definedName>
    <definedName name="_Order2" hidden="1">255</definedName>
    <definedName name="_Parse_In" hidden="1">#REF!</definedName>
    <definedName name="_Parse_Out" hidden="1">#REF!</definedName>
    <definedName name="_Regression_Int" hidden="1">1</definedName>
    <definedName name="_Regression_Out" hidden="1">[11]C!$AK$18:$AK$18</definedName>
    <definedName name="_Regression_X" hidden="1">[11]C!$AK$11:$AU$11</definedName>
    <definedName name="_Regression_Y" hidden="1">[11]C!$AK$10:$AU$10</definedName>
    <definedName name="_Rt0006">#REF!</definedName>
    <definedName name="_Rt0007">#REF!</definedName>
    <definedName name="_Rt0008">#REF!</definedName>
    <definedName name="_Rt0009">#REF!</definedName>
    <definedName name="_Rt0010">#REF!</definedName>
    <definedName name="_Rt0011">#REF!</definedName>
    <definedName name="_Rt0012">#REF!</definedName>
    <definedName name="_Rt03">#REF!</definedName>
    <definedName name="_Rt06">#REF!</definedName>
    <definedName name="_Rt09">#REF!</definedName>
    <definedName name="_rt12">#REF!</definedName>
    <definedName name="_rt3">#REF!</definedName>
    <definedName name="_rt6">#REF!</definedName>
    <definedName name="_rt9">#REF!</definedName>
    <definedName name="_Sort" hidden="1">#REF!</definedName>
    <definedName name="_Toc74257100" localSheetId="10">'НМ-08'!$C$21</definedName>
    <definedName name="_Toc74257101" localSheetId="10">'НМ-08'!$C$25</definedName>
    <definedName name="_Toc74257102" localSheetId="10">'НМ-08'!$C$23</definedName>
    <definedName name="_Toc74257104" localSheetId="10">'НМ-08'!$C$27</definedName>
    <definedName name="aaaaaaa" hidden="1">{"Main Economic Indicators",#N/A,FALSE,"C"}</definedName>
    <definedName name="aad" hidden="1">{"Main Economic Indicators",#N/A,FALSE,"C"}</definedName>
    <definedName name="aax" hidden="1">{"Main Economic Indicators",#N/A,FALSE,"C"}</definedName>
    <definedName name="ab.dr" hidden="1">{"Main Economic Indicators",#N/A,FALSE,"C"}</definedName>
    <definedName name="ACNTNO">#REF!</definedName>
    <definedName name="ACwvu.Print." hidden="1">[12]Med!#REF!</definedName>
    <definedName name="addedAmount1">#REF!</definedName>
    <definedName name="AddedAmount2">#REF!</definedName>
    <definedName name="adfaaf">#REF!</definedName>
    <definedName name="adssdd" hidden="1">{"Main Economic Indicators",#N/A,FALSE,"C"}</definedName>
    <definedName name="ADVS">#REF!</definedName>
    <definedName name="ag" hidden="1">{"Main Economic Indicators",#N/A,FALSE,"C"}</definedName>
    <definedName name="aimag76">#REF!</definedName>
    <definedName name="AM_StaffReport" hidden="1">[13]Exports!#REF!</definedName>
    <definedName name="angilal">#REF!</definedName>
    <definedName name="anscount" hidden="1">1</definedName>
    <definedName name="AS2ReportLS" hidden="1">1</definedName>
    <definedName name="asdfasdfasdf" hidden="1">'[1]2'!#REF!</definedName>
    <definedName name="b">#REF!</definedName>
    <definedName name="bbbbbbg" hidden="1">{"Main Economic Indicators",#N/A,FALSE,"C"}</definedName>
    <definedName name="Beg_Bal">#REF!</definedName>
    <definedName name="BG_Mod" hidden="1">6</definedName>
    <definedName name="BISRatio">#REF!</definedName>
    <definedName name="BLPH14" hidden="1">[14]Raw_1!#REF!</definedName>
    <definedName name="bodogd1">#REF!</definedName>
    <definedName name="bodogd10">#REF!</definedName>
    <definedName name="bodogd11">#REF!</definedName>
    <definedName name="bodogd12">#REF!</definedName>
    <definedName name="bodogd2">#REF!</definedName>
    <definedName name="bodogd4">#REF!</definedName>
    <definedName name="bodogd5">#REF!</definedName>
    <definedName name="bodogd6">#REF!</definedName>
    <definedName name="bodogd7">#REF!</definedName>
    <definedName name="bodogd8">#REF!</definedName>
    <definedName name="bodogd9">#REF!</definedName>
    <definedName name="Budget_remAmount">#REF!</definedName>
    <definedName name="budget2015">#REF!</definedName>
    <definedName name="budget2015_todotgol">#REF!</definedName>
    <definedName name="Budget2016">#REF!</definedName>
    <definedName name="cashplan" hidden="1">{"Main Economic Indicators",#N/A,FALSE,"C"}</definedName>
    <definedName name="CategoryMain">#REF!</definedName>
    <definedName name="chart" hidden="1">'[1]2'!#REF!</definedName>
    <definedName name="chart1" hidden="1">'[1]2'!#REF!</definedName>
    <definedName name="check19">#REF!</definedName>
    <definedName name="check20">#REF!</definedName>
    <definedName name="checka19">#REF!</definedName>
    <definedName name="checka20">#REF!</definedName>
    <definedName name="checkaT">#REF!</definedName>
    <definedName name="checkT">#REF!</definedName>
    <definedName name="code">#REF!</definedName>
    <definedName name="Composition" hidden="1">{#N/A,#N/A,FALSE,"Ind. Selecc.";#N/A,#N/A,FALSE,"Nec Fin Ext";#N/A,#N/A,FALSE,"Tab-3";#N/A,#N/A,FALSE,"Tab-4";#N/A,#N/A,FALSE,"Tab-5";#N/A,#N/A,FALSE,"Tab-6";#N/A,#N/A,FALSE,"Tab-7";#N/A,#N/A,FALSE,"Tab-8";#N/A,#N/A,FALSE,"Tab-9";#N/A,#N/A,FALSE,"Tab-10";#N/A,#N/A,FALSE,"Tab-11";#N/A,#N/A,FALSE,"IVA";#N/A,#N/A,FALSE,"Tab-13";#N/A,#N/A,FALSE,"Tab-14";#N/A,#N/A,FALSE,"Tab-15"}</definedName>
    <definedName name="contents2" hidden="1">[15]MSRV!#REF!</definedName>
    <definedName name="Contract_amount">#REF!</definedName>
    <definedName name="Contract_remAmount">#REF!</definedName>
    <definedName name="copy" hidden="1">{"Main Economic Indicators",#N/A,FALSE,"C"}</definedName>
    <definedName name="creditor">#REF!</definedName>
    <definedName name="creditors">#REF!</definedName>
    <definedName name="creditorss">#REF!</definedName>
    <definedName name="creditrs">#REF!</definedName>
    <definedName name="CRES" hidden="1">{"Main Economic Indicators",#N/A,FALSE,"C"}</definedName>
    <definedName name="CRETERYA">#REF!</definedName>
    <definedName name="_xlnm.Criteria">#REF!</definedName>
    <definedName name="csjsj" hidden="1">{"Main Economic Indicators",#N/A,FALSE,"C"}</definedName>
    <definedName name="Cum_Int">#REF!</definedName>
    <definedName name="CURRENCY">#REF!</definedName>
    <definedName name="currToday">#REF!</definedName>
    <definedName name="Cwvu.a." hidden="1">[16]BOP!$A$36:$IV$36,[16]BOP!$A$44:$IV$44,[16]BOP!$A$59:$IV$59,[16]BOP!#REF!,[16]BOP!#REF!,[16]BOP!$A$81:$IV$88</definedName>
    <definedName name="Cwvu.bop." hidden="1">[16]BOP!$A$36:$IV$36,[16]BOP!$A$44:$IV$44,[16]BOP!$A$59:$IV$59,[16]BOP!#REF!,[16]BOP!#REF!,[16]BOP!$A$81:$IV$88</definedName>
    <definedName name="Cwvu.bop.sr." hidden="1">[16]BOP!$A$36:$IV$36,[16]BOP!$A$44:$IV$44,[16]BOP!$A$59:$IV$59,[16]BOP!#REF!,[16]BOP!#REF!,[16]BOP!$A$81:$IV$88</definedName>
    <definedName name="Cwvu.bopsdr.sr." hidden="1">[16]BOP!$A$36:$IV$36,[16]BOP!$A$44:$IV$44,[16]BOP!$A$59:$IV$59,[16]BOP!#REF!,[16]BOP!#REF!,[16]BOP!$A$81:$IV$88</definedName>
    <definedName name="Cwvu.cotton." hidden="1">[16]BOP!$A$36:$IV$36,[16]BOP!$A$44:$IV$44,[16]BOP!$A$59:$IV$59,[16]BOP!#REF!,[16]BOP!#REF!,[16]BOP!$A$79:$IV$79,[16]BOP!$A$81:$IV$88,[16]BOP!#REF!</definedName>
    <definedName name="Cwvu.cottonall." hidden="1">[16]BOP!$A$36:$IV$36,[16]BOP!$A$44:$IV$44,[16]BOP!$A$59:$IV$59,[16]BOP!#REF!,[16]BOP!#REF!,[16]BOP!$A$79:$IV$79,[16]BOP!$A$81:$IV$88</definedName>
    <definedName name="Cwvu.exportdetails." hidden="1">[16]BOP!$A$36:$IV$36,[16]BOP!$A$44:$IV$44,[16]BOP!$A$59:$IV$59,[16]BOP!#REF!,[16]BOP!#REF!,[16]BOP!$A$79:$IV$79,[16]BOP!#REF!</definedName>
    <definedName name="Cwvu.exports." hidden="1">[16]BOP!$A$36:$IV$36,[16]BOP!$A$44:$IV$44,[16]BOP!$A$59:$IV$59,[16]BOP!#REF!,[16]BOP!#REF!,[16]BOP!$A$79:$IV$79,[16]BOP!$A$81:$IV$88,[16]BOP!#REF!</definedName>
    <definedName name="Cwvu.gold." hidden="1">[16]BOP!$A$36:$IV$36,[16]BOP!$A$44:$IV$44,[16]BOP!$A$59:$IV$59,[16]BOP!#REF!,[16]BOP!#REF!,[16]BOP!$A$79:$IV$79,[16]BOP!$A$81:$IV$88,[16]BOP!#REF!</definedName>
    <definedName name="Cwvu.goldall." hidden="1">[16]BOP!$A$36:$IV$36,[16]BOP!$A$44:$IV$44,[16]BOP!$A$59:$IV$59,[16]BOP!#REF!,[16]BOP!#REF!,[16]BOP!$A$79:$IV$79,[16]BOP!$A$81:$IV$88,[16]BOP!#REF!</definedName>
    <definedName name="Cwvu.IMPORT." hidden="1">#REF!</definedName>
    <definedName name="Cwvu.imports." hidden="1">[16]BOP!$A$36:$IV$36,[16]BOP!$A$44:$IV$44,[16]BOP!$A$59:$IV$59,[16]BOP!#REF!,[16]BOP!#REF!,[16]BOP!$A$79:$IV$79,[16]BOP!$A$81:$IV$88,[16]BOP!#REF!,[16]BOP!#REF!</definedName>
    <definedName name="Cwvu.importsall." hidden="1">[16]BOP!$A$36:$IV$36,[16]BOP!$A$44:$IV$44,[16]BOP!$A$59:$IV$59,[16]BOP!#REF!,[16]BOP!#REF!,[16]BOP!$A$79:$IV$79,[16]BOP!$A$81:$IV$88,[16]BOP!#REF!,[16]BOP!#REF!</definedName>
    <definedName name="Cwvu.Print." hidden="1">[17]Indic!$A$109:$IV$109,[17]Indic!$A$196:$IV$197,[17]Indic!$A$208:$IV$209,[17]Indic!$A$217:$IV$218</definedName>
    <definedName name="Cwvu.tot." hidden="1">[16]BOP!$A$36:$IV$36,[16]BOP!$A$44:$IV$44,[16]BOP!$A$59:$IV$59,[16]BOP!#REF!,[16]BOP!#REF!,[16]BOP!$A$79:$IV$79</definedName>
    <definedName name="dada" hidden="1">#REF!</definedName>
    <definedName name="Data">#REF!</definedName>
    <definedName name="data19">#REF!</definedName>
    <definedName name="data20">#REF!</definedName>
    <definedName name="dataa19">#REF!</definedName>
    <definedName name="dataa20">#REF!</definedName>
    <definedName name="_xlnm.Database">#REF!</definedName>
    <definedName name="dataBudget">#REF!</definedName>
    <definedName name="datas20">#REF!</definedName>
    <definedName name="datas201">#REF!</definedName>
    <definedName name="date">#REF!</definedName>
    <definedName name="Date_finish">#REF!</definedName>
    <definedName name="date_start">#REF!</definedName>
    <definedName name="date1">#REF!</definedName>
    <definedName name="date10">#REF!</definedName>
    <definedName name="date11">#REF!</definedName>
    <definedName name="date12">#REF!</definedName>
    <definedName name="date2">#REF!</definedName>
    <definedName name="date4">#REF!</definedName>
    <definedName name="date5">#REF!</definedName>
    <definedName name="date6">#REF!</definedName>
    <definedName name="date7">#REF!</definedName>
    <definedName name="date8">#REF!</definedName>
    <definedName name="date9">#REF!</definedName>
    <definedName name="day">#REF!</definedName>
    <definedName name="dddddddd" hidden="1">{"Main Economic Indicators",#N/A,FALSE,"C"}</definedName>
    <definedName name="ddddddr" hidden="1">{"Main Economic Indicators",#N/A,FALSE,"C"}</definedName>
    <definedName name="dddf" hidden="1">{"Main Economic Indicators",#N/A,FALSE,"C"}</definedName>
    <definedName name="dddg" hidden="1">{"Main Economic Indicators",#N/A,FALSE,"C"}</definedName>
    <definedName name="ddfghg" hidden="1">{"Main Economic Indicators",#N/A,FALSE,"C"}</definedName>
    <definedName name="dfghg3" hidden="1">{"Main Economic Indicators",#N/A,FALSE,"C"}</definedName>
    <definedName name="dis_2015">#REF!</definedName>
    <definedName name="Dis_PreviousYear">#REF!</definedName>
    <definedName name="dis_preyear2">#REF!</definedName>
    <definedName name="Dis2016.">#REF!</definedName>
    <definedName name="disnot2015">#REF!</definedName>
    <definedName name="DOD_MNT_IMFmeth">#REF!</definedName>
    <definedName name="DOD_USD_IMFmeth">#REF!</definedName>
    <definedName name="DSB_MNT_Accmeth">#REF!</definedName>
    <definedName name="DSB_USD_AccMeth">#REF!</definedName>
    <definedName name="E_P4">#N/A</definedName>
    <definedName name="E_P5">#N/A</definedName>
    <definedName name="E_P6">#N/A</definedName>
    <definedName name="E_P7">#N/A</definedName>
    <definedName name="eco_class">#REF!</definedName>
    <definedName name="eco_sector_gov">#REF!</definedName>
    <definedName name="eee.rvbn" hidden="1">{"Main Economic Indicators",#N/A,FALSE,"C"}</definedName>
    <definedName name="eeet" hidden="1">{"Main Economic Indicators",#N/A,FALSE,"C"}</definedName>
    <definedName name="eh_uusver">#REF!</definedName>
    <definedName name="EMAS_bonus_actual">#REF!</definedName>
    <definedName name="EMAS_bonus_budget">#REF!</definedName>
    <definedName name="EMAS_bonus_forecast">#REF!</definedName>
    <definedName name="EMAS_bonus_plan">#REF!</definedName>
    <definedName name="EMAS_contingencies_actual">#REF!</definedName>
    <definedName name="EMAS_contingencies_budget">#REF!</definedName>
    <definedName name="EMAS_contingencies_forecast">#REF!</definedName>
    <definedName name="EMAS_contingencies_plan">#REF!</definedName>
    <definedName name="EMAS_documentation_actual">#REF!</definedName>
    <definedName name="EMAS_documentation_budget">#REF!</definedName>
    <definedName name="EMAS_documentation_forecast">#REF!</definedName>
    <definedName name="EMAS_documentation_plan">#REF!</definedName>
    <definedName name="EMAS_engineering_actual">#REF!</definedName>
    <definedName name="EMAS_engineering_budget">#REF!</definedName>
    <definedName name="EMAS_engineering_forecast">#REF!</definedName>
    <definedName name="EMAS_engineering_plan">#REF!</definedName>
    <definedName name="EMAS_infrastructure_actual">#REF!</definedName>
    <definedName name="EMAS_infrastructure_budget">#REF!</definedName>
    <definedName name="EMAS_infrastructure_forecast">#REF!</definedName>
    <definedName name="EMAS_infrastructure_plan">#REF!</definedName>
    <definedName name="EMAS_interest_actual">#REF!</definedName>
    <definedName name="EMAS_interest_budget">#REF!</definedName>
    <definedName name="EMAS_interest_forecast">#REF!</definedName>
    <definedName name="EMAS_interest_plan">#REF!</definedName>
    <definedName name="EMAS_maintenance_actual">#REF!</definedName>
    <definedName name="EMAS_maintenance_budget">#REF!</definedName>
    <definedName name="EMAS_maintenance_forecast">#REF!</definedName>
    <definedName name="EMAS_maintenance_plan">#REF!</definedName>
    <definedName name="EMAS_manpower_actual">#REF!</definedName>
    <definedName name="EMAS_manpower_budget">#REF!</definedName>
    <definedName name="EMAS_manpower_forecast">#REF!</definedName>
    <definedName name="EMAS_manpower_plan">#REF!</definedName>
    <definedName name="EMAS_techsupport_actual">#REF!</definedName>
    <definedName name="EMAS_techsupport_budget">#REF!</definedName>
    <definedName name="EMAS_techsupport_forecast">#REF!</definedName>
    <definedName name="EMAS_techsupport_plan">#REF!</definedName>
    <definedName name="EMAS_totals">#REF!</definedName>
    <definedName name="EMAS_training_actual">#REF!</definedName>
    <definedName name="EMAS_training_budget">#REF!</definedName>
    <definedName name="EMAS_training_forecast">#REF!</definedName>
    <definedName name="EMAS_training_plan">#REF!</definedName>
    <definedName name="End_Bal">#REF!</definedName>
    <definedName name="er" hidden="1">{"Main Economic Indicators",#N/A,FALSE,"C"}</definedName>
    <definedName name="erg" hidden="1">{"Main Economic Indicators",#N/A,FALSE,"C"}</definedName>
    <definedName name="ergf" hidden="1">{"Main Economic Indicators",#N/A,FALSE,"C"}</definedName>
    <definedName name="ergferes1" hidden="1">{"Main Economic Indicators",#N/A,FALSE,"C"}</definedName>
    <definedName name="ergferger" hidden="1">{"Main Economic Indicators",#N/A,FALSE,"C"}</definedName>
    <definedName name="ergferger1" hidden="1">{"Main Economic Indicators",#N/A,FALSE,"C"}</definedName>
    <definedName name="ergferges" hidden="1">{"Main Economic Indicators",#N/A,FALSE,"C"}</definedName>
    <definedName name="erwt" hidden="1">{"Main Economic Indicators",#N/A,FALSE,"C"}</definedName>
    <definedName name="ewrwqrwqrqw">#REF!</definedName>
    <definedName name="exchangerate">#REF!</definedName>
    <definedName name="Extra_Pay">#REF!</definedName>
    <definedName name="f" hidden="1">{"Main Economic Indicators",#N/A,FALSE,"C"}</definedName>
    <definedName name="fabien" hidden="1">{"Main Economic Indicators",#N/A,FALSE,"C"}</definedName>
    <definedName name="fffffft" hidden="1">{"Main Economic Indicators",#N/A,FALSE,"C"}</definedName>
    <definedName name="FilterDatabase2" hidden="1">#REF!</definedName>
    <definedName name="Full_Print">#REF!</definedName>
    <definedName name="fund3">#REF!</definedName>
    <definedName name="gov_project">#REF!</definedName>
    <definedName name="GovRes_amount">#REF!</definedName>
    <definedName name="GovRes_remAmount">#REF!</definedName>
    <definedName name="graph" hidden="1">'[1]2'!#REF!</definedName>
    <definedName name="gui">#REF!</definedName>
    <definedName name="Guitsetgel">#REF!</definedName>
    <definedName name="Header_Row">ROW(#REF!)</definedName>
    <definedName name="HO">#REF!</definedName>
    <definedName name="î220" localSheetId="10">#REF!</definedName>
    <definedName name="î220">#REF!</definedName>
    <definedName name="indic.french" hidden="1">{"Main Economic Indicators",#N/A,FALSE,"C"}</definedName>
    <definedName name="indic.french1" hidden="1">{"Main Economic Indicators",#N/A,FALSE,"C"}</definedName>
    <definedName name="Int">#REF!</definedName>
    <definedName name="inter3" hidden="1">{"Main Economic Indicators",#N/A,FALSE,"C"}</definedName>
    <definedName name="Interest_Rate">#REF!</definedName>
    <definedName name="interrelations3" hidden="1">{"Main Economic Indicators",#N/A,FALSE,"C"}</definedName>
    <definedName name="intpay1">#REF!</definedName>
    <definedName name="intpay10">#REF!</definedName>
    <definedName name="intpay11">#REF!</definedName>
    <definedName name="intpay12">#REF!</definedName>
    <definedName name="intpay13">#REF!</definedName>
    <definedName name="intpay14">#REF!</definedName>
    <definedName name="intpay15">#REF!</definedName>
    <definedName name="intpay16">#REF!</definedName>
    <definedName name="intpay17">#REF!</definedName>
    <definedName name="intpay18">#REF!</definedName>
    <definedName name="intpay19">#REF!</definedName>
    <definedName name="intpay2">#REF!</definedName>
    <definedName name="intpay20">#REF!</definedName>
    <definedName name="intpay21">#REF!</definedName>
    <definedName name="intpay22">#REF!</definedName>
    <definedName name="intpay23">#REF!</definedName>
    <definedName name="intpay24">#REF!</definedName>
    <definedName name="intpay25">#REF!</definedName>
    <definedName name="intpay26">#REF!</definedName>
    <definedName name="intpay27">#REF!</definedName>
    <definedName name="intpay28">#REF!</definedName>
    <definedName name="intpay29">#REF!</definedName>
    <definedName name="intpay3">#REF!</definedName>
    <definedName name="intpay30">#REF!</definedName>
    <definedName name="intpay31">#REF!</definedName>
    <definedName name="intpay4">#REF!</definedName>
    <definedName name="intpay5">#REF!</definedName>
    <definedName name="intpay6">#REF!</definedName>
    <definedName name="intpay7">#REF!</definedName>
    <definedName name="intpay8">#REF!</definedName>
    <definedName name="intpay9">#REF!</definedName>
    <definedName name="Investment">#REF!</definedName>
    <definedName name="IPMT_MNT_ACCmeth">#REF!</definedName>
    <definedName name="IPMT_USD_ACCmeth">#REF!</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TD" hidden="1">800000</definedName>
    <definedName name="IQ_NAMES_REVISION_DATE_" hidden="1">40079.5922222222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jjgnfgjhnl">#REF!</definedName>
    <definedName name="kama" hidden="1">{"Main Economic Indicators",#N/A,FALSE,"C"}</definedName>
    <definedName name="kol" hidden="1">#REF!</definedName>
    <definedName name="kossi" hidden="1">'[9]Dep fonct'!#REF!</definedName>
    <definedName name="L_PY_End">#REF!</definedName>
    <definedName name="L_RJE_Tot">#REF!</definedName>
    <definedName name="lang">#REF!</definedName>
    <definedName name="language">#REF!</definedName>
    <definedName name="Last_Row">IF(Values_Entered,Header_Row+Number_of_Payments,Header_Row)</definedName>
    <definedName name="Loan_Amount">#REF!</definedName>
    <definedName name="Loan_Start">#REF!</definedName>
    <definedName name="Loan_Years">#REF!</definedName>
    <definedName name="MD377582EP">#REF!</definedName>
    <definedName name="ME200656R">#REF!</definedName>
    <definedName name="ME201853R">#REF!</definedName>
    <definedName name="ME202159EP">#REF!</definedName>
    <definedName name="Month">#REF!</definedName>
    <definedName name="N386.15.162">#REF!</definedName>
    <definedName name="N3A1.15.116">#REF!</definedName>
    <definedName name="N3YA.10.427">#REF!</definedName>
    <definedName name="nhgnnfg" hidden="1">{"Main Economic Indicators",#N/A,FALSE,"C"}</definedName>
    <definedName name="nnga" hidden="1">#REF!</definedName>
    <definedName name="nnn" hidden="1">{"Main Economic Indicators",#N/A,FALSE,"C"}</definedName>
    <definedName name="Num_Pmt_Per_Year">#REF!</definedName>
    <definedName name="Number_of_Payments">MATCH(0.01,End_Bal,-1)+1</definedName>
    <definedName name="ogno1">#REF!</definedName>
    <definedName name="ogno10">#REF!</definedName>
    <definedName name="ogno11">#REF!</definedName>
    <definedName name="ogno12">#REF!</definedName>
    <definedName name="ogno13">#REF!</definedName>
    <definedName name="ogno14">#REF!</definedName>
    <definedName name="ogno15">#REF!</definedName>
    <definedName name="ogno16">#REF!</definedName>
    <definedName name="ogno17">#REF!</definedName>
    <definedName name="ogno18">#REF!</definedName>
    <definedName name="ogno19">#REF!</definedName>
    <definedName name="ogno2">#REF!</definedName>
    <definedName name="ogno20">#REF!</definedName>
    <definedName name="ogno21">#REF!</definedName>
    <definedName name="ogno22">#REF!</definedName>
    <definedName name="ogno23">#REF!</definedName>
    <definedName name="ogno24">#REF!</definedName>
    <definedName name="ogno25">#REF!</definedName>
    <definedName name="ogno26">#REF!</definedName>
    <definedName name="ogno27">#REF!</definedName>
    <definedName name="ogno28">#REF!</definedName>
    <definedName name="ogno29">#REF!</definedName>
    <definedName name="ogno3">#REF!</definedName>
    <definedName name="ogno30">#REF!</definedName>
    <definedName name="ogno31">#REF!</definedName>
    <definedName name="ogno4">#REF!</definedName>
    <definedName name="ogno5">#REF!</definedName>
    <definedName name="ogno6">#REF!</definedName>
    <definedName name="ogno7">#REF!</definedName>
    <definedName name="ogno8">#REF!</definedName>
    <definedName name="ogno9">#REF!</definedName>
    <definedName name="Outstanding2">#REF!</definedName>
    <definedName name="Pal_Workbook_GUID" hidden="1">"HH8XQZVYZ8ZAS88KPWSCGK5P"</definedName>
    <definedName name="PARPA_Investimento" hidden="1">{#N/A,#N/A,FALSE,"Ind. Selecc.";#N/A,#N/A,FALSE,"Nec Fin Ext";#N/A,#N/A,FALSE,"Tab-3";#N/A,#N/A,FALSE,"Tab-4";#N/A,#N/A,FALSE,"Tab-5";#N/A,#N/A,FALSE,"Tab-6";#N/A,#N/A,FALSE,"Tab-7";#N/A,#N/A,FALSE,"Tab-8";#N/A,#N/A,FALSE,"Tab-9";#N/A,#N/A,FALSE,"Tab-10";#N/A,#N/A,FALSE,"Tab-11";#N/A,#N/A,FALSE,"IVA";#N/A,#N/A,FALSE,"Tab-13";#N/A,#N/A,FALSE,"Tab-14";#N/A,#N/A,FALSE,"Tab-15"}</definedName>
    <definedName name="pastdue">#REF!</definedName>
    <definedName name="Pay_Date">#REF!</definedName>
    <definedName name="Pay_Num">#REF!</definedName>
    <definedName name="Payment_Date">DATE(YEAR(Loan_Start),MONTH(Loan_Start)+Payment_Number,DAY(Loan_Start))</definedName>
    <definedName name="Payment_Date_2">DATE(YEAR(#REF!),MONTH(#REF!)+Payment_Number,DAY(#REF!))</definedName>
    <definedName name="Payment_type">#REF!</definedName>
    <definedName name="pol" hidden="1">[18]A!#REF!</definedName>
    <definedName name="popl" hidden="1">#REF!</definedName>
    <definedName name="PPMT_MNT_ACCmeth">#REF!</definedName>
    <definedName name="PPMT_USD_ACCmeth">#REF!</definedName>
    <definedName name="Princ">#REF!</definedName>
    <definedName name="_xlnm.Print_Area" localSheetId="1">'НМ-01'!$B$2:$O$26</definedName>
    <definedName name="_xlnm.Print_Area" localSheetId="2">'НМ-02'!$B$1:$S$71</definedName>
    <definedName name="_xlnm.Print_Area" localSheetId="4">'НМ-04'!$B$1:$I$88</definedName>
    <definedName name="_xlnm.Print_Area" localSheetId="5">'НМ-06а (ОН)'!$B$2:$K$12</definedName>
    <definedName name="_xlnm.Print_Area">#REF!</definedName>
    <definedName name="Print_Area_Reset">OFFSET(Full_Print,0,0,Last_Row)</definedName>
    <definedName name="_xlnm.Print_Titles">#REF!</definedName>
    <definedName name="Print_Titles2">#REF!</definedName>
    <definedName name="PROJA" hidden="1">{"Main Economic Indicators",#N/A,FALSE,"C"}</definedName>
    <definedName name="ProjectName">#REF!</definedName>
    <definedName name="ProjectType">#REF!</definedName>
    <definedName name="prolinks_03720bf0756a41e3913f79a4c4ffa8d4" hidden="1">[19]Charts!#REF!</definedName>
    <definedName name="prolinks_057bed2bf67e410ca8730deb16c632a3" hidden="1">[19]Charts!#REF!</definedName>
    <definedName name="prolinks_5abdb17497b443db95dd5e03647391ce" hidden="1">[19]Charts!#REF!</definedName>
    <definedName name="prolinks_6338ee6afa6c487c8e675181f2062564" hidden="1">[19]Charts!#REF!</definedName>
    <definedName name="prolinks_65f6e0a7d8aa440a8c83c49d4c5ec1a6" hidden="1">[19]Charts!#REF!</definedName>
    <definedName name="prolinks_6fff2fb1349d4d1c94c12e09b267f047" hidden="1">[19]Charts!#REF!</definedName>
    <definedName name="prolinks_c63d39aef2eb4e02bc366b9f7cfd3aa1" hidden="1">[19]Charts!#REF!</definedName>
    <definedName name="prolinks_e6892810234c4e7487535ce4dd5cf7b4" hidden="1">[19]Charts!#REF!</definedName>
    <definedName name="prolinks_f1138d21b75b4dafb44403b1686f149c" hidden="1">[19]Charts!#REF!</definedName>
    <definedName name="prolinks_fa9bd941b2d0437c94fff0646806f021" hidden="1">[19]Charts!#REF!</definedName>
    <definedName name="prolinks_faa791bb887e409aa84a27ac52ae3cc5" hidden="1">[19]Charts!#REF!</definedName>
    <definedName name="Public" hidden="1">{#N/A,#N/A,FALSE,"Ind. Selecc.";#N/A,#N/A,FALSE,"Nec Fin Ext";#N/A,#N/A,FALSE,"Tab-3";#N/A,#N/A,FALSE,"Tab-4";#N/A,#N/A,FALSE,"Tab-5";#N/A,#N/A,FALSE,"Tab-6";#N/A,#N/A,FALSE,"Tab-7";#N/A,#N/A,FALSE,"Tab-8";#N/A,#N/A,FALSE,"Tab-9";#N/A,#N/A,FALSE,"Tab-10";#N/A,#N/A,FALSE,"Tab-11";#N/A,#N/A,FALSE,"IVA";#N/A,#N/A,FALSE,"Tab-13";#N/A,#N/A,FALSE,"Tab-14";#N/A,#N/A,FALSE,"Tab-15"}</definedName>
    <definedName name="Quarter">#REF!</definedName>
    <definedName name="REALSUM" hidden="1">{"Main Economic Indicators",#N/A,FALSE,"C"}</definedName>
    <definedName name="_xlnm.Recorder">#REF!</definedName>
    <definedName name="ree" hidden="1">{"Main Economic Indicators",#N/A,FALSE,"C"}</definedName>
    <definedName name="Ref_13">#REF!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#REF!,#REF!</definedName>
    <definedName name="residual">#REF!</definedName>
    <definedName name="rettttrr" hidden="1">{"Main Economic Indicators",#N/A,FALSE,"C"}</definedName>
    <definedName name="RFJ5.14.293">#REF!</definedName>
    <definedName name="rfr" hidden="1">{"Main Economic Indicators",#N/A,FALSE,"C"}</definedName>
    <definedName name="rg" hidden="1">{"Main Economic Indicators",#N/A,FALSE,"C"}</definedName>
    <definedName name="RiskAfterRecalcMacro" hidden="1">"DiscountRate"</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definedName>
    <definedName name="RiskNumSimulations" hidden="1">1</definedName>
    <definedName name="RiskPauseOnError" hidden="1">FALSE</definedName>
    <definedName name="RiskRunAfterRecalcMacro" hidden="1">TRUE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ownum">#REF!</definedName>
    <definedName name="rtr" hidden="1">{"Main Economic Indicators",#N/A,FALSE,"C"}</definedName>
    <definedName name="rtre" hidden="1">{"Main Economic Indicators",#N/A,FALSE,"C"}</definedName>
    <definedName name="Rwvu.Export." hidden="1">#REF!,#REF!</definedName>
    <definedName name="Rwvu.IMPORT." hidden="1">#REF!</definedName>
    <definedName name="Rwvu.Print." hidden="1">#N/A</definedName>
    <definedName name="s">#REF!</definedName>
    <definedName name="saaaaaaaa" hidden="1">{"Main Economic Indicators",#N/A,FALSE,"C"}</definedName>
    <definedName name="sc_curr_huutulult">#REF!</definedName>
    <definedName name="sc_olgolt2">#REF!</definedName>
    <definedName name="Sched_Pay">#REF!</definedName>
    <definedName name="Scheduled_Extra_Payments">#REF!</definedName>
    <definedName name="Scheduled_Interest_Rate">#REF!</definedName>
    <definedName name="Scheduled_Monthly_Payment">#REF!</definedName>
    <definedName name="sddffd" hidden="1">{"Main Economic Indicators",#N/A,FALSE,"C"}</definedName>
    <definedName name="sdf" hidden="1">{"Main Economic Indicators",#N/A,FALSE,"C"}</definedName>
    <definedName name="sds.dr" hidden="1">{"Main Economic Indicators",#N/A,FALSE,"C"}</definedName>
    <definedName name="sdsa">#REF!</definedName>
    <definedName name="SEM1.15.165">#REF!</definedName>
    <definedName name="sencount" hidden="1">2</definedName>
    <definedName name="Slicer_00___Салбар__Дэд_Төрөл1" hidden="1">#N/A</definedName>
    <definedName name="Slicer_00___Салбар__Төрөл" hidden="1">#N/A</definedName>
    <definedName name="ss">#REF!</definedName>
    <definedName name="status">#REF!</definedName>
    <definedName name="Swvu.Print." hidden="1">[12]Med!#REF!</definedName>
    <definedName name="t" hidden="1">{"Main Economic Indicators",#N/A,FALSE,"C"}</definedName>
    <definedName name="tenou" hidden="1">'[9]Dep fonct'!#REF!</definedName>
    <definedName name="test2" hidden="1">{"Main Economic Indicators",#N/A,FALSE,"C"}</definedName>
    <definedName name="test3" hidden="1">{"Main Economic Indicators",#N/A,FALSE,"C"}</definedName>
    <definedName name="TEZ">#REF!</definedName>
    <definedName name="TEZA">#REF!</definedName>
    <definedName name="TF20.10.902">#REF!</definedName>
    <definedName name="TF20.13.J15">#REF!</definedName>
    <definedName name="TF20.14.342">#REF!</definedName>
    <definedName name="TF20.14.702">#REF!</definedName>
    <definedName name="TF20.15.116">#REF!</definedName>
    <definedName name="TF20.15.165">#REF!</definedName>
    <definedName name="TF60.10.513A">#REF!</definedName>
    <definedName name="TF60.10.552R">#REF!</definedName>
    <definedName name="think1">#REF!</definedName>
    <definedName name="think10">#REF!</definedName>
    <definedName name="think11">#REF!</definedName>
    <definedName name="think12">#REF!</definedName>
    <definedName name="think13">#REF!</definedName>
    <definedName name="think14">#REF!</definedName>
    <definedName name="think15">#REF!</definedName>
    <definedName name="think16">#REF!</definedName>
    <definedName name="think17">#REF!</definedName>
    <definedName name="think18">#REF!</definedName>
    <definedName name="think19">#REF!</definedName>
    <definedName name="think2">#REF!</definedName>
    <definedName name="think20">#REF!</definedName>
    <definedName name="think21">#REF!</definedName>
    <definedName name="think22">#REF!</definedName>
    <definedName name="think23">#REF!</definedName>
    <definedName name="think24">#REF!</definedName>
    <definedName name="think25">#REF!</definedName>
    <definedName name="think26">#REF!</definedName>
    <definedName name="think27">#REF!</definedName>
    <definedName name="think28">#REF!</definedName>
    <definedName name="think29">#REF!</definedName>
    <definedName name="think3">#REF!</definedName>
    <definedName name="think30">#REF!</definedName>
    <definedName name="think31">#REF!</definedName>
    <definedName name="think4">#REF!</definedName>
    <definedName name="think5">#REF!</definedName>
    <definedName name="think6">#REF!</definedName>
    <definedName name="think7">#REF!</definedName>
    <definedName name="think8">#REF!</definedName>
    <definedName name="think9">#REF!</definedName>
    <definedName name="ThisMonth">#REF!</definedName>
    <definedName name="thou">#REF!</definedName>
    <definedName name="Title">#REF!</definedName>
    <definedName name="too">#REF!</definedName>
    <definedName name="tosov">#REF!</definedName>
    <definedName name="Total_Interest">#REF!</definedName>
    <definedName name="Total_Pay">#REF!</definedName>
    <definedName name="TotalDis1">#REF!</definedName>
    <definedName name="TotalDis2">#REF!</definedName>
    <definedName name="tr" hidden="1">{"Main Economic Indicators",#N/A,FALSE,"C"}</definedName>
    <definedName name="ts_uld">#REF!</definedName>
    <definedName name="tuluh1">#REF!</definedName>
    <definedName name="tuluh10">#REF!</definedName>
    <definedName name="tuluh11">#REF!</definedName>
    <definedName name="tuluh12">#REF!</definedName>
    <definedName name="tuluh2">#REF!</definedName>
    <definedName name="tuluh4">#REF!</definedName>
    <definedName name="tuluh5">#REF!</definedName>
    <definedName name="tuluh6">#REF!</definedName>
    <definedName name="tuluh7">#REF!</definedName>
    <definedName name="tuluh8">#REF!</definedName>
    <definedName name="tuluh9">#REF!</definedName>
    <definedName name="ty">#REF!</definedName>
    <definedName name="tyi" hidden="1">'[3]Dep fonct'!#REF!</definedName>
    <definedName name="type">#REF!</definedName>
    <definedName name="type_gov">#REF!</definedName>
    <definedName name="undsen1">#REF!</definedName>
    <definedName name="undsen10">#REF!</definedName>
    <definedName name="undsen11">#REF!</definedName>
    <definedName name="undsen12">#REF!</definedName>
    <definedName name="undsen2">#REF!</definedName>
    <definedName name="undsen4">#REF!</definedName>
    <definedName name="undsen5">#REF!</definedName>
    <definedName name="undsen6">#REF!</definedName>
    <definedName name="undsen7">#REF!</definedName>
    <definedName name="undsen8">#REF!</definedName>
    <definedName name="undsen9">#REF!</definedName>
    <definedName name="undtul1">#REF!</definedName>
    <definedName name="undtul10">#REF!</definedName>
    <definedName name="undtul11">#REF!</definedName>
    <definedName name="undtul12">#REF!</definedName>
    <definedName name="undtul13">#REF!</definedName>
    <definedName name="undtul14">#REF!</definedName>
    <definedName name="undtul15">#REF!</definedName>
    <definedName name="undtul16">#REF!</definedName>
    <definedName name="undtul17">#REF!</definedName>
    <definedName name="undtul18">#REF!</definedName>
    <definedName name="undtul19">#REF!</definedName>
    <definedName name="undtul2">#REF!</definedName>
    <definedName name="undtul20">#REF!</definedName>
    <definedName name="undtul21">#REF!</definedName>
    <definedName name="undtul22">#REF!</definedName>
    <definedName name="undtul23">#REF!</definedName>
    <definedName name="undtul24">#REF!</definedName>
    <definedName name="undtul25">#REF!</definedName>
    <definedName name="undtul26">#REF!</definedName>
    <definedName name="undtul27">#REF!</definedName>
    <definedName name="undtul28">#REF!</definedName>
    <definedName name="undtul29">#REF!</definedName>
    <definedName name="undtul3">#REF!</definedName>
    <definedName name="undtul30">#REF!</definedName>
    <definedName name="undtul31">#REF!</definedName>
    <definedName name="undtul4">#REF!</definedName>
    <definedName name="undtul5">#REF!</definedName>
    <definedName name="undtul6">#REF!</definedName>
    <definedName name="undtul7">#REF!</definedName>
    <definedName name="undtul8">#REF!</definedName>
    <definedName name="undtul9">#REF!</definedName>
    <definedName name="usd">#REF!</definedName>
    <definedName name="usdrate">#REF!</definedName>
    <definedName name="users">#REF!</definedName>
    <definedName name="usersIntra">#REF!</definedName>
    <definedName name="usrPeriod">#REF!</definedName>
    <definedName name="usrUnit">#REF!</definedName>
    <definedName name="usrWholeYear">#REF!</definedName>
    <definedName name="usrYear">#REF!</definedName>
    <definedName name="Values_Entered">IF(Loan_Amount*Interest_Rate*Loan_Years*Loan_Start&gt;0,1,0)</definedName>
    <definedName name="wer.main" hidden="1">{"Main Economic Indicators",#N/A,FALSE,"C"}</definedName>
    <definedName name="wqeeer" hidden="1">{"Main Economic Indicators",#N/A,FALSE,"C"}</definedName>
    <definedName name="wr" hidden="1">{"Main Economic Indicators",#N/A,FALSE,"C"}</definedName>
    <definedName name="wrn.INFLATION." hidden="1">{"AFR_ESAF",#N/A,TRUE,"TB2";"AFR_ESAF",#N/A,TRUE,"TB1"}</definedName>
    <definedName name="wrn.Main._.Economic._.Indicators." hidden="1">{"Main Economic Indicators",#N/A,FALSE,"C"}</definedName>
    <definedName name="wrn.Print." hidden="1">{"ExchangeRates",#N/A,TRUE,"Data";"InterestRates",#N/A,TRUE,"Data";"OMOperations",#N/A,TRUE,"Data";"MonetaryBase",#N/A,TRUE,"Data"}</definedName>
    <definedName name="wrn.Print._.Tabelas." hidden="1">{#N/A,#N/A,FALSE,"Ind. Selecc.";#N/A,#N/A,FALSE,"Nec Fin Ext";#N/A,#N/A,FALSE,"Tab-3";#N/A,#N/A,FALSE,"Tab-4";#N/A,#N/A,FALSE,"Tab-5";#N/A,#N/A,FALSE,"Tab-6";#N/A,#N/A,FALSE,"Tab-7";#N/A,#N/A,FALSE,"Tab-8";#N/A,#N/A,FALSE,"Tab-9";#N/A,#N/A,FALSE,"Tab-10";#N/A,#N/A,FALSE,"Tab-11";#N/A,#N/A,FALSE,"IVA";#N/A,#N/A,FALSE,"Tab-13";#N/A,#N/A,FALSE,"Tab-14";#N/A,#N/A,FALSE,"Tab-15"}</definedName>
    <definedName name="wrn.red97." hidden="1">{"red33",#N/A,FALSE,"Sheet1"}</definedName>
    <definedName name="wrn.st1." hidden="1">{"ST1",#N/A,FALSE,"SOURCE"}</definedName>
    <definedName name="wrn.STAFF_REPORT_TABLES." hidden="1">{"SR_tbs",#N/A,FALSE,"MGSSEI";"SR_tbs",#N/A,FALSE,"MGSBOX";"SR_tbs",#N/A,FALSE,"MGSOCIND"}</definedName>
    <definedName name="wrn.Stat._.Annex._.02." hidden="1">{"Tbl1",#N/A,FALSE,"Tbls1, 2, 3, 4";"Tbl2",#N/A,FALSE,"Tbls1, 2, 3, 4";"Tbl3",#N/A,FALSE,"Tbls1, 2, 3, 4";"Tbl4",#N/A,FALSE,"Tbls1, 2, 3, 4";"Tbl4a",#N/A,FALSE,"Tbls1, 2, 3, 4";"Tbl5",#N/A,FALSE,"Tbl5";"Tbl6",#N/A,FALSE,"Tbl6";"Tbl7",#N/A,FALSE,"Tbl7";"Tbl8",#N/A,FALSE,"Tbl8";"Tbl8b",#N/A,FALSE,"Tbl8";"Tbl9",#N/A,FALSE,"Tbl9";"Tbl10",#N/A,FALSE,"Tbl10";"Tbl11",#N/A,FALSE,"Tbl11";"Tbl12",#N/A,FALSE,"Tbl12";"Tbl13",#N/A,FALSE,"Tbl13";"Tbl14",#N/A,FALSE,"Tbl14";"Tbl15",#N/A,FALSE,"Tbl15";"Tbl16",#N/A,FALSE,"Tbl16";"Tbl17",#N/A,FALSE,"Tbl17";"Tbl18",#N/A,FALSE,"Tbl18";"Tbl18a",#N/A,FALSE,"Tbl18";"Tbl19",#N/A,FALSE,"Tbl19";"Tbl20",#N/A,FALSE,"Tbl20";"Tbl21",#N/A,FALSE,"Tbls21, 22, 23";"Tbl21b",#N/A,FALSE,"Tbls21, 22, 23";"Tbl22",#N/A,FALSE,"Tbls21, 22, 23";"Tbl23",#N/A,FALSE,"Tbls21, 22, 23";"Tbl24",#N/A,FALSE,"Tbl24";"Tbl25",#N/A,FALSE,"Tbl25";"Tbl26",#N/A,FALSE,"Tbl26";"Tbl27",#N/A,FALSE,"Tbl27";"Tbl28",#N/A,FALSE,"Tbl28";"Tbl29",#N/A,FALSE,"Tbl29";"Tbl30",#N/A,FALSE,"Tbl30";"Tbl31",#N/A,FALSE,"Tbl31";"Tbl32",#N/A,FALSE,"Tbl32"}</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 hidden="1">{TRUE,TRUE,-0.5,-14.75,483,237.75,FALSE,TRUE,TRUE,TRUE,0,28,#N/A,5,#N/A,8.25974025974026,15.3529411764706,1,FALSE,FALSE,3,TRUE,1,FALSE,100,"Swvu.Export.","ACwvu.Export.",#N/A,FALSE,FALSE,0.75,0.75,1,1,2,"","&amp;R&amp;F&amp;A&amp;D&amp;T",FALSE,FALSE,FALSE,FALSE,1,#N/A,1,1,"=R55C83:R126C121",FALSE,"Rwvu.Export.",#N/A,FALSE,FALSE,FALSE,1,65532,300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 hidden="1">{TRUE,TRUE,-0.5,-14.75,483,261,FALSE,TRUE,TRUE,TRUE,0,3,26,1,270,2,3,4,TRUE,TRUE,3,TRUE,1,TRUE,100,"Swvu.IMPORT.","ACwvu.IMPORT.",#N/A,FALSE,FALSE,0.2,0.3,0.5,0.5,2,"","",FALSE,FALSE,FALSE,FALSE,1,45,#N/A,#N/A,FALSE,FALSE,"Rwvu.IMPORT.","Cwvu.IMPORT.",FALSE,FALSE,TRU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ff" hidden="1">{"Main Economic Indicators",#N/A,FALSE,"C"}</definedName>
    <definedName name="x" hidden="1">[20]Exports!#REF!</definedName>
    <definedName name="xxcccghaaaaaaaaaaaaa" hidden="1">{"Main Economic Indicators",#N/A,FALSE,"C"}</definedName>
    <definedName name="y" hidden="1">{"Main Economic Indicators",#N/A,FALSE,"C"}</definedName>
    <definedName name="Z_00C67BFA_FEDD_11D1_98B3_00C04FC96ABD_.wvu.Rows" hidden="1">[16]BOP!$A$36:$IV$36,[16]BOP!$A$44:$IV$44,[16]BOP!$A$59:$IV$59,[16]BOP!#REF!,[16]BOP!#REF!,[16]BOP!$A$81:$IV$88</definedName>
    <definedName name="Z_00C67BFB_FEDD_11D1_98B3_00C04FC96ABD_.wvu.Rows" hidden="1">[16]BOP!$A$36:$IV$36,[16]BOP!$A$44:$IV$44,[16]BOP!$A$59:$IV$59,[16]BOP!#REF!,[16]BOP!#REF!,[16]BOP!$A$81:$IV$88</definedName>
    <definedName name="Z_00C67BFC_FEDD_11D1_98B3_00C04FC96ABD_.wvu.Rows" hidden="1">[16]BOP!$A$36:$IV$36,[16]BOP!$A$44:$IV$44,[16]BOP!$A$59:$IV$59,[16]BOP!#REF!,[16]BOP!#REF!,[16]BOP!$A$81:$IV$88</definedName>
    <definedName name="Z_00C67BFD_FEDD_11D1_98B3_00C04FC96ABD_.wvu.Rows" hidden="1">[16]BOP!$A$36:$IV$36,[16]BOP!$A$44:$IV$44,[16]BOP!$A$59:$IV$59,[16]BOP!#REF!,[16]BOP!#REF!,[16]BOP!$A$81:$IV$88</definedName>
    <definedName name="Z_00C67BFE_FEDD_11D1_98B3_00C04FC96ABD_.wvu.Rows" hidden="1">[16]BOP!$A$36:$IV$36,[16]BOP!$A$44:$IV$44,[16]BOP!$A$59:$IV$59,[16]BOP!#REF!,[16]BOP!#REF!,[16]BOP!$A$79:$IV$79,[16]BOP!$A$81:$IV$88,[16]BOP!#REF!</definedName>
    <definedName name="Z_00C67BFF_FEDD_11D1_98B3_00C04FC96ABD_.wvu.Rows" hidden="1">[16]BOP!$A$36:$IV$36,[16]BOP!$A$44:$IV$44,[16]BOP!$A$59:$IV$59,[16]BOP!#REF!,[16]BOP!#REF!,[16]BOP!$A$79:$IV$79,[16]BOP!$A$81:$IV$88</definedName>
    <definedName name="Z_00C67C00_FEDD_11D1_98B3_00C04FC96ABD_.wvu.Rows" hidden="1">[16]BOP!$A$36:$IV$36,[16]BOP!$A$44:$IV$44,[16]BOP!$A$59:$IV$59,[16]BOP!#REF!,[16]BOP!#REF!,[16]BOP!$A$79:$IV$79,[16]BOP!#REF!</definedName>
    <definedName name="Z_00C67C01_FEDD_11D1_98B3_00C04FC96ABD_.wvu.Rows" hidden="1">[16]BOP!$A$36:$IV$36,[16]BOP!$A$44:$IV$44,[16]BOP!$A$59:$IV$59,[16]BOP!#REF!,[16]BOP!#REF!,[16]BOP!$A$79:$IV$79,[16]BOP!$A$81:$IV$88,[16]BOP!#REF!</definedName>
    <definedName name="Z_00C67C02_FEDD_11D1_98B3_00C04FC96ABD_.wvu.Rows" hidden="1">[16]BOP!$A$36:$IV$36,[16]BOP!$A$44:$IV$44,[16]BOP!$A$59:$IV$59,[16]BOP!#REF!,[16]BOP!#REF!,[16]BOP!$A$79:$IV$79,[16]BOP!$A$81:$IV$88,[16]BOP!#REF!</definedName>
    <definedName name="Z_00C67C03_FEDD_11D1_98B3_00C04FC96ABD_.wvu.Rows" hidden="1">[16]BOP!$A$36:$IV$36,[16]BOP!$A$44:$IV$44,[16]BOP!$A$59:$IV$59,[16]BOP!#REF!,[16]BOP!#REF!,[16]BOP!$A$79:$IV$79,[16]BOP!$A$81:$IV$88,[16]BOP!#REF!</definedName>
    <definedName name="Z_00C67C05_FEDD_11D1_98B3_00C04FC96ABD_.wvu.Rows" hidden="1">[16]BOP!$A$36:$IV$36,[16]BOP!$A$44:$IV$44,[16]BOP!$A$59:$IV$59,[16]BOP!#REF!,[16]BOP!#REF!,[16]BOP!$A$79:$IV$79,[16]BOP!$A$81:$IV$88,[16]BOP!#REF!,[16]BOP!#REF!</definedName>
    <definedName name="Z_00C67C06_FEDD_11D1_98B3_00C04FC96ABD_.wvu.Rows" hidden="1">[16]BOP!$A$36:$IV$36,[16]BOP!$A$44:$IV$44,[16]BOP!$A$59:$IV$59,[16]BOP!#REF!,[16]BOP!#REF!,[16]BOP!$A$79:$IV$79,[16]BOP!$A$81:$IV$88,[16]BOP!#REF!,[16]BOP!#REF!</definedName>
    <definedName name="Z_00C67C07_FEDD_11D1_98B3_00C04FC96ABD_.wvu.Rows" hidden="1">[16]BOP!$A$36:$IV$36,[16]BOP!$A$44:$IV$44,[16]BOP!$A$59:$IV$59,[16]BOP!#REF!,[16]BOP!#REF!,[16]BOP!$A$79:$IV$79</definedName>
    <definedName name="Z_112039D0_FF0B_11D1_98B3_00C04FC96ABD_.wvu.Rows" hidden="1">[16]BOP!$A$36:$IV$36,[16]BOP!$A$44:$IV$44,[16]BOP!$A$59:$IV$59,[16]BOP!#REF!,[16]BOP!#REF!,[16]BOP!$A$81:$IV$88</definedName>
    <definedName name="Z_112039D1_FF0B_11D1_98B3_00C04FC96ABD_.wvu.Rows" hidden="1">[16]BOP!$A$36:$IV$36,[16]BOP!$A$44:$IV$44,[16]BOP!$A$59:$IV$59,[16]BOP!#REF!,[16]BOP!#REF!,[16]BOP!$A$81:$IV$88</definedName>
    <definedName name="Z_112039D2_FF0B_11D1_98B3_00C04FC96ABD_.wvu.Rows" hidden="1">[16]BOP!$A$36:$IV$36,[16]BOP!$A$44:$IV$44,[16]BOP!$A$59:$IV$59,[16]BOP!#REF!,[16]BOP!#REF!,[16]BOP!$A$81:$IV$88</definedName>
    <definedName name="Z_112039D3_FF0B_11D1_98B3_00C04FC96ABD_.wvu.Rows" hidden="1">[16]BOP!$A$36:$IV$36,[16]BOP!$A$44:$IV$44,[16]BOP!$A$59:$IV$59,[16]BOP!#REF!,[16]BOP!#REF!,[16]BOP!$A$81:$IV$88</definedName>
    <definedName name="Z_112039D4_FF0B_11D1_98B3_00C04FC96ABD_.wvu.Rows" hidden="1">[16]BOP!$A$36:$IV$36,[16]BOP!$A$44:$IV$44,[16]BOP!$A$59:$IV$59,[16]BOP!#REF!,[16]BOP!#REF!,[16]BOP!$A$79:$IV$79,[16]BOP!$A$81:$IV$88,[16]BOP!#REF!</definedName>
    <definedName name="Z_112039D5_FF0B_11D1_98B3_00C04FC96ABD_.wvu.Rows" hidden="1">[16]BOP!$A$36:$IV$36,[16]BOP!$A$44:$IV$44,[16]BOP!$A$59:$IV$59,[16]BOP!#REF!,[16]BOP!#REF!,[16]BOP!$A$79:$IV$79,[16]BOP!$A$81:$IV$88</definedName>
    <definedName name="Z_112039D6_FF0B_11D1_98B3_00C04FC96ABD_.wvu.Rows" hidden="1">[16]BOP!$A$36:$IV$36,[16]BOP!$A$44:$IV$44,[16]BOP!$A$59:$IV$59,[16]BOP!#REF!,[16]BOP!#REF!,[16]BOP!$A$79:$IV$79,[16]BOP!#REF!</definedName>
    <definedName name="Z_112039D7_FF0B_11D1_98B3_00C04FC96ABD_.wvu.Rows" hidden="1">[16]BOP!$A$36:$IV$36,[16]BOP!$A$44:$IV$44,[16]BOP!$A$59:$IV$59,[16]BOP!#REF!,[16]BOP!#REF!,[16]BOP!$A$79:$IV$79,[16]BOP!$A$81:$IV$88,[16]BOP!#REF!</definedName>
    <definedName name="Z_112039D8_FF0B_11D1_98B3_00C04FC96ABD_.wvu.Rows" hidden="1">[16]BOP!$A$36:$IV$36,[16]BOP!$A$44:$IV$44,[16]BOP!$A$59:$IV$59,[16]BOP!#REF!,[16]BOP!#REF!,[16]BOP!$A$79:$IV$79,[16]BOP!$A$81:$IV$88,[16]BOP!#REF!</definedName>
    <definedName name="Z_112039D9_FF0B_11D1_98B3_00C04FC96ABD_.wvu.Rows" hidden="1">[16]BOP!$A$36:$IV$36,[16]BOP!$A$44:$IV$44,[16]BOP!$A$59:$IV$59,[16]BOP!#REF!,[16]BOP!#REF!,[16]BOP!$A$79:$IV$79,[16]BOP!$A$81:$IV$88,[16]BOP!#REF!</definedName>
    <definedName name="Z_112039DB_FF0B_11D1_98B3_00C04FC96ABD_.wvu.Rows" hidden="1">[16]BOP!$A$36:$IV$36,[16]BOP!$A$44:$IV$44,[16]BOP!$A$59:$IV$59,[16]BOP!#REF!,[16]BOP!#REF!,[16]BOP!$A$79:$IV$79,[16]BOP!$A$81:$IV$88,[16]BOP!#REF!,[16]BOP!#REF!</definedName>
    <definedName name="Z_112039DC_FF0B_11D1_98B3_00C04FC96ABD_.wvu.Rows" hidden="1">[16]BOP!$A$36:$IV$36,[16]BOP!$A$44:$IV$44,[16]BOP!$A$59:$IV$59,[16]BOP!#REF!,[16]BOP!#REF!,[16]BOP!$A$79:$IV$79,[16]BOP!$A$81:$IV$88,[16]BOP!#REF!,[16]BOP!#REF!</definedName>
    <definedName name="Z_112039DD_FF0B_11D1_98B3_00C04FC96ABD_.wvu.Rows" hidden="1">[16]BOP!$A$36:$IV$36,[16]BOP!$A$44:$IV$44,[16]BOP!$A$59:$IV$59,[16]BOP!#REF!,[16]BOP!#REF!,[16]BOP!$A$79:$IV$79</definedName>
    <definedName name="Z_112B8339_2081_11D2_BFD2_00A02466506E_.wvu.PrintTitles" hidden="1">[21]SUMMARY!$B$1:$D$65536,[21]SUMMARY!$A$3:$IV$5</definedName>
    <definedName name="Z_112B833B_2081_11D2_BFD2_00A02466506E_.wvu.PrintTitles" hidden="1">[21]SUMMARY!$B$1:$D$65536,[21]SUMMARY!$A$3:$IV$5</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1F4C2007_FFA7_11D1_98B6_00C04FC96ABD_.wvu.Rows" hidden="1">[16]BOP!$A$36:$IV$36,[16]BOP!$A$44:$IV$44,[16]BOP!$A$59:$IV$59,[16]BOP!#REF!,[16]BOP!#REF!,[16]BOP!$A$81:$IV$88</definedName>
    <definedName name="Z_1F4C2008_FFA7_11D1_98B6_00C04FC96ABD_.wvu.Rows" hidden="1">[16]BOP!$A$36:$IV$36,[16]BOP!$A$44:$IV$44,[16]BOP!$A$59:$IV$59,[16]BOP!#REF!,[16]BOP!#REF!,[16]BOP!$A$81:$IV$88</definedName>
    <definedName name="Z_1F4C2009_FFA7_11D1_98B6_00C04FC96ABD_.wvu.Rows" hidden="1">[16]BOP!$A$36:$IV$36,[16]BOP!$A$44:$IV$44,[16]BOP!$A$59:$IV$59,[16]BOP!#REF!,[16]BOP!#REF!,[16]BOP!$A$81:$IV$88</definedName>
    <definedName name="Z_1F4C200A_FFA7_11D1_98B6_00C04FC96ABD_.wvu.Rows" hidden="1">[16]BOP!$A$36:$IV$36,[16]BOP!$A$44:$IV$44,[16]BOP!$A$59:$IV$59,[16]BOP!#REF!,[16]BOP!#REF!,[16]BOP!$A$81:$IV$88</definedName>
    <definedName name="Z_1F4C200B_FFA7_11D1_98B6_00C04FC96ABD_.wvu.Rows" hidden="1">[16]BOP!$A$36:$IV$36,[16]BOP!$A$44:$IV$44,[16]BOP!$A$59:$IV$59,[16]BOP!#REF!,[16]BOP!#REF!,[16]BOP!$A$79:$IV$79,[16]BOP!$A$81:$IV$88,[16]BOP!#REF!</definedName>
    <definedName name="Z_1F4C200C_FFA7_11D1_98B6_00C04FC96ABD_.wvu.Rows" hidden="1">[16]BOP!$A$36:$IV$36,[16]BOP!$A$44:$IV$44,[16]BOP!$A$59:$IV$59,[16]BOP!#REF!,[16]BOP!#REF!,[16]BOP!$A$79:$IV$79,[16]BOP!$A$81:$IV$88</definedName>
    <definedName name="Z_1F4C200D_FFA7_11D1_98B6_00C04FC96ABD_.wvu.Rows" hidden="1">[16]BOP!$A$36:$IV$36,[16]BOP!$A$44:$IV$44,[16]BOP!$A$59:$IV$59,[16]BOP!#REF!,[16]BOP!#REF!,[16]BOP!$A$79:$IV$79,[16]BOP!#REF!</definedName>
    <definedName name="Z_1F4C200E_FFA7_11D1_98B6_00C04FC96ABD_.wvu.Rows" hidden="1">[16]BOP!$A$36:$IV$36,[16]BOP!$A$44:$IV$44,[16]BOP!$A$59:$IV$59,[16]BOP!#REF!,[16]BOP!#REF!,[16]BOP!$A$79:$IV$79,[16]BOP!$A$81:$IV$88,[16]BOP!#REF!</definedName>
    <definedName name="Z_1F4C200F_FFA7_11D1_98B6_00C04FC96ABD_.wvu.Rows" hidden="1">[16]BOP!$A$36:$IV$36,[16]BOP!$A$44:$IV$44,[16]BOP!$A$59:$IV$59,[16]BOP!#REF!,[16]BOP!#REF!,[16]BOP!$A$79:$IV$79,[16]BOP!$A$81:$IV$88,[16]BOP!#REF!</definedName>
    <definedName name="Z_1F4C2010_FFA7_11D1_98B6_00C04FC96ABD_.wvu.Rows" hidden="1">[16]BOP!$A$36:$IV$36,[16]BOP!$A$44:$IV$44,[16]BOP!$A$59:$IV$59,[16]BOP!#REF!,[16]BOP!#REF!,[16]BOP!$A$79:$IV$79,[16]BOP!$A$81:$IV$88,[16]BOP!#REF!</definedName>
    <definedName name="Z_1F4C2012_FFA7_11D1_98B6_00C04FC96ABD_.wvu.Rows" hidden="1">[16]BOP!$A$36:$IV$36,[16]BOP!$A$44:$IV$44,[16]BOP!$A$59:$IV$59,[16]BOP!#REF!,[16]BOP!#REF!,[16]BOP!$A$79:$IV$79,[16]BOP!$A$81:$IV$88,[16]BOP!#REF!,[16]BOP!#REF!</definedName>
    <definedName name="Z_1F4C2013_FFA7_11D1_98B6_00C04FC96ABD_.wvu.Rows" hidden="1">[16]BOP!$A$36:$IV$36,[16]BOP!$A$44:$IV$44,[16]BOP!$A$59:$IV$59,[16]BOP!#REF!,[16]BOP!#REF!,[16]BOP!$A$79:$IV$79,[16]BOP!$A$81:$IV$88,[16]BOP!#REF!,[16]BOP!#REF!</definedName>
    <definedName name="Z_1F4C2014_FFA7_11D1_98B6_00C04FC96ABD_.wvu.Rows" hidden="1">[16]BOP!$A$36:$IV$36,[16]BOP!$A$44:$IV$44,[16]BOP!$A$59:$IV$59,[16]BOP!#REF!,[16]BOP!#REF!,[16]BOP!$A$79:$IV$79</definedName>
    <definedName name="Z_49B0A4B0_963B_11D1_BFD1_00A02466B680_.wvu.Rows" hidden="1">[16]BOP!$A$36:$IV$36,[16]BOP!$A$44:$IV$44,[16]BOP!$A$59:$IV$59,[16]BOP!#REF!,[16]BOP!#REF!,[16]BOP!$A$81:$IV$88</definedName>
    <definedName name="Z_49B0A4B1_963B_11D1_BFD1_00A02466B680_.wvu.Rows" hidden="1">[16]BOP!$A$36:$IV$36,[16]BOP!$A$44:$IV$44,[16]BOP!$A$59:$IV$59,[16]BOP!#REF!,[16]BOP!#REF!,[16]BOP!$A$81:$IV$88</definedName>
    <definedName name="Z_49B0A4B4_963B_11D1_BFD1_00A02466B680_.wvu.Rows" hidden="1">[16]BOP!$A$36:$IV$36,[16]BOP!$A$44:$IV$44,[16]BOP!$A$59:$IV$59,[16]BOP!#REF!,[16]BOP!#REF!,[16]BOP!$A$79:$IV$79,[16]BOP!$A$81:$IV$88,[16]BOP!#REF!</definedName>
    <definedName name="Z_49B0A4B5_963B_11D1_BFD1_00A02466B680_.wvu.Rows" hidden="1">[16]BOP!$A$36:$IV$36,[16]BOP!$A$44:$IV$44,[16]BOP!$A$59:$IV$59,[16]BOP!#REF!,[16]BOP!#REF!,[16]BOP!$A$79:$IV$79,[16]BOP!$A$81:$IV$88</definedName>
    <definedName name="Z_49B0A4B6_963B_11D1_BFD1_00A02466B680_.wvu.Rows" hidden="1">[16]BOP!$A$36:$IV$36,[16]BOP!$A$44:$IV$44,[16]BOP!$A$59:$IV$59,[16]BOP!#REF!,[16]BOP!#REF!,[16]BOP!$A$79:$IV$79,[16]BOP!#REF!</definedName>
    <definedName name="Z_49B0A4B7_963B_11D1_BFD1_00A02466B680_.wvu.Rows" hidden="1">[16]BOP!$A$36:$IV$36,[16]BOP!$A$44:$IV$44,[16]BOP!$A$59:$IV$59,[16]BOP!#REF!,[16]BOP!#REF!,[16]BOP!$A$79:$IV$79,[16]BOP!$A$81:$IV$88,[16]BOP!#REF!</definedName>
    <definedName name="Z_49B0A4B8_963B_11D1_BFD1_00A02466B680_.wvu.Rows" hidden="1">[16]BOP!$A$36:$IV$36,[16]BOP!$A$44:$IV$44,[16]BOP!$A$59:$IV$59,[16]BOP!#REF!,[16]BOP!#REF!,[16]BOP!$A$79:$IV$79,[16]BOP!$A$81:$IV$88,[16]BOP!#REF!</definedName>
    <definedName name="Z_49B0A4B9_963B_11D1_BFD1_00A02466B680_.wvu.Rows" hidden="1">[16]BOP!$A$36:$IV$36,[16]BOP!$A$44:$IV$44,[16]BOP!$A$59:$IV$59,[16]BOP!#REF!,[16]BOP!#REF!,[16]BOP!$A$79:$IV$79,[16]BOP!$A$81:$IV$88,[16]BOP!#REF!</definedName>
    <definedName name="Z_49B0A4BB_963B_11D1_BFD1_00A02466B680_.wvu.Rows" hidden="1">[16]BOP!$A$36:$IV$36,[16]BOP!$A$44:$IV$44,[16]BOP!$A$59:$IV$59,[16]BOP!#REF!,[16]BOP!#REF!,[16]BOP!$A$79:$IV$79,[16]BOP!$A$81:$IV$88,[16]BOP!#REF!,[16]BOP!#REF!</definedName>
    <definedName name="Z_49B0A4BC_963B_11D1_BFD1_00A02466B680_.wvu.Rows" hidden="1">[16]BOP!$A$36:$IV$36,[16]BOP!$A$44:$IV$44,[16]BOP!$A$59:$IV$59,[16]BOP!#REF!,[16]BOP!#REF!,[16]BOP!$A$79:$IV$79,[16]BOP!$A$81:$IV$88,[16]BOP!#REF!,[16]BOP!#REF!</definedName>
    <definedName name="Z_49B0A4BD_963B_11D1_BFD1_00A02466B680_.wvu.Rows" hidden="1">[16]BOP!$A$36:$IV$36,[16]BOP!$A$44:$IV$44,[16]BOP!$A$59:$IV$59,[16]BOP!#REF!,[16]BOP!#REF!,[16]BOP!$A$79:$IV$79</definedName>
    <definedName name="Z_65976840_70A2_11D2_BFD1_C1F7123CE332_.wvu.PrintTitles" hidden="1">[21]SUMMARY!$B$1:$D$65536,[21]SUMMARY!$A$3:$IV$5</definedName>
    <definedName name="Z_9E0C48F8_FFCC_11D1_98BA_00C04FC96ABD_.wvu.Rows" hidden="1">[16]BOP!$A$36:$IV$36,[16]BOP!$A$44:$IV$44,[16]BOP!$A$59:$IV$59,[16]BOP!#REF!,[16]BOP!#REF!,[16]BOP!$A$81:$IV$88</definedName>
    <definedName name="Z_9E0C48F9_FFCC_11D1_98BA_00C04FC96ABD_.wvu.Rows" hidden="1">[16]BOP!$A$36:$IV$36,[16]BOP!$A$44:$IV$44,[16]BOP!$A$59:$IV$59,[16]BOP!#REF!,[16]BOP!#REF!,[16]BOP!$A$81:$IV$88</definedName>
    <definedName name="Z_9E0C48FA_FFCC_11D1_98BA_00C04FC96ABD_.wvu.Rows" hidden="1">[16]BOP!$A$36:$IV$36,[16]BOP!$A$44:$IV$44,[16]BOP!$A$59:$IV$59,[16]BOP!#REF!,[16]BOP!#REF!,[16]BOP!$A$81:$IV$88</definedName>
    <definedName name="Z_9E0C48FB_FFCC_11D1_98BA_00C04FC96ABD_.wvu.Rows" hidden="1">[16]BOP!$A$36:$IV$36,[16]BOP!$A$44:$IV$44,[16]BOP!$A$59:$IV$59,[16]BOP!#REF!,[16]BOP!#REF!,[16]BOP!$A$81:$IV$88</definedName>
    <definedName name="Z_9E0C48FC_FFCC_11D1_98BA_00C04FC96ABD_.wvu.Rows" hidden="1">[16]BOP!$A$36:$IV$36,[16]BOP!$A$44:$IV$44,[16]BOP!$A$59:$IV$59,[16]BOP!#REF!,[16]BOP!#REF!,[16]BOP!$A$79:$IV$79,[16]BOP!$A$81:$IV$88,[16]BOP!#REF!</definedName>
    <definedName name="Z_9E0C48FD_FFCC_11D1_98BA_00C04FC96ABD_.wvu.Rows" hidden="1">[16]BOP!$A$36:$IV$36,[16]BOP!$A$44:$IV$44,[16]BOP!$A$59:$IV$59,[16]BOP!#REF!,[16]BOP!#REF!,[16]BOP!$A$79:$IV$79,[16]BOP!$A$81:$IV$88</definedName>
    <definedName name="Z_9E0C48FE_FFCC_11D1_98BA_00C04FC96ABD_.wvu.Rows" hidden="1">[16]BOP!$A$36:$IV$36,[16]BOP!$A$44:$IV$44,[16]BOP!$A$59:$IV$59,[16]BOP!#REF!,[16]BOP!#REF!,[16]BOP!$A$79:$IV$79,[16]BOP!#REF!</definedName>
    <definedName name="Z_9E0C48FF_FFCC_11D1_98BA_00C04FC96ABD_.wvu.Rows" hidden="1">[16]BOP!$A$36:$IV$36,[16]BOP!$A$44:$IV$44,[16]BOP!$A$59:$IV$59,[16]BOP!#REF!,[16]BOP!#REF!,[16]BOP!$A$79:$IV$79,[16]BOP!$A$81:$IV$88,[16]BOP!#REF!</definedName>
    <definedName name="Z_9E0C4900_FFCC_11D1_98BA_00C04FC96ABD_.wvu.Rows" hidden="1">[16]BOP!$A$36:$IV$36,[16]BOP!$A$44:$IV$44,[16]BOP!$A$59:$IV$59,[16]BOP!#REF!,[16]BOP!#REF!,[16]BOP!$A$79:$IV$79,[16]BOP!$A$81:$IV$88,[16]BOP!#REF!</definedName>
    <definedName name="Z_9E0C4901_FFCC_11D1_98BA_00C04FC96ABD_.wvu.Rows" hidden="1">[16]BOP!$A$36:$IV$36,[16]BOP!$A$44:$IV$44,[16]BOP!$A$59:$IV$59,[16]BOP!#REF!,[16]BOP!#REF!,[16]BOP!$A$79:$IV$79,[16]BOP!$A$81:$IV$88,[16]BOP!#REF!</definedName>
    <definedName name="Z_9E0C4903_FFCC_11D1_98BA_00C04FC96ABD_.wvu.Rows" hidden="1">[16]BOP!$A$36:$IV$36,[16]BOP!$A$44:$IV$44,[16]BOP!$A$59:$IV$59,[16]BOP!#REF!,[16]BOP!#REF!,[16]BOP!$A$79:$IV$79,[16]BOP!$A$81:$IV$88,[16]BOP!#REF!,[16]BOP!#REF!</definedName>
    <definedName name="Z_9E0C4904_FFCC_11D1_98BA_00C04FC96ABD_.wvu.Rows" hidden="1">[16]BOP!$A$36:$IV$36,[16]BOP!$A$44:$IV$44,[16]BOP!$A$59:$IV$59,[16]BOP!#REF!,[16]BOP!#REF!,[16]BOP!$A$79:$IV$79,[16]BOP!$A$81:$IV$88,[16]BOP!#REF!,[16]BOP!#REF!</definedName>
    <definedName name="Z_9E0C4905_FFCC_11D1_98BA_00C04FC96ABD_.wvu.Rows" hidden="1">[16]BOP!$A$36:$IV$36,[16]BOP!$A$44:$IV$44,[16]BOP!$A$59:$IV$59,[16]BOP!#REF!,[16]BOP!#REF!,[16]BOP!$A$79:$IV$79</definedName>
    <definedName name="Z_B424DD41_AAD0_11D2_BFD1_00A02466506E_.wvu.PrintTitles" hidden="1">[21]SUMMARY!$B$1:$D$65536,[21]SUMMARY!$A$3:$IV$5</definedName>
    <definedName name="Z_BC2BFA12_1C91_11D2_BFD2_00A02466506E_.wvu.PrintTitles" hidden="1">[21]SUMMARY!$B$1:$D$65536,[21]SUMMARY!$A$3:$IV$5</definedName>
    <definedName name="Z_C21FAE85_013A_11D2_98BD_00C04FC96ABD_.wvu.Rows" hidden="1">[16]BOP!$A$36:$IV$36,[16]BOP!$A$44:$IV$44,[16]BOP!$A$59:$IV$59,[16]BOP!#REF!,[16]BOP!#REF!,[16]BOP!$A$81:$IV$88</definedName>
    <definedName name="Z_C21FAE86_013A_11D2_98BD_00C04FC96ABD_.wvu.Rows" hidden="1">[16]BOP!$A$36:$IV$36,[16]BOP!$A$44:$IV$44,[16]BOP!$A$59:$IV$59,[16]BOP!#REF!,[16]BOP!#REF!,[16]BOP!$A$81:$IV$88</definedName>
    <definedName name="Z_C21FAE87_013A_11D2_98BD_00C04FC96ABD_.wvu.Rows" hidden="1">[16]BOP!$A$36:$IV$36,[16]BOP!$A$44:$IV$44,[16]BOP!$A$59:$IV$59,[16]BOP!#REF!,[16]BOP!#REF!,[16]BOP!$A$81:$IV$88</definedName>
    <definedName name="Z_C21FAE88_013A_11D2_98BD_00C04FC96ABD_.wvu.Rows" hidden="1">[16]BOP!$A$36:$IV$36,[16]BOP!$A$44:$IV$44,[16]BOP!$A$59:$IV$59,[16]BOP!#REF!,[16]BOP!#REF!,[16]BOP!$A$81:$IV$88</definedName>
    <definedName name="Z_C21FAE89_013A_11D2_98BD_00C04FC96ABD_.wvu.Rows" hidden="1">[16]BOP!$A$36:$IV$36,[16]BOP!$A$44:$IV$44,[16]BOP!$A$59:$IV$59,[16]BOP!#REF!,[16]BOP!#REF!,[16]BOP!$A$79:$IV$79,[16]BOP!$A$81:$IV$88,[16]BOP!#REF!</definedName>
    <definedName name="Z_C21FAE8A_013A_11D2_98BD_00C04FC96ABD_.wvu.Rows" hidden="1">[16]BOP!$A$36:$IV$36,[16]BOP!$A$44:$IV$44,[16]BOP!$A$59:$IV$59,[16]BOP!#REF!,[16]BOP!#REF!,[16]BOP!$A$79:$IV$79,[16]BOP!$A$81:$IV$88</definedName>
    <definedName name="Z_C21FAE8B_013A_11D2_98BD_00C04FC96ABD_.wvu.Rows" hidden="1">[16]BOP!$A$36:$IV$36,[16]BOP!$A$44:$IV$44,[16]BOP!$A$59:$IV$59,[16]BOP!#REF!,[16]BOP!#REF!,[16]BOP!$A$79:$IV$79,[16]BOP!#REF!</definedName>
    <definedName name="Z_C21FAE8C_013A_11D2_98BD_00C04FC96ABD_.wvu.Rows" hidden="1">[16]BOP!$A$36:$IV$36,[16]BOP!$A$44:$IV$44,[16]BOP!$A$59:$IV$59,[16]BOP!#REF!,[16]BOP!#REF!,[16]BOP!$A$79:$IV$79,[16]BOP!$A$81:$IV$88,[16]BOP!#REF!</definedName>
    <definedName name="Z_C21FAE8D_013A_11D2_98BD_00C04FC96ABD_.wvu.Rows" hidden="1">[16]BOP!$A$36:$IV$36,[16]BOP!$A$44:$IV$44,[16]BOP!$A$59:$IV$59,[16]BOP!#REF!,[16]BOP!#REF!,[16]BOP!$A$79:$IV$79,[16]BOP!$A$81:$IV$88,[16]BOP!#REF!</definedName>
    <definedName name="Z_C21FAE8E_013A_11D2_98BD_00C04FC96ABD_.wvu.Rows" hidden="1">[16]BOP!$A$36:$IV$36,[16]BOP!$A$44:$IV$44,[16]BOP!$A$59:$IV$59,[16]BOP!#REF!,[16]BOP!#REF!,[16]BOP!$A$79:$IV$79,[16]BOP!$A$81:$IV$88,[16]BOP!#REF!</definedName>
    <definedName name="Z_C21FAE90_013A_11D2_98BD_00C04FC96ABD_.wvu.Rows" hidden="1">[16]BOP!$A$36:$IV$36,[16]BOP!$A$44:$IV$44,[16]BOP!$A$59:$IV$59,[16]BOP!#REF!,[16]BOP!#REF!,[16]BOP!$A$79:$IV$79,[16]BOP!$A$81:$IV$88,[16]BOP!#REF!,[16]BOP!#REF!</definedName>
    <definedName name="Z_C21FAE91_013A_11D2_98BD_00C04FC96ABD_.wvu.Rows" hidden="1">[16]BOP!$A$36:$IV$36,[16]BOP!$A$44:$IV$44,[16]BOP!$A$59:$IV$59,[16]BOP!#REF!,[16]BOP!#REF!,[16]BOP!$A$79:$IV$79,[16]BOP!$A$81:$IV$88,[16]BOP!#REF!,[16]BOP!#REF!</definedName>
    <definedName name="Z_C21FAE92_013A_11D2_98BD_00C04FC96ABD_.wvu.Rows" hidden="1">[16]BOP!$A$36:$IV$36,[16]BOP!$A$44:$IV$44,[16]BOP!$A$59:$IV$59,[16]BOP!#REF!,[16]BOP!#REF!,[16]BOP!$A$79:$IV$79</definedName>
    <definedName name="Z_CF25EF4A_FFAB_11D1_98B7_00C04FC96ABD_.wvu.Rows" hidden="1">[16]BOP!$A$36:$IV$36,[16]BOP!$A$44:$IV$44,[16]BOP!$A$59:$IV$59,[16]BOP!#REF!,[16]BOP!#REF!,[16]BOP!$A$81:$IV$88</definedName>
    <definedName name="Z_CF25EF4B_FFAB_11D1_98B7_00C04FC96ABD_.wvu.Rows" hidden="1">[16]BOP!$A$36:$IV$36,[16]BOP!$A$44:$IV$44,[16]BOP!$A$59:$IV$59,[16]BOP!#REF!,[16]BOP!#REF!,[16]BOP!$A$81:$IV$88</definedName>
    <definedName name="Z_CF25EF4C_FFAB_11D1_98B7_00C04FC96ABD_.wvu.Rows" hidden="1">[16]BOP!$A$36:$IV$36,[16]BOP!$A$44:$IV$44,[16]BOP!$A$59:$IV$59,[16]BOP!#REF!,[16]BOP!#REF!,[16]BOP!$A$81:$IV$88</definedName>
    <definedName name="Z_CF25EF4D_FFAB_11D1_98B7_00C04FC96ABD_.wvu.Rows" hidden="1">[16]BOP!$A$36:$IV$36,[16]BOP!$A$44:$IV$44,[16]BOP!$A$59:$IV$59,[16]BOP!#REF!,[16]BOP!#REF!,[16]BOP!$A$81:$IV$88</definedName>
    <definedName name="Z_CF25EF4E_FFAB_11D1_98B7_00C04FC96ABD_.wvu.Rows" hidden="1">[16]BOP!$A$36:$IV$36,[16]BOP!$A$44:$IV$44,[16]BOP!$A$59:$IV$59,[16]BOP!#REF!,[16]BOP!#REF!,[16]BOP!$A$79:$IV$79,[16]BOP!$A$81:$IV$88,[16]BOP!#REF!</definedName>
    <definedName name="Z_CF25EF4F_FFAB_11D1_98B7_00C04FC96ABD_.wvu.Rows" hidden="1">[16]BOP!$A$36:$IV$36,[16]BOP!$A$44:$IV$44,[16]BOP!$A$59:$IV$59,[16]BOP!#REF!,[16]BOP!#REF!,[16]BOP!$A$79:$IV$79,[16]BOP!$A$81:$IV$88</definedName>
    <definedName name="Z_CF25EF50_FFAB_11D1_98B7_00C04FC96ABD_.wvu.Rows" hidden="1">[16]BOP!$A$36:$IV$36,[16]BOP!$A$44:$IV$44,[16]BOP!$A$59:$IV$59,[16]BOP!#REF!,[16]BOP!#REF!,[16]BOP!$A$79:$IV$79,[16]BOP!#REF!</definedName>
    <definedName name="Z_CF25EF51_FFAB_11D1_98B7_00C04FC96ABD_.wvu.Rows" hidden="1">[16]BOP!$A$36:$IV$36,[16]BOP!$A$44:$IV$44,[16]BOP!$A$59:$IV$59,[16]BOP!#REF!,[16]BOP!#REF!,[16]BOP!$A$79:$IV$79,[16]BOP!$A$81:$IV$88,[16]BOP!#REF!</definedName>
    <definedName name="Z_CF25EF52_FFAB_11D1_98B7_00C04FC96ABD_.wvu.Rows" hidden="1">[16]BOP!$A$36:$IV$36,[16]BOP!$A$44:$IV$44,[16]BOP!$A$59:$IV$59,[16]BOP!#REF!,[16]BOP!#REF!,[16]BOP!$A$79:$IV$79,[16]BOP!$A$81:$IV$88,[16]BOP!#REF!</definedName>
    <definedName name="Z_CF25EF53_FFAB_11D1_98B7_00C04FC96ABD_.wvu.Rows" hidden="1">[16]BOP!$A$36:$IV$36,[16]BOP!$A$44:$IV$44,[16]BOP!$A$59:$IV$59,[16]BOP!#REF!,[16]BOP!#REF!,[16]BOP!$A$79:$IV$79,[16]BOP!$A$81:$IV$88,[16]BOP!#REF!</definedName>
    <definedName name="Z_CF25EF55_FFAB_11D1_98B7_00C04FC96ABD_.wvu.Rows" hidden="1">[16]BOP!$A$36:$IV$36,[16]BOP!$A$44:$IV$44,[16]BOP!$A$59:$IV$59,[16]BOP!#REF!,[16]BOP!#REF!,[16]BOP!$A$79:$IV$79,[16]BOP!$A$81:$IV$88,[16]BOP!#REF!,[16]BOP!#REF!</definedName>
    <definedName name="Z_CF25EF56_FFAB_11D1_98B7_00C04FC96ABD_.wvu.Rows" hidden="1">[16]BOP!$A$36:$IV$36,[16]BOP!$A$44:$IV$44,[16]BOP!$A$59:$IV$59,[16]BOP!#REF!,[16]BOP!#REF!,[16]BOP!$A$79:$IV$79,[16]BOP!$A$81:$IV$88,[16]BOP!#REF!,[16]BOP!#REF!</definedName>
    <definedName name="Z_CF25EF57_FFAB_11D1_98B7_00C04FC96ABD_.wvu.Rows" hidden="1">[16]BOP!$A$36:$IV$36,[16]BOP!$A$44:$IV$44,[16]BOP!$A$59:$IV$59,[16]BOP!#REF!,[16]BOP!#REF!,[16]BOP!$A$79:$IV$79</definedName>
    <definedName name="Z_E6B74681_BCE1_11D2_BFD1_00A02466506E_.wvu.PrintTitles" hidden="1">[21]SUMMARY!$B$1:$D$65536,[21]SUMMARY!$A$3:$IV$5</definedName>
    <definedName name="Z_EA8011E5_017A_11D2_98BD_00C04FC96ABD_.wvu.Rows" hidden="1">[16]BOP!$A$36:$IV$36,[16]BOP!$A$44:$IV$44,[16]BOP!$A$59:$IV$59,[16]BOP!#REF!,[16]BOP!#REF!,[16]BOP!$A$79:$IV$79,[16]BOP!$A$81:$IV$88</definedName>
    <definedName name="Z_EA8011E6_017A_11D2_98BD_00C04FC96ABD_.wvu.Rows" hidden="1">[16]BOP!$A$36:$IV$36,[16]BOP!$A$44:$IV$44,[16]BOP!$A$59:$IV$59,[16]BOP!#REF!,[16]BOP!#REF!,[16]BOP!$A$79:$IV$79,[16]BOP!#REF!</definedName>
    <definedName name="Z_EA8011E9_017A_11D2_98BD_00C04FC96ABD_.wvu.Rows" hidden="1">[16]BOP!$A$36:$IV$36,[16]BOP!$A$44:$IV$44,[16]BOP!$A$59:$IV$59,[16]BOP!#REF!,[16]BOP!#REF!,[16]BOP!$A$79:$IV$79,[16]BOP!$A$81:$IV$88,[16]BOP!#REF!</definedName>
    <definedName name="Z_EA8011EC_017A_11D2_98BD_00C04FC96ABD_.wvu.Rows" hidden="1">[16]BOP!$A$36:$IV$36,[16]BOP!$A$44:$IV$44,[16]BOP!$A$59:$IV$59,[16]BOP!#REF!,[16]BOP!#REF!,[16]BOP!$A$79:$IV$79,[16]BOP!$A$81:$IV$88,[16]BOP!#REF!,[16]BOP!#REF!</definedName>
    <definedName name="Z_EA86CE3A_00A2_11D2_98BC_00C04FC96ABD_.wvu.Rows" hidden="1">[16]BOP!$A$36:$IV$36,[16]BOP!$A$44:$IV$44,[16]BOP!$A$59:$IV$59,[16]BOP!#REF!,[16]BOP!#REF!,[16]BOP!$A$81:$IV$88</definedName>
    <definedName name="Z_EA86CE3B_00A2_11D2_98BC_00C04FC96ABD_.wvu.Rows" hidden="1">[16]BOP!$A$36:$IV$36,[16]BOP!$A$44:$IV$44,[16]BOP!$A$59:$IV$59,[16]BOP!#REF!,[16]BOP!#REF!,[16]BOP!$A$81:$IV$88</definedName>
    <definedName name="Z_EA86CE3C_00A2_11D2_98BC_00C04FC96ABD_.wvu.Rows" hidden="1">[16]BOP!$A$36:$IV$36,[16]BOP!$A$44:$IV$44,[16]BOP!$A$59:$IV$59,[16]BOP!#REF!,[16]BOP!#REF!,[16]BOP!$A$81:$IV$88</definedName>
    <definedName name="Z_EA86CE3D_00A2_11D2_98BC_00C04FC96ABD_.wvu.Rows" hidden="1">[16]BOP!$A$36:$IV$36,[16]BOP!$A$44:$IV$44,[16]BOP!$A$59:$IV$59,[16]BOP!#REF!,[16]BOP!#REF!,[16]BOP!$A$81:$IV$88</definedName>
    <definedName name="Z_EA86CE3E_00A2_11D2_98BC_00C04FC96ABD_.wvu.Rows" hidden="1">[16]BOP!$A$36:$IV$36,[16]BOP!$A$44:$IV$44,[16]BOP!$A$59:$IV$59,[16]BOP!#REF!,[16]BOP!#REF!,[16]BOP!$A$79:$IV$79,[16]BOP!$A$81:$IV$88,[16]BOP!#REF!</definedName>
    <definedName name="Z_EA86CE3F_00A2_11D2_98BC_00C04FC96ABD_.wvu.Rows" hidden="1">[16]BOP!$A$36:$IV$36,[16]BOP!$A$44:$IV$44,[16]BOP!$A$59:$IV$59,[16]BOP!#REF!,[16]BOP!#REF!,[16]BOP!$A$79:$IV$79,[16]BOP!$A$81:$IV$88</definedName>
    <definedName name="Z_EA86CE40_00A2_11D2_98BC_00C04FC96ABD_.wvu.Rows" hidden="1">[16]BOP!$A$36:$IV$36,[16]BOP!$A$44:$IV$44,[16]BOP!$A$59:$IV$59,[16]BOP!#REF!,[16]BOP!#REF!,[16]BOP!$A$79:$IV$79,[16]BOP!#REF!</definedName>
    <definedName name="Z_EA86CE41_00A2_11D2_98BC_00C04FC96ABD_.wvu.Rows" hidden="1">[16]BOP!$A$36:$IV$36,[16]BOP!$A$44:$IV$44,[16]BOP!$A$59:$IV$59,[16]BOP!#REF!,[16]BOP!#REF!,[16]BOP!$A$79:$IV$79,[16]BOP!$A$81:$IV$88,[16]BOP!#REF!</definedName>
    <definedName name="Z_EA86CE42_00A2_11D2_98BC_00C04FC96ABD_.wvu.Rows" hidden="1">[16]BOP!$A$36:$IV$36,[16]BOP!$A$44:$IV$44,[16]BOP!$A$59:$IV$59,[16]BOP!#REF!,[16]BOP!#REF!,[16]BOP!$A$79:$IV$79,[16]BOP!$A$81:$IV$88,[16]BOP!#REF!</definedName>
    <definedName name="Z_EA86CE43_00A2_11D2_98BC_00C04FC96ABD_.wvu.Rows" hidden="1">[16]BOP!$A$36:$IV$36,[16]BOP!$A$44:$IV$44,[16]BOP!$A$59:$IV$59,[16]BOP!#REF!,[16]BOP!#REF!,[16]BOP!$A$79:$IV$79,[16]BOP!$A$81:$IV$88,[16]BOP!#REF!</definedName>
    <definedName name="Z_EA86CE45_00A2_11D2_98BC_00C04FC96ABD_.wvu.Rows" hidden="1">[16]BOP!$A$36:$IV$36,[16]BOP!$A$44:$IV$44,[16]BOP!$A$59:$IV$59,[16]BOP!#REF!,[16]BOP!#REF!,[16]BOP!$A$79:$IV$79,[16]BOP!$A$81:$IV$88,[16]BOP!#REF!,[16]BOP!#REF!</definedName>
    <definedName name="Z_EA86CE46_00A2_11D2_98BC_00C04FC96ABD_.wvu.Rows" hidden="1">[16]BOP!$A$36:$IV$36,[16]BOP!$A$44:$IV$44,[16]BOP!$A$59:$IV$59,[16]BOP!#REF!,[16]BOP!#REF!,[16]BOP!$A$79:$IV$79,[16]BOP!$A$81:$IV$88,[16]BOP!#REF!,[16]BOP!#REF!</definedName>
    <definedName name="Z_EA86CE47_00A2_11D2_98BC_00C04FC96ABD_.wvu.Rows" hidden="1">[16]BOP!$A$36:$IV$36,[16]BOP!$A$44:$IV$44,[16]BOP!$A$59:$IV$59,[16]BOP!#REF!,[16]BOP!#REF!,[16]BOP!$A$79:$IV$79</definedName>
    <definedName name="zahiragch76">#REF!</definedName>
    <definedName name="аааа1111">#REF!</definedName>
    <definedName name="аймаг">#REF!</definedName>
    <definedName name="амлалт">#REF!</definedName>
    <definedName name="Баталгаа" hidden="1">'[1]2'!#REF!</definedName>
    <definedName name="Баталгаа_2018" hidden="1">'[1]2'!#REF!</definedName>
    <definedName name="вь" hidden="1">{"Main Economic Indicators",#N/A,FALSE,"C"}</definedName>
    <definedName name="Зээлдэгч">#REF!</definedName>
    <definedName name="ОӨБЛЫДЙП" hidden="1">[22]A!#REF!</definedName>
    <definedName name="салбар">#REF!</definedName>
    <definedName name="салбар1">#REF!</definedName>
    <definedName name="салбарА">#REF!</definedName>
    <definedName name="ТЕЗ">#REF!</definedName>
    <definedName name="Төлбөрийн_зориулалт">#REF!</definedName>
    <definedName name="төлөв">#REF!</definedName>
    <definedName name="төлөвА">#REF!</definedName>
    <definedName name="төсөл20">#REF!</definedName>
    <definedName name="төсөл201">#REF!</definedName>
    <definedName name="тсанал20">#REF!</definedName>
    <definedName name="ХБГ19">#REF!</definedName>
    <definedName name="хххх">#REF!</definedName>
    <definedName name="шбус">#REF!</definedName>
    <definedName name="шууд_бус">#REF!</definedName>
    <definedName name="ыб">#REF!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8" i="31" l="1"/>
  <c r="K18" i="31"/>
  <c r="Q10" i="31"/>
  <c r="Q18" i="31" s="1"/>
  <c r="J20" i="28" l="1"/>
  <c r="H20" i="28"/>
  <c r="F20" i="28"/>
  <c r="D20" i="28"/>
  <c r="J21" i="28" l="1"/>
  <c r="J22" i="28" s="1"/>
</calcChain>
</file>

<file path=xl/sharedStrings.xml><?xml version="1.0" encoding="utf-8"?>
<sst xmlns="http://schemas.openxmlformats.org/spreadsheetml/2006/main" count="802" uniqueCount="587">
  <si>
    <t>Төсвийн ерөнхийлөн захирагч</t>
  </si>
  <si>
    <t>Хөтөлбөрийн код</t>
  </si>
  <si>
    <t>Хөтөлбөрийн нэр</t>
  </si>
  <si>
    <t>ОН</t>
  </si>
  <si>
    <t>Сонгох ▼</t>
  </si>
  <si>
    <t>Сонгох▼</t>
  </si>
  <si>
    <t>Сонгох</t>
  </si>
  <si>
    <t>00     МОНГОЛ УЛСЫН ЕРӨНХИЙЛӨГЧИЙН ТАМГЫН ГАЗРЫН ДАРГА</t>
  </si>
  <si>
    <t xml:space="preserve">     Монгол Улсын Ерөнхийлөгчийн бодлого, үйл ажиллагаа</t>
  </si>
  <si>
    <t>01     МОНГОЛ УЛСЫН ИХ ХУРЛЫН ДАРГА</t>
  </si>
  <si>
    <t xml:space="preserve">     Хууль тогтоох, хуулийн хэрэгжилтэд  хяналт тавих</t>
  </si>
  <si>
    <t>02     МОНГОЛ УЛСЫН ЕРӨНХИЙ САЙД</t>
  </si>
  <si>
    <t xml:space="preserve">     Гүйцэтгэх засаглалын удирдлага</t>
  </si>
  <si>
    <t>03     ЗАСГИЙН ГАЗРЫН ХЭРЭГ ЭРХЛЭХ ГАЗРЫН ДАРГА</t>
  </si>
  <si>
    <t xml:space="preserve">     Ерөнхийлөгч, хууль тогтоох болон гүйцэтгэх засаглалын удирдлагын судалгаа шинжилгээ</t>
  </si>
  <si>
    <t>04     ГАДААД ХАРИЛЦААНЫ САЙД</t>
  </si>
  <si>
    <t xml:space="preserve">     Орон нутгийн  өөрөө удирдах ёсны байгууллагын үйл ажиллагаа</t>
  </si>
  <si>
    <t>05     САНГИЙН САЙД</t>
  </si>
  <si>
    <t xml:space="preserve">     Орон нутгийн гүйцэтгэх засаглалын удирдлага</t>
  </si>
  <si>
    <t>08     БАТЛАН ХАМГААЛАХЫН САЙД</t>
  </si>
  <si>
    <t xml:space="preserve">     Эдийн засгийн хөгжлийн төлөвлөлт</t>
  </si>
  <si>
    <t>14     ЭРҮҮЛ МЭНДИЙН САЙД</t>
  </si>
  <si>
    <t xml:space="preserve">     Санхүү, төсвийн нэгдсэн удирдлага</t>
  </si>
  <si>
    <t>15     МОНГОЛ УЛСЫН ҮНДСЭН ХУУЛИЙН ЦЭЦИЙН ДАРГА</t>
  </si>
  <si>
    <t xml:space="preserve">     Засгийн газрын өрийн үйлчилгээ</t>
  </si>
  <si>
    <t>16     УЛСЫН ДЭЭД ШҮҮХИЙН ЕРӨНХИЙ ШҮҮГЧ</t>
  </si>
  <si>
    <t xml:space="preserve">     Санхүүгийн зах зээлийн зохицуулалт</t>
  </si>
  <si>
    <t>17     ШҮҮХИЙН ЕРӨНХИЙ ЗӨВЛӨЛИЙН ДАРГА</t>
  </si>
  <si>
    <t xml:space="preserve">     Татвар хураалт, орлого бүрдүүлэлт</t>
  </si>
  <si>
    <t>18     УЛСЫН ЕРӨНХИЙ ПРОКУРОР</t>
  </si>
  <si>
    <t xml:space="preserve">     Эдийн засаг, санхүү төсвийн судалгаа шинжилгээ</t>
  </si>
  <si>
    <t>19     ҮНДЭСНИЙ АЮУЛГҮЙ БАЙДЛЫН ЗӨВЛӨЛИЙН НАРИЙН БИЧГИЙН ДАРГА</t>
  </si>
  <si>
    <t xml:space="preserve">     Гадаадын зээл, тусламжаар хэрэгжүүлэх төсөл хөтөлбөр</t>
  </si>
  <si>
    <t>20     МОНГОЛ УЛСЫН ЕРӨНХИЙ АУДИТОР</t>
  </si>
  <si>
    <t xml:space="preserve">     Гадаад улс орнууд дахь дипломат үйл ажиллагаа</t>
  </si>
  <si>
    <t>21     ҮНДЭСНИЙ СТАТИСТИКИЙН ХОРООНЫ ДАРГА</t>
  </si>
  <si>
    <t xml:space="preserve">     Монгол улс дахь олон улсын болон дипломат байгууллагын үйлчилгээ</t>
  </si>
  <si>
    <t>22     САНХҮҮГИЙН ЗОХИЦУУЛАХ ХОРООНЫ ДАРГА</t>
  </si>
  <si>
    <t xml:space="preserve">     Олон улсын хамтын ажиллагааг хөгжүүлэх</t>
  </si>
  <si>
    <t>23     ТӨРИЙН АЛБАНЫ ЗӨВЛӨЛИЙН ДАРГА</t>
  </si>
  <si>
    <t xml:space="preserve">     Гадаад улс оронд байгаа монгол иргэдэд туслах</t>
  </si>
  <si>
    <t>25     ЦАГААТГАХ АЖЛЫГ УДИРДАН ЗОХИОН БАЙГУУЛАХ КОМИССЫН ДАРГА</t>
  </si>
  <si>
    <t xml:space="preserve">     Гадаад харилцааны бодлого, удирдлага</t>
  </si>
  <si>
    <t>29     МОНГОЛ УЛСЫН ШАДАР САЙД</t>
  </si>
  <si>
    <t xml:space="preserve">     Гадаад харилцааны судалгаа шинжилгээ</t>
  </si>
  <si>
    <t>32     СОНГУУЛИЙН ЕРӨНХИЙ ХОРООНЫ ДАРГА</t>
  </si>
  <si>
    <t xml:space="preserve">     Төрийн албаны ерөнхий удирдлага, зохицуулалт</t>
  </si>
  <si>
    <t>33     ХҮНИЙ ЭРХИЙН ҮНДЭСНИЙ КОМИССЫН ДАРГА</t>
  </si>
  <si>
    <t xml:space="preserve">     Төрийн аудитын үйлчилгээ</t>
  </si>
  <si>
    <t>35     АВЛИГАТАЙ ТЭМЦЭХ ГАЗРЫН ДАРГА</t>
  </si>
  <si>
    <t xml:space="preserve">     Бүх шатны сонгууль зохион байгуулах</t>
  </si>
  <si>
    <t>37     БАЙГАЛЬ ОРЧИН,  АЯЛАЛ ЖУУЛЧЛАЛЫН САЙД</t>
  </si>
  <si>
    <t xml:space="preserve">     Үндсэн хуулийн биелэлтэд дээд хяналт тавих</t>
  </si>
  <si>
    <t>38     ХУУЛЬ ЗҮЙ, ДОТООД ХЭРГИЙН САЙД</t>
  </si>
  <si>
    <t xml:space="preserve">     Албан ёсны статистик</t>
  </si>
  <si>
    <t>39     БАРИЛГА, ХОТ БАЙГУУЛАЛТЫН САЙД</t>
  </si>
  <si>
    <t xml:space="preserve">     Улсын бүртгэл, мэдээлэл</t>
  </si>
  <si>
    <t>40     БОЛОВСРОЛ, ШИНЖЛЭХ УХААНЫ САЙД</t>
  </si>
  <si>
    <t xml:space="preserve">     Стандартчилал, хэмжил зүй</t>
  </si>
  <si>
    <t>41     ЗАМ, ТЭЭВРИЙН ХӨГЖЛИЙН САЙД</t>
  </si>
  <si>
    <t xml:space="preserve">     Авлигатай тэмцэх</t>
  </si>
  <si>
    <t>43     УУЛ УУРХАЙ, ХҮНД ҮЙЛДВЭРИЙН САЙД</t>
  </si>
  <si>
    <t xml:space="preserve">     Хүний эрхийн хэрэгжилтэд хяналт тавих</t>
  </si>
  <si>
    <t>44     ХҮНС, ХӨДӨӨ АЖ АХУЙ, ХӨНГӨН ҮЙЛДВЭРИЙН САЙД</t>
  </si>
  <si>
    <t xml:space="preserve">     Зах зээлийн өрсөлдөөн, хэрэглэгчийн эрхийн хамгаалалт</t>
  </si>
  <si>
    <t>48     ЭРЧИМ ХҮЧНИЙ САЙД</t>
  </si>
  <si>
    <t xml:space="preserve">     Төрийн архив, албан хэрэг хөтлөлт</t>
  </si>
  <si>
    <t>58     ХӨДӨЛМӨР, НИЙГМИЙН ХАМГААЛЛЫН САЙД</t>
  </si>
  <si>
    <t xml:space="preserve">     Төрийн тусгай хамгаалалт</t>
  </si>
  <si>
    <t>59     СОЁЛЫН САЙД</t>
  </si>
  <si>
    <t xml:space="preserve">     Төр, засгийн аж ахуйн  үйлчилгээ</t>
  </si>
  <si>
    <t>60     ЭДИЙН ЗАСАГ, ХӨГЖЛИЙН САЙД</t>
  </si>
  <si>
    <t xml:space="preserve">     Гадаад орнуудад үзүүлэх эдийн засгийн тусламж</t>
  </si>
  <si>
    <t>61     ЦАХИМ ХӨГЖИЛ, ХАРИЛЦАА ХОЛБООНЫ САЙД</t>
  </si>
  <si>
    <t xml:space="preserve">     Төрийн захиргааны албан хаагчдыг мэргэшүүлэх, давтан сургах</t>
  </si>
  <si>
    <t>62     ШҮҮХИЙН САХИЛГЫН ХОРООНЫ ДАРГА</t>
  </si>
  <si>
    <t xml:space="preserve">     Улс төрийн хилс хэрэгт хэлмэгдэгсдийг цагаатгах</t>
  </si>
  <si>
    <t>01     Архангай</t>
  </si>
  <si>
    <t xml:space="preserve">     Мэргэжлийн  хяналт</t>
  </si>
  <si>
    <t>02     Баян-Өлгий</t>
  </si>
  <si>
    <t xml:space="preserve">     Худалдан авах ажиллагаа</t>
  </si>
  <si>
    <t>03     Баянхонгор</t>
  </si>
  <si>
    <t xml:space="preserve">     Хөтөлбөр, төслийн удирдлага зохицуулалт</t>
  </si>
  <si>
    <t>04     Булган</t>
  </si>
  <si>
    <t xml:space="preserve">     Цагаачлал, гадаадын иргэдийн бүртгэлийн үйлчилгээ</t>
  </si>
  <si>
    <t>05     Говь-Алтай</t>
  </si>
  <si>
    <t xml:space="preserve">     Төрийн албан хаагчийн буруутай үйл ажиллагааны хохиролыг нөхөн төлөх</t>
  </si>
  <si>
    <t>06     Дорноговь</t>
  </si>
  <si>
    <t xml:space="preserve">     Үндэсний олон нийтийн мэдээлэл</t>
  </si>
  <si>
    <t>07     Дорнод</t>
  </si>
  <si>
    <t xml:space="preserve">     Төрийн байгууллагын хэвлэл мэдээллийн үйлчилгээ</t>
  </si>
  <si>
    <t>08     Дундговь</t>
  </si>
  <si>
    <t xml:space="preserve">     Дотоод, гадаад шуурхай мэдээллийн үйл ажиллагаа</t>
  </si>
  <si>
    <t>09     Завхан</t>
  </si>
  <si>
    <t xml:space="preserve">     Орон нутгийн хэвлэл мэдээлэл</t>
  </si>
  <si>
    <t>10     Өвөрхангай</t>
  </si>
  <si>
    <t xml:space="preserve">     Төрийн өмчийн эрхийг хэрэгжүүлэх</t>
  </si>
  <si>
    <t>11     Өмнөговь</t>
  </si>
  <si>
    <t xml:space="preserve">     Төрийн нийтлэг бусад үйлчилгээний судалгаа шинжилгээ</t>
  </si>
  <si>
    <t>12     Сүхбаатар</t>
  </si>
  <si>
    <t xml:space="preserve">     Оюуны өмчийн эрхийн баталгаажуулалт</t>
  </si>
  <si>
    <t>13     Сэлэнгэ</t>
  </si>
  <si>
    <t xml:space="preserve">     Санхүүгийн хяналт, дотоод аудит, эрсдэлийн удирдлага</t>
  </si>
  <si>
    <t>14     Төв</t>
  </si>
  <si>
    <t xml:space="preserve">     Төрийн болон орон нутгийн өмчийн засвар, арчилгаа</t>
  </si>
  <si>
    <t>15     Увс</t>
  </si>
  <si>
    <t xml:space="preserve">     Орон нутгийн төсөвт олгох орлогын шилжүүлэг</t>
  </si>
  <si>
    <t>16     Ховд</t>
  </si>
  <si>
    <t xml:space="preserve">     Орон нутгийн төсөвт олгох санхүүгийн дэмжлэг</t>
  </si>
  <si>
    <t>17     Хөвсгөл</t>
  </si>
  <si>
    <t xml:space="preserve">     Орон нутгийн зорилтот хөрөнгө оруулалт</t>
  </si>
  <si>
    <t>18     Хэнтий</t>
  </si>
  <si>
    <t xml:space="preserve">     Доод шатны төсвөөс дээд шатны төсөвт төвлөрүүлэх орлого</t>
  </si>
  <si>
    <t>19     Дархан-уул</t>
  </si>
  <si>
    <t xml:space="preserve">     Зэвсэгт хүчний үйл ажиллагаа</t>
  </si>
  <si>
    <t>20     Улаанбаатар</t>
  </si>
  <si>
    <t xml:space="preserve">     Хил хамгаалах</t>
  </si>
  <si>
    <t>21     Орхон</t>
  </si>
  <si>
    <t xml:space="preserve">     Батлан хамгаалахын судалгаа шинжилгээ</t>
  </si>
  <si>
    <t>22     Говь сүмбэр</t>
  </si>
  <si>
    <t xml:space="preserve">     Шүүхийн бие даасан хараат бус байдлыг хангах</t>
  </si>
  <si>
    <t xml:space="preserve">     Хяналтын дээд шатны шүүн таслах ажиллагаа</t>
  </si>
  <si>
    <t xml:space="preserve">     Прокурорын хяналт</t>
  </si>
  <si>
    <t xml:space="preserve">     Цагдаа</t>
  </si>
  <si>
    <t xml:space="preserve">     Шүүхийн шийдвэр гүйцэтгэл</t>
  </si>
  <si>
    <t xml:space="preserve">     Үндэсний аюулгүй байдлыг  сахин хамгаалах</t>
  </si>
  <si>
    <t xml:space="preserve">     Шүүхийн шинжилгээ</t>
  </si>
  <si>
    <t xml:space="preserve">     Гамшигаас урьдчилан сэргийлэх, тэмцэх</t>
  </si>
  <si>
    <t xml:space="preserve">     Гэмт хэргээс урьдчилан сэргийлэх</t>
  </si>
  <si>
    <t xml:space="preserve">     Төлбөрийн чадваргүй яллагдагч, сэжигтэнд эрх зүйн туслалцаа үзүүлэх</t>
  </si>
  <si>
    <t xml:space="preserve">     Шүүгч болон гэрч, хохирогчийн аюулгүй байдлыг хамгаалах</t>
  </si>
  <si>
    <t xml:space="preserve">     Эрх зүй, нийгмийн хэв журам, аюулгүй байдлын удирдлага зохицуулалт</t>
  </si>
  <si>
    <t xml:space="preserve">     Эрх зүй, нийгмийн хэв журам, аюулгүй байдлын судалгаа шинжилгээ</t>
  </si>
  <si>
    <t xml:space="preserve">     Шүүгчийн ёс зүйн гомдлыг хянан шийдвэрлэх</t>
  </si>
  <si>
    <t xml:space="preserve">     Мал аж ахуйг хөгжүүлэх</t>
  </si>
  <si>
    <t xml:space="preserve">     Газар тариалан хөгжүүлэх</t>
  </si>
  <si>
    <t xml:space="preserve">     Хүнсний үйлдвэрлэлийг хөгжүүлэх</t>
  </si>
  <si>
    <t xml:space="preserve">     Хөнгөн үйлдвэрийг хөгжүүлэх</t>
  </si>
  <si>
    <t xml:space="preserve">     Хөдөө аж ахуй, газар тариалан, аж үйлдвэрийн бодлого удирдлага</t>
  </si>
  <si>
    <t xml:space="preserve">     Хөдөө аж ахуй, газар тариалан, аж үйлдвэрийн судалгаа шинжилгээ</t>
  </si>
  <si>
    <t xml:space="preserve">     Хүнд үйлдвэрийг хөгжүүлэх</t>
  </si>
  <si>
    <t xml:space="preserve">     Дулаан, Цахилгаан эрчим хүч</t>
  </si>
  <si>
    <t xml:space="preserve">     Нүүрс</t>
  </si>
  <si>
    <t xml:space="preserve">     Нефть, шингэн түлш</t>
  </si>
  <si>
    <t xml:space="preserve">     Цацраг идэвхит ашигт малтмал, цөмийн эрчим хүч</t>
  </si>
  <si>
    <t xml:space="preserve">     Олборлолт, уул уурхай</t>
  </si>
  <si>
    <t xml:space="preserve">     Эрчим хүч, уул уурхайн бодлого, удирдлага</t>
  </si>
  <si>
    <t xml:space="preserve">     Эрчим хүч, уул уурхайн судалгаа шинжилгээ</t>
  </si>
  <si>
    <t xml:space="preserve">     Авто зам</t>
  </si>
  <si>
    <t xml:space="preserve">     Усан тээвэр</t>
  </si>
  <si>
    <t xml:space="preserve">     Төмөр зам</t>
  </si>
  <si>
    <t xml:space="preserve">     Агаарын тээвэр</t>
  </si>
  <si>
    <t xml:space="preserve">     Авто тээврийн хяналт, зохицуулалт, үйлчилгээ, нийтийн тээвэр</t>
  </si>
  <si>
    <t xml:space="preserve">     Хилийн боомтын үйлчилгээ</t>
  </si>
  <si>
    <t xml:space="preserve">     Зам тээврийн бодлого удирдлага</t>
  </si>
  <si>
    <t xml:space="preserve">     Зам тээврийн судалгаа шинжилгээ</t>
  </si>
  <si>
    <t xml:space="preserve">     Чөлөөт бүсийг хөгжүүлэх</t>
  </si>
  <si>
    <t xml:space="preserve">     Харилцаа холбооны зохицуулалт</t>
  </si>
  <si>
    <t xml:space="preserve">     Мэдээллийн нэгдсэн тогтолцооны дэд бүтэц</t>
  </si>
  <si>
    <t xml:space="preserve">     Харилцаа холбооны судалгаа шинжилгээ</t>
  </si>
  <si>
    <t xml:space="preserve">     Хог хаягдал</t>
  </si>
  <si>
    <t xml:space="preserve">     Биологийн төрөл зүйлийн хамгаалалт</t>
  </si>
  <si>
    <t xml:space="preserve">     Ойжуулалт</t>
  </si>
  <si>
    <t xml:space="preserve">     Усны нөөц, нуур, гол мөрний менежмент</t>
  </si>
  <si>
    <t xml:space="preserve">     Тусгай хамгаалалттай газар нутгийн хамгаалалт</t>
  </si>
  <si>
    <t xml:space="preserve">     Хүрээлэн буй орчны бохирдол, доройтол</t>
  </si>
  <si>
    <t xml:space="preserve">     Агаар, орчны бохирдлыг бууруулах үндэсний хөтөлбөр</t>
  </si>
  <si>
    <t xml:space="preserve">     Ус цаг уур, орчны шинжилгээ</t>
  </si>
  <si>
    <t xml:space="preserve">     Нэн ховор, ховордсон амьтан, ургамлын хамгаалалт</t>
  </si>
  <si>
    <t xml:space="preserve">     Газрын доройтлыг бууруулах, цөлжилтөөс сэргийлэх</t>
  </si>
  <si>
    <t xml:space="preserve">     Хүрээлэн буй орчны бодлого, удирдлага</t>
  </si>
  <si>
    <t xml:space="preserve">     Хүрээлэн буй орчны судалгаа шинжилгээ</t>
  </si>
  <si>
    <t xml:space="preserve">     Байгаль орчныг хамгаалах нөхөн сэргээх</t>
  </si>
  <si>
    <t xml:space="preserve">     Барилга угсралт</t>
  </si>
  <si>
    <t xml:space="preserve">     Хот байгуулалт, тохижилт</t>
  </si>
  <si>
    <t xml:space="preserve">     Хот суурингийн ерөнхий төлөвлөлт</t>
  </si>
  <si>
    <t xml:space="preserve">     Газрын зураглал, кадастр</t>
  </si>
  <si>
    <t xml:space="preserve">     Газрын баталгаажуулалт</t>
  </si>
  <si>
    <t xml:space="preserve">     Суурин газрын усан хангамж</t>
  </si>
  <si>
    <t xml:space="preserve">     Ариун цэврийн байгууламж</t>
  </si>
  <si>
    <t xml:space="preserve">     Гудамжны гэрэлтүүлэг</t>
  </si>
  <si>
    <t xml:space="preserve">     Барилга,  хот байгуулалт, нийтийн аж ахуйн бодлого удирдлага</t>
  </si>
  <si>
    <t xml:space="preserve">     Барилга,  хот байгуулалт, нийтийн аж ахуйн судалгаа шинжилгээ</t>
  </si>
  <si>
    <t xml:space="preserve">     Нийгмийн эрүүл мэнд</t>
  </si>
  <si>
    <t xml:space="preserve">     Эмнэлгийн тусламж  үйлчилгээ</t>
  </si>
  <si>
    <t xml:space="preserve">     Эрүүл мэндийн бодлого, удирдлага</t>
  </si>
  <si>
    <t xml:space="preserve">     Эрүүл мэндийн судалгаа, шинжилгээ</t>
  </si>
  <si>
    <t xml:space="preserve">     Эрүүл мэндийн даатгал</t>
  </si>
  <si>
    <t xml:space="preserve">     Биеийн тамир спорт</t>
  </si>
  <si>
    <t xml:space="preserve">     Соёл урлаг</t>
  </si>
  <si>
    <t xml:space="preserve">     Аялал жуулчлал</t>
  </si>
  <si>
    <t xml:space="preserve">     Соёл урлаг, спорт, аялал жуулчлалын бодлого, удирдлага</t>
  </si>
  <si>
    <t xml:space="preserve">     Соёл урлаг, спорт, аялал жуулчлалын судалгаа шинжилгээ</t>
  </si>
  <si>
    <t xml:space="preserve">     Сургуулийн өмнөх боловсрол</t>
  </si>
  <si>
    <t xml:space="preserve">     Ерөнхий боловсрол</t>
  </si>
  <si>
    <t xml:space="preserve">     Дээд боловсрол</t>
  </si>
  <si>
    <t xml:space="preserve">     Мэргэжлийн боловсрол</t>
  </si>
  <si>
    <t xml:space="preserve">     Шинжлэх ухаан, технологи</t>
  </si>
  <si>
    <t xml:space="preserve">     Насан туршийн боловсрол</t>
  </si>
  <si>
    <t xml:space="preserve">     Тусгай хэрэгцээт боловсрол</t>
  </si>
  <si>
    <t xml:space="preserve">     Боловсрол, ШУ-ны бодлого удирдлага</t>
  </si>
  <si>
    <t xml:space="preserve">     Боловсрол, ШУ-ны судалгаа шинжилгээ</t>
  </si>
  <si>
    <t xml:space="preserve">     Нийгмийн даатгал</t>
  </si>
  <si>
    <t xml:space="preserve">     Нийгмийн халамж</t>
  </si>
  <si>
    <t xml:space="preserve">     Хөдөлмөр, нийгмийн хамгааллын бодлого удирдлага</t>
  </si>
  <si>
    <t xml:space="preserve">     Нийгмийн хамгааллын судалгаа, шинжилгээ</t>
  </si>
  <si>
    <t xml:space="preserve">     Жижиг дунд үйлдвэрлэлийг дэмжих</t>
  </si>
  <si>
    <t xml:space="preserve">     Хөдөлмөр эрхлэлтийг дэмжих</t>
  </si>
  <si>
    <t xml:space="preserve">     Хөдөлмөрийн эрүүл ахуй аюулгүй байдлыг сайжруулах</t>
  </si>
  <si>
    <t xml:space="preserve">     Хөдөлмөр эрхлэлтийн бодлого, удирдлага</t>
  </si>
  <si>
    <t xml:space="preserve">     Хөдөлмөр эрхлэлтийн судалгаа, шинжилгээ</t>
  </si>
  <si>
    <t xml:space="preserve">     Жендэрийн тэгш байдлыг хангах</t>
  </si>
  <si>
    <t xml:space="preserve">     Архи, мансууруулах бодист донтогсод үзүүлэх тусламж, дэмжлэг</t>
  </si>
  <si>
    <t xml:space="preserve">     Хүчирхийлэлд өртөгсдөд үзүүлэх тусламж, дэмжлэг</t>
  </si>
  <si>
    <t xml:space="preserve">     Улс төрийн хилс хэрэгт хэлмэгдэгсдийг цагаатгах үйл ажиллагаа</t>
  </si>
  <si>
    <t xml:space="preserve">     Орон сууцжуулах</t>
  </si>
  <si>
    <t xml:space="preserve">     Хөгжлийн бэрхшээлтэй иргэдийн хөгжил, хамгаалал</t>
  </si>
  <si>
    <t xml:space="preserve">     Хүүхдийн хөгжил, хамгаалал</t>
  </si>
  <si>
    <t xml:space="preserve">     Ахмад настны хөгжил хамгаалал</t>
  </si>
  <si>
    <t xml:space="preserve">     Залуучууд болон оюутнууд</t>
  </si>
  <si>
    <t xml:space="preserve">     Малчид,  хувиараа хөдөлмөр эрхлэгчид болон албан бус эдийн засагт ажиллагчид</t>
  </si>
  <si>
    <t xml:space="preserve">     Хүн худалдаалахтай тэмцэх</t>
  </si>
  <si>
    <t xml:space="preserve">     Гэр бүлийн хөгжил, хамгаалал</t>
  </si>
  <si>
    <t xml:space="preserve">     Ангилагдаагүй бусад</t>
  </si>
  <si>
    <t xml:space="preserve">     Ковид</t>
  </si>
  <si>
    <t>МАЯГТ НМ-01. ТӨСВИЙН ЕРӨНХИЙЛӨН ЗАХИРАГЧИЙН ХАРЪЯАЛАХ ТӨСВИЙН БАЙГУУЛЛАГЫН ӨӨРИЙН ОРЛОГЫН САНАЛ</t>
  </si>
  <si>
    <t>/мян.төг/</t>
  </si>
  <si>
    <t>Дэс дугаар</t>
  </si>
  <si>
    <t>Үйл ажиллагааны нэр төрөл</t>
  </si>
  <si>
    <t>2027 оны Төсвийн хязгаар</t>
  </si>
  <si>
    <t>Нийт өөрчлөлт</t>
  </si>
  <si>
    <t>2027 оны төсвийн төсөл</t>
  </si>
  <si>
    <t>НӨЛӨӨЛӨГЧ ХҮЧИН ЗҮЙЛС</t>
  </si>
  <si>
    <t>УИХ, Засгийн газрын бодлогын шийдвэрээр үнэ, тарифт орсон өөрчлөлт</t>
  </si>
  <si>
    <t>Тогтмол зардлын үнийн өсөлтөөр орох өөрчлөлт</t>
  </si>
  <si>
    <t xml:space="preserve">Инфляци             /зөвхөн Сангийн яам тохируулга хийнэ/ </t>
  </si>
  <si>
    <t>Шинээр бий болох үйлчилгээ, үйл ажиллагаа</t>
  </si>
  <si>
    <t>Бусад макро эдийн засгийн нөлөөгөөр орох өөрчлөлт</t>
  </si>
  <si>
    <t>Үйлчилгээ үзүүлэх хамрах хүрээний өөрчлөлт</t>
  </si>
  <si>
    <t>Ханшийн өөрчлөлт (зөвхөн Сангийн яам тогтооно)</t>
  </si>
  <si>
    <t>8=1+2+3+4+5+6+7</t>
  </si>
  <si>
    <t>9+8</t>
  </si>
  <si>
    <t>Үйл ажиллагаа 1</t>
  </si>
  <si>
    <t>Үйл ажиллагаа 2</t>
  </si>
  <si>
    <t>…</t>
  </si>
  <si>
    <t>...</t>
  </si>
  <si>
    <t>НИЙТ</t>
  </si>
  <si>
    <t>Нөлөөлөгч хүчин зүйлс</t>
  </si>
  <si>
    <t>Гарсан шийдвэрүүд</t>
  </si>
  <si>
    <t>Инфляци (зөвхөн Сангийн яам тогтооно)</t>
  </si>
  <si>
    <t>Тайлбар:</t>
  </si>
  <si>
    <t>1. Төсвийн хязгаар гэж ТЕЗ-дад хүргүүлсэн төсвийн хязгаар болно.</t>
  </si>
  <si>
    <t>2. Дараа оны төсөв гэж төсвийн төсөл үйлчлэх оны төсөв болно.</t>
  </si>
  <si>
    <t>МАЯГТ НМ-02. ТӨСВИЙН ЕРӨНХИЙЛӨН ЗАХИРАГЧИЙН ТӨСВИЙН УРСГАЛ ЗАРЛАГЫН САНАЛЫН ТОВЧОО</t>
  </si>
  <si>
    <t>Код</t>
  </si>
  <si>
    <t>Эдийн засгийн ангиллын зүйлс</t>
  </si>
  <si>
    <t xml:space="preserve">Инфляци /зөвхөн Сангийн яам тохируулга хийнэ/ </t>
  </si>
  <si>
    <t>Хууль, эрх зүйн хүрээний өөрчлөлт</t>
  </si>
  <si>
    <t>Өмнөх жилийн дундуур хэрэгжиж эхэлсэн арга хэмжээний бүтэн жилийн зардал</t>
  </si>
  <si>
    <t>Шинээр ашиглалтад орсон өмч хөрөнгийн урсгал зардал</t>
  </si>
  <si>
    <t>Хөтөлбөр, арга хэмжээнд орсон өөрчлөлт</t>
  </si>
  <si>
    <t>Үйлчилгээ үзүүлэх хамрах хүрээ, хүн амын тооны өөрчлөлт</t>
  </si>
  <si>
    <t>11=1+2+3+4+5+6+7+8+9+10</t>
  </si>
  <si>
    <t>11+12</t>
  </si>
  <si>
    <t>ххх</t>
  </si>
  <si>
    <t xml:space="preserve">Инфляци** </t>
  </si>
  <si>
    <t>Үзүүлэлт</t>
  </si>
  <si>
    <t xml:space="preserve">2027 оны төлөвлөгөө   </t>
  </si>
  <si>
    <t xml:space="preserve">2028 оны төлөвлөгөө   </t>
  </si>
  <si>
    <t>Нийт дүн</t>
  </si>
  <si>
    <t>Цэвэр 12 сард ногдох урсгал</t>
  </si>
  <si>
    <t>ХӨРӨНГӨ ОРУУЛАЛТЫН ТӨСЛИЙН НЭР</t>
  </si>
  <si>
    <t>Ерөнхий мэдээлэл (төрөл, ТЕЗ, газарзүйн байршил, төсвийн шатлал)</t>
  </si>
  <si>
    <t>А. ХОЛБОГДОХ УРСГАЛ ЗАРДАЛ</t>
  </si>
  <si>
    <t xml:space="preserve">Код </t>
  </si>
  <si>
    <t xml:space="preserve">Эдийн засгийн зардлын ангилалын зүйлс </t>
  </si>
  <si>
    <t>Б. ХОЛБОГДОХ ОРОН ТОО</t>
  </si>
  <si>
    <t xml:space="preserve">Нийт шаардагдах орон тоо. Үүнээс: </t>
  </si>
  <si>
    <t>xxx</t>
  </si>
  <si>
    <t xml:space="preserve">одоо байгаагаас шилжих </t>
  </si>
  <si>
    <t xml:space="preserve">цэвэр шинээр бий болох </t>
  </si>
  <si>
    <t xml:space="preserve">      МАЯГТ НМ-06.  НИЙГМИЙН ХАЛАМЖИЙН ҮЙЛЧИЛГЭЭ, ХӨНГӨЛӨЛТ ТУСЛАМЖИЙН ТӨРӨЛ </t>
  </si>
  <si>
    <t>№</t>
  </si>
  <si>
    <t xml:space="preserve">Төрөл </t>
  </si>
  <si>
    <t>Нэг удаа олгох мөнгөний  хэмжээ /төгрөгөөр/</t>
  </si>
  <si>
    <t>Олгох давтамж буюу хугацаа</t>
  </si>
  <si>
    <t>Хэмжээ, хугацааг тогтоосон эрх зүйн баримт бичиг</t>
  </si>
  <si>
    <t>Хүний тоо</t>
  </si>
  <si>
    <t>Мөнгөн дүн</t>
  </si>
  <si>
    <t>ОРОН НУТГИЙН ТӨСВӨӨС САНХҮҮЖИЖ БАЙГАА НИЙГМИЙН ХАЛАМЖИЙН ҮЙЛЧИЛГЭЭ</t>
  </si>
  <si>
    <t>ОНЦГОЙ ТОХИОЛДЛЫН БОЛОН АМЬЖИРГААГ ДЭМЖИХ МӨНГӨН ТЭТГЭМЖ</t>
  </si>
  <si>
    <t>гэнэтийн аюул, осол, урьдчилан төсөөлөх боломжгүй бусад шалтгаанаар гэр оронгүй, гэр орон нь цаашид амьдрах боломжгүй болсон болон амьжиргааны эх үүсвэрээ алдсан өрх;</t>
  </si>
  <si>
    <t>МУЗГ-ын 2012 оны 136 дугаар тогтоол</t>
  </si>
  <si>
    <t>18 нас хүрээгүй байхдаа бүтэн өнчин болсон 18-24 насны иргэн</t>
  </si>
  <si>
    <t>Хорих ангиас суллагдсан өөрийн гэр оронгүй, нийгмийн халамжийн дэмжлэг, туслалцаа зайлшгүй шаардлагатай өрхийн гишүүн-иргэн;</t>
  </si>
  <si>
    <t>Нийгмийн халамжийн дэмжлэг, туслалцаа зайлшгүй шаардлагатай, дөрөв ба түүнээс дээш 18 хүртэлх насны хүүхэдтэй, гэр оронгүй, өрх толгойлсон эцэг, эх;</t>
  </si>
  <si>
    <t>гэр оронгүй тэнэмэл өрх, иргэн</t>
  </si>
  <si>
    <t xml:space="preserve">ОЛОН НИЙТИЙН ОРОЛЦООНД ТҮШИГЛЭСЭН ХАЛАМЖИЙН ҮЙЛЧИЛГЭЭ </t>
  </si>
  <si>
    <t>амьдралын итгэл үнэмшил, бие даан амьдрах чадвар, хөдөлмөрийн дадал олгох, авьяасыг нь дэмжих зорилгоор сургалт зохион байгуулах;</t>
  </si>
  <si>
    <t xml:space="preserve">ХХҮГ-ын даргын 2012 оны 8 дугаар сарын 24-ний өдрийн 189 дүгээр тушаал  </t>
  </si>
  <si>
    <t>зөвлөгөө өгөх;</t>
  </si>
  <si>
    <t xml:space="preserve">сэргээн засах үйлчилгээнд хамруулах; </t>
  </si>
  <si>
    <t>Түр байрлуулан асрамжлах, хүчирхийлэлд өртсөн хүнийг түр хамгаалан байрлуулах;</t>
  </si>
  <si>
    <t>өдрийн үйлчилгээнд хамруулах;</t>
  </si>
  <si>
    <t>гэрийн асрамж, халамжийн үйлчилгээнд хамруулах;</t>
  </si>
  <si>
    <t>Иргэн, түүний гэр бүлийн хэрэгцээнд тулгуурласан нийгмийн халамжийн бусад үйлчилгээ үзүүлэх</t>
  </si>
  <si>
    <t xml:space="preserve">гэр оронгүй иргэн, түүний гэр бүлийн гишүүдийн амьдрах итгэлийг нэмэгдүүлэх, нийгэмшүүлэх, бичиг баримтжуулах, түр хоноглох байранд байрлуулах; </t>
  </si>
  <si>
    <r>
      <t xml:space="preserve">нийгмийн халамжийн дэмжлэг, туслалцаа </t>
    </r>
    <r>
      <rPr>
        <sz val="8"/>
        <color rgb="FF000000"/>
        <rFont val="Arial"/>
        <family val="2"/>
        <charset val="204"/>
      </rPr>
      <t>зайлшгүй</t>
    </r>
    <r>
      <rPr>
        <sz val="8"/>
        <color theme="1"/>
        <rFont val="Arial"/>
        <family val="2"/>
        <charset val="204"/>
      </rPr>
      <t xml:space="preserve"> шаардлагатай энэ хуулийн 3.1.2, 18.2-т заасан өрх, иргэнийг нийгэмшүүлэх, хамт олны бүлэг бүрдүүлэх, орлогын эх үүсвэртэй болгох төсөл хэрэгжүүлэх, амьдрах ухаанд сургах.</t>
    </r>
  </si>
  <si>
    <t>ЦААТАН ИРГЭДИЙН ТЭТГЭМЖ</t>
  </si>
  <si>
    <t>Тайгад амьдардаг 18 хүртэл насны цаатан хүүхдэд Хангайн бүс нутагт тогтоосон амьжиргааны доод түвшингийн 50 хувьтай тэнцэх хэмжээний мөнгөн тэтгэмж сар бүр олгох</t>
  </si>
  <si>
    <t>Засгийн газрын 2013 оны 42 дугаар тогтоол</t>
  </si>
  <si>
    <t>Насанд хүрсэн цаатан иргэнд тухайн бүс нутагт тогтоосон амьжиргааны доод түвшингийн хэмжээгээр сар бүр мөнгөн тэтгэмж олгох</t>
  </si>
  <si>
    <t xml:space="preserve">      МАЯГТ НМ-06а.  НИЙГМИЙН ХАЛАМЖИЙН ҮЙЛЧИЛГЭЭ, ХӨНГӨЛӨЛТ ТУСЛАМЖИЙН ХУРААНГУЙ ХҮСНЭГТ </t>
  </si>
  <si>
    <t>ОРОН НУТГИЙН ХАЛАМЖИЙН САН</t>
  </si>
  <si>
    <t>Онцгой тохиолдлын болон амьжиргааг дэмжих тэтгэмж</t>
  </si>
  <si>
    <t>Олон нийтийн оролцоонд түшиглэсэн халамжийн үйлчилгээ</t>
  </si>
  <si>
    <t>Амьжиргааг дэмжих зөвлөл</t>
  </si>
  <si>
    <t>Банк, санхүүгийн байгууллагын үйлчилгээний хураамж</t>
  </si>
  <si>
    <t>Төрөлжсөн асрамж</t>
  </si>
  <si>
    <t xml:space="preserve">      МАЯГТ НМ-07.  ТЭТГЭВЭРТ ГАРАХАД ОЛГОХ НЭГ УДААГИЙН ТЭТГЭМЖИЙН СУДАЛГАА </t>
  </si>
  <si>
    <t xml:space="preserve">Хуульд заасан үндэслэл </t>
  </si>
  <si>
    <t>Өмнө үүссэн тэтгэмжийн өр</t>
  </si>
  <si>
    <t xml:space="preserve">ТАТХ-ийн 46.2.2 </t>
  </si>
  <si>
    <t xml:space="preserve">ТАТХ-ийн 46.2.3 </t>
  </si>
  <si>
    <t>БТХ-ийн 43.1.4</t>
  </si>
  <si>
    <t>БТХ-ийн 43.5</t>
  </si>
  <si>
    <t xml:space="preserve">СТХ-ийн 22.1.1 </t>
  </si>
  <si>
    <t>ШУТТХ-ийн 23.1.1</t>
  </si>
  <si>
    <t>ЭМТХ-ийн 29.2</t>
  </si>
  <si>
    <t xml:space="preserve">ХТХ-ийн 42.1 </t>
  </si>
  <si>
    <t xml:space="preserve">ЗЗНДНТУТХ-ийн 38.2 </t>
  </si>
  <si>
    <t>ЦАХТТТХ-ийн 19.1</t>
  </si>
  <si>
    <t>ЦАХТТТХ-ийн 19.2</t>
  </si>
  <si>
    <t>ШТХ-ийн 47.9</t>
  </si>
  <si>
    <t>Бусад (Хуулийн нэр, заалт)</t>
  </si>
  <si>
    <t xml:space="preserve">      МАЯГТ НМ-07а.  ТЭТГЭВЭРТ ГАРАХ АЛБАН ХААГЧИЙН МЭДЭЭЛЭЛ</t>
  </si>
  <si>
    <t>Байгууллагын  регистрийн дугаар</t>
  </si>
  <si>
    <t>Байгууллагын нэр</t>
  </si>
  <si>
    <t>Тэтгэвэрт гарах албан хаагчийн мэдээлэл</t>
  </si>
  <si>
    <t>Овог</t>
  </si>
  <si>
    <t>Нэр</t>
  </si>
  <si>
    <t>Регистрийн дугаар</t>
  </si>
  <si>
    <t>Нас</t>
  </si>
  <si>
    <t>Хүйс</t>
  </si>
  <si>
    <t>Албан тушаал</t>
  </si>
  <si>
    <t>Нийт ажилласан хугацаа</t>
  </si>
  <si>
    <t>Үүнээс: Төрийн албанд ажилласан жил</t>
  </si>
  <si>
    <t>Албан тушаалын ангилал, зэрэглэл</t>
  </si>
  <si>
    <t>Нэг сарын үндсэн цалин
/сүүлийн 3 жилийн үндсэн цалингийн нэг сарын дундаж хэмжээ/</t>
  </si>
  <si>
    <t>Тэтгэмж олгох хугацаа</t>
  </si>
  <si>
    <t xml:space="preserve">Олгох тэтгэмжийн хэмжээ </t>
  </si>
  <si>
    <t xml:space="preserve">НИЙТ </t>
  </si>
  <si>
    <t xml:space="preserve">      МАЯГТ НМ-07б.  ТЭТГЭВЭРТ ГАРАХ АЛБАН ХААГЧИЙН ҮНДСЭН ЦАЛИНГИЙН ТООЦООЛОЛ</t>
  </si>
  <si>
    <t>Сар</t>
  </si>
  <si>
    <t>Он</t>
  </si>
  <si>
    <t>2024 он</t>
  </si>
  <si>
    <t>2025 он</t>
  </si>
  <si>
    <t>2026 он</t>
  </si>
  <si>
    <t>Албан тушаалын ангилал, зэрэглэл,шатлал</t>
  </si>
  <si>
    <t>Үндсэн цалин</t>
  </si>
  <si>
    <t>1-р сар</t>
  </si>
  <si>
    <t>2-р сар</t>
  </si>
  <si>
    <t>3-р сар</t>
  </si>
  <si>
    <t>4-р сар</t>
  </si>
  <si>
    <t>5-р сар</t>
  </si>
  <si>
    <t>6-р сар</t>
  </si>
  <si>
    <t>7-р сар</t>
  </si>
  <si>
    <t>8-р сар</t>
  </si>
  <si>
    <t>9-р сар</t>
  </si>
  <si>
    <t>10-р сар</t>
  </si>
  <si>
    <t>11-р сар</t>
  </si>
  <si>
    <t>12-р сар</t>
  </si>
  <si>
    <t>3 ЖИЛИЙН НИЙТ ЦАЛИН</t>
  </si>
  <si>
    <t>САРЫН ДУНДАЖ ЦАЛИН</t>
  </si>
  <si>
    <r>
      <rPr>
        <b/>
        <sz val="11"/>
        <color theme="1"/>
        <rFont val="Arial"/>
        <family val="2"/>
        <charset val="204"/>
      </rPr>
      <t>Тодруулга:</t>
    </r>
    <r>
      <rPr>
        <sz val="11"/>
        <color theme="1"/>
        <rFont val="Arial"/>
        <family val="2"/>
        <charset val="204"/>
      </rPr>
      <t xml:space="preserve"> Албан хаагчийн үндсэн цалингийн дунджийг Засгийн газрын 2019 оны 7 дугаар тогтоолын хавсралтаар баталсан "Төрийн албан хаагчид өндөр насны тэтгэвэрт гарахад нэг удаагийн буцалтгүй тусламж олгох журам"-ын 2.1, 2.2, 3.2-т заасны дагуу тооцно</t>
    </r>
  </si>
  <si>
    <t xml:space="preserve">      МАЯГТ НМ-07в.  ТЭТГЭВЭРТ ГАРАХ АЛБАН ХААГЧИЙН ТӨРД АЖИЛЛАСАН БАЙДЛЫН ТУХАЙ МЭДЭЭЛЭЛ </t>
  </si>
  <si>
    <t xml:space="preserve"> Байгууллагын нэр</t>
  </si>
  <si>
    <t>Ажилласан жил</t>
  </si>
  <si>
    <t>Төрийн албанд ажилласан</t>
  </si>
  <si>
    <t>Ажиллаж байсан байгууллага</t>
  </si>
  <si>
    <t>Ажилд томилогдсон огноо</t>
  </si>
  <si>
    <t>Ажлаас чөлөөлөгдсөн огноо</t>
  </si>
  <si>
    <t>Хуульд заасан үндэслэл</t>
  </si>
  <si>
    <t>Албан тушаалын ангилал, зэрэглэл, шатлал</t>
  </si>
  <si>
    <t>Албан тушаалын үндсэн цалин</t>
  </si>
  <si>
    <t>Тухайн  ажилд орсон тушаалын огноо</t>
  </si>
  <si>
    <t>Тухайн  байгууллагад тасралтгүй ажиллаж байгаа жил</t>
  </si>
  <si>
    <t>Урьд нь тэтгэмж авсан</t>
  </si>
  <si>
    <t>Тэтгэмж</t>
  </si>
  <si>
    <t>Тушаалын огноо</t>
  </si>
  <si>
    <t>Тушаалын дугаар</t>
  </si>
  <si>
    <t>Тооцох сар</t>
  </si>
  <si>
    <t>Дүн</t>
  </si>
  <si>
    <t>Архангай аймаг</t>
  </si>
  <si>
    <t>БТХ-ийн 43.1.7 а дахь заалт/нөхцөлөөр</t>
  </si>
  <si>
    <t>БТХ-ийн 43.1.7 б дэх заалт/нөхцөлөөр</t>
  </si>
  <si>
    <t>ЭМГ</t>
  </si>
  <si>
    <t>ЭМТХ-ийн 29.5 дахь заалт/нөхцөлөөр (аймаг дахь)</t>
  </si>
  <si>
    <t>Бат</t>
  </si>
  <si>
    <t>Эрдэнэ</t>
  </si>
  <si>
    <t>АА71001112</t>
  </si>
  <si>
    <t>Уламжлалт анагаах ухаан, ахмад настны эрүүл мэндийн асуудал хариуцсан мэргэжилтэн</t>
  </si>
  <si>
    <t>ТҮЭМ-5-3</t>
  </si>
  <si>
    <t>Авч байгаагүй</t>
  </si>
  <si>
    <t>ЭМТХ-ийн 29.5 дахь заалт/нөхцөлөөр (өрх, сум, тосгоны ЭМТ, анхан шатны тусламж дахь)</t>
  </si>
  <si>
    <t xml:space="preserve">Туяа </t>
  </si>
  <si>
    <t>Цэцэг</t>
  </si>
  <si>
    <t>ББ71001112</t>
  </si>
  <si>
    <t>Засал чимэглэлийн мэргэжлийн багш</t>
  </si>
  <si>
    <t>№Б/14</t>
  </si>
  <si>
    <t>МБСТХ-ийн 19.3 дахь заалт/нөхцөлөөр</t>
  </si>
  <si>
    <t>ГИЭЗБТХ-ийн 41.8 дахь заалт/нөхцөлөөр</t>
  </si>
  <si>
    <t>ЦАТХ-ийн 89.2 дахь заалт/нөхцөлөөр</t>
  </si>
  <si>
    <t>Төрөл баганы тайлбар:</t>
  </si>
  <si>
    <t>Боловсролын тухай хууль (БТХ)</t>
  </si>
  <si>
    <r>
      <t>43.1.7.Дараах этгээдэд 5 жил тутамд нэг удаа 6 сарын үндсэн цалинтай нь тэнцэх хэмжээний мөнгөн тэтгэмжийг улсын төсвөөс ажиллаж байгаа байгууллагаар нь дамжуулан олгох:
43.1.7.</t>
    </r>
    <r>
      <rPr>
        <b/>
        <sz val="10"/>
        <color theme="1"/>
        <rFont val="Arial"/>
        <family val="2"/>
        <charset val="204"/>
      </rPr>
      <t>а</t>
    </r>
    <r>
      <rPr>
        <sz val="10"/>
        <color theme="1"/>
        <rFont val="Arial"/>
        <family val="2"/>
        <charset val="204"/>
      </rPr>
      <t xml:space="preserve">.сум, тосгон, багийн сургууль, цэцэрлэгийн эрхлэгч, сургуулийн захирал, хичээлийн эрхлэгч /сургалтын менежер/, сургуулийн нийгмийн ажилтан, дотуур байрны багш, албан бус боловсролын багш, цэцэрлэгийн арга зүйч, сургуулийн номын санч, сургууль, цэцэрлэгийн эмч;
</t>
    </r>
  </si>
  <si>
    <r>
      <t>43.1.7.</t>
    </r>
    <r>
      <rPr>
        <b/>
        <sz val="10"/>
        <color theme="1"/>
        <rFont val="Arial"/>
        <family val="2"/>
        <charset val="204"/>
      </rPr>
      <t>б</t>
    </r>
    <r>
      <rPr>
        <sz val="10"/>
        <color theme="1"/>
        <rFont val="Arial"/>
        <family val="2"/>
        <charset val="204"/>
      </rPr>
      <t>.сум, тосгон, багийн сургууль, цэцэрлэгийн энэ хуулийн 43.1.7.а-д зааснаас бусад багш, туслах багш.</t>
    </r>
  </si>
  <si>
    <t>Эрүүл мэндийн тухай хууль (ЭМТХ)</t>
  </si>
  <si>
    <t xml:space="preserve">29.5.Өрх, сум, тосгоны ЭМТ-д болон анхан шатны тусламж, үйлчилгээ үзүүлэх тусгай эмнэлэгт тасралтгүй ажиллаж байгаа эмнэлгийн мэргэжилтэн, эмнэлгийн бусад мэргэжилтэнд 3 жил тутамд нэг удаа 6 сарын, </t>
  </si>
  <si>
    <t>аймаг дахь төрийн болон орон нутгийн өмчит эрүүл мэндийн байгууллагад тасралтгүй ажиллаж байгаа эмнэлгийн мэргэжилтэн, эмнэлгийн бусад мэргэжилтэнд 5 жил тутамд нэг удаа 6 сарын үндсэн цалинтай тэнцэх хэмжээний мөнгөн тэтгэмжийг тухайн байгууллагаас нь олгоно.</t>
  </si>
  <si>
    <t>Мэргэжлийн боловсрол, сургалтын тухай хууль (МБСТХ)</t>
  </si>
  <si>
    <t>19.3.Мэргэжлийн сургалт-үйлдвэрлэлийн төв, түүнтэй адилтгах мэргэжлийн болон техникийн боловсрол эзэмшүүлэх сургалтын байгууллагын багш нь Боловсролын тухай хуулийн 43.1-д заасан баталгаагаар хангагдахаас гадна түүнд 5 жил тутамд нэг удаа 10 сарын үндсэн цалинтай тэнцэх хэмжээний мөнгөн тэтгэмжийг ажиллаж байгаа сургалтын байгууллагаас олгоно.</t>
  </si>
  <si>
    <t>Гадаадын иргэний эрх зүйн байдлын тухай хууль (ГИЭЗБТХ)</t>
  </si>
  <si>
    <t>41.8.Улсын байцаагчийн хилийн боомтод ажилласан нэг жилийг нэг жил гурав сар ажилласанд тооцох ба хилийн боомт, орон нутаг дахь албанд 5-аас доошгүй жил ажиллаж байгаа ажилтанд ажилласан 5 жил тутам 30 сарын үндсэн цалинтай тэнцэх хэмжээний мөнгөн урамшуулал олгоно.</t>
  </si>
  <si>
    <t>Цагдаагийн албаны тухай хууль (ЦТХ)</t>
  </si>
  <si>
    <t>89.2.Аймгийн төвөөс бусад суманд тасралтгүй ажиллаж байгаа цагдаагийн алба хаагчид 30 сарын үндсэн цалинтай тэнцэх хэмжээний мөнгөн урамшлыг 5 жил тутам олгох бөгөөд мөнгөн урамшил олгох журмыг Засгийн газар батална.</t>
  </si>
  <si>
    <t>Төрийн албаны тухай хууль (ТАТХ)</t>
  </si>
  <si>
    <t>51.3 Сум болон нийслэлийн Багахангай, Багануур, Налайх дүүрэгт тасралтгүй ажиллаж байгаа төрийн захиргааны албан хаагчид таван жил тутамд нэг удаа зургаан сарын үндсэн цалинтай нь тэнцэх хэмжээний мөнгөн урамшууллыг олгох бөгөөд мөнгөн урамшуулал олгох журмыг Засгийн газар батална.</t>
  </si>
  <si>
    <t>Байгууллага</t>
  </si>
  <si>
    <t>Фискалын зорулалтын 
нэр, код</t>
  </si>
  <si>
    <t>Арга хэмжээ</t>
  </si>
  <si>
    <t>Хууль тогтоомжийн нэр</t>
  </si>
  <si>
    <t>Заалт / Дугаар</t>
  </si>
  <si>
    <t>Эдийн засгийн ангилал</t>
  </si>
  <si>
    <t>Хүрэх үр дүн</t>
  </si>
  <si>
    <t>Тайлбар</t>
  </si>
  <si>
    <t>Мал эмнэлгийн ерөнхий газар /Жишээ/</t>
  </si>
  <si>
    <t>825060 Малын гоц халдварт өвчнөөс урьдчилан сэргийлэх</t>
  </si>
  <si>
    <t>Малын вакцин</t>
  </si>
  <si>
    <t>Мал, амьтны эрүүл мэндийн тухай</t>
  </si>
  <si>
    <t>33.1.2.1</t>
  </si>
  <si>
    <t>210901 БҮБЗ</t>
  </si>
  <si>
    <t>МАЯГТ НМ-11б.   БУСДААР ГҮЙЦЭТГҮҮЛСЭН БУСАД НИЙТЛЭГ АЖИЛ, ҮЙЛЧИЛГЭЭНИЙ ТӨЛБӨР, ХУРААМЖ БОЛОН БАРАА ҮЙЛЧИЛГЭЭНИЙ БУСАД ЗАРДЛЫН ЭДИЙН ЗАСГИЙН АНГИЛЛЫН ЗАДАРГАА</t>
  </si>
  <si>
    <t>Зориулалт</t>
  </si>
  <si>
    <t>Төсөв</t>
  </si>
  <si>
    <t>Сангийн яам /Жишээ/</t>
  </si>
  <si>
    <t>802260 Байр ашиглалтын үйлчилгээ</t>
  </si>
  <si>
    <t>2101 Цалин, хөлс болон нэмэгдэл урамшил</t>
  </si>
  <si>
    <t>2102 Ажил олгогчоос нийгмийн даатгалд төлөх шимтгэл</t>
  </si>
  <si>
    <t>2104 Хангамж, бараа материалын зардал</t>
  </si>
  <si>
    <t>2105 Норматив зардал</t>
  </si>
  <si>
    <t>Маягт</t>
  </si>
  <si>
    <t>АЙМГИЙН НЭР:</t>
  </si>
  <si>
    <t>АРГА ХЭМЖЭЭ:</t>
  </si>
  <si>
    <t>БАЙГУУЛЛАГЫН НЭР:</t>
  </si>
  <si>
    <t>ОРОН НУТГИЙН БАЙГУУЛЛАГЫН ТОГТМОЛ, УРСГАЛ ЗАРДЛЫН ТӨСВИЙН ТӨСЛИЙН НЭГТГЭЛ -2026</t>
  </si>
  <si>
    <t>Зардлын зүйл</t>
  </si>
  <si>
    <t>Шаардлагатай төсөв</t>
  </si>
  <si>
    <t>Гэрэл, цахилгаан</t>
  </si>
  <si>
    <t>Түлш халаалт</t>
  </si>
  <si>
    <t>Цэвэр, бохир ус</t>
  </si>
  <si>
    <t xml:space="preserve">Урсгал засвар </t>
  </si>
  <si>
    <t>Байрны түрээс</t>
  </si>
  <si>
    <t>Тогтмол зардлын дүн</t>
  </si>
  <si>
    <t xml:space="preserve">Дарга                          </t>
  </si>
  <si>
    <t>Нягтлан бодогч</t>
  </si>
  <si>
    <t>ХӨТӨЛБӨР:</t>
  </si>
  <si>
    <t xml:space="preserve"> БАЙР АШИГЛАЛТТАЙ ХОЛБООТОЙ ТОГТМОЛ ЗАРДАЛ</t>
  </si>
  <si>
    <t>ЗАРДЛЫН ТӨРӨЛ:</t>
  </si>
  <si>
    <t>ГЭРЭЛ, ЦАХИЛГААНЫ ЗАРДАЛ</t>
  </si>
  <si>
    <t>мянган төгрөг</t>
  </si>
  <si>
    <t>Д/д</t>
  </si>
  <si>
    <t xml:space="preserve">Хүчин чадал </t>
  </si>
  <si>
    <t>Гэрэл цахилгааны зардал</t>
  </si>
  <si>
    <t>Цахилгааны хэлбэр</t>
  </si>
  <si>
    <t>Жилд хэрэглэх гэрэл цахилгааны дундаж хэрэглээ /квт/</t>
  </si>
  <si>
    <r>
      <t>1 квт-ын үнэ НӨТ-тэй  /</t>
    </r>
    <r>
      <rPr>
        <sz val="9"/>
        <color rgb="FFFF0000"/>
        <rFont val="Arial"/>
        <family val="2"/>
        <charset val="204"/>
      </rPr>
      <t>ЭХЗХ-2024.....№</t>
    </r>
    <r>
      <rPr>
        <sz val="9"/>
        <color theme="1"/>
        <rFont val="Arial"/>
        <family val="2"/>
        <charset val="204"/>
      </rPr>
      <t>/</t>
    </r>
  </si>
  <si>
    <t xml:space="preserve">Дарга                         </t>
  </si>
  <si>
    <t>ЦЭВЭР, БОХИР УСНЫ ЗАРДАЛ</t>
  </si>
  <si>
    <t>Цэвэр бохир ус</t>
  </si>
  <si>
    <t>Хэмжих нэгж</t>
  </si>
  <si>
    <t>Хэрэглэх цэвэр ус</t>
  </si>
  <si>
    <t>Нэгжийн үнэ</t>
  </si>
  <si>
    <t>Хэрэглэх бохир ус</t>
  </si>
  <si>
    <t>БАЙР АШИГЛАЛТТАЙ ХОЛБООТОЙ ТОГТМОЛ ЗАРДАЛ</t>
  </si>
  <si>
    <t>ХАЛААЛТЫН ЗАРДАЛ</t>
  </si>
  <si>
    <t>Байгууллагын нэрс</t>
  </si>
  <si>
    <t>Хүчин чадал</t>
  </si>
  <si>
    <t>Талбайн хэмжээ /м3/</t>
  </si>
  <si>
    <t>Тоолуурын заалт</t>
  </si>
  <si>
    <t>Халаалтын зардал</t>
  </si>
  <si>
    <t>Хэрэглээний халуун усны зардал</t>
  </si>
  <si>
    <t>Ердийн галлагаатай зуухаар халаадаг</t>
  </si>
  <si>
    <t>НӨТ-гүй</t>
  </si>
  <si>
    <t>НӨТ-тэй</t>
  </si>
  <si>
    <t>Сард</t>
  </si>
  <si>
    <t>Жилд</t>
  </si>
  <si>
    <t>Халаалт</t>
  </si>
  <si>
    <t>халуун ус</t>
  </si>
  <si>
    <t>ДҮН</t>
  </si>
  <si>
    <t>БАЙРНЫ ТҮРЭЭСИЙН ЗАРДАЛ</t>
  </si>
  <si>
    <t>Барилга байгууламжийн нэр</t>
  </si>
  <si>
    <r>
      <rPr>
        <b/>
        <sz val="10"/>
        <color theme="1"/>
        <rFont val="Arial"/>
        <family val="2"/>
      </rPr>
      <t>Талбайн хэмжээ /m</t>
    </r>
    <r>
      <rPr>
        <b/>
        <vertAlign val="superscript"/>
        <sz val="10"/>
        <color rgb="FF000000"/>
        <rFont val="Arial"/>
        <family val="2"/>
      </rPr>
      <t>3</t>
    </r>
    <r>
      <rPr>
        <b/>
        <sz val="10"/>
        <color rgb="FF000000"/>
        <rFont val="Arial"/>
        <family val="2"/>
      </rPr>
      <t>/</t>
    </r>
  </si>
  <si>
    <t>Гэрээний үнэ</t>
  </si>
  <si>
    <t>Гэрээ, баримтын огноо, дугаар</t>
  </si>
  <si>
    <t>Түрээслэх төлбөр тооцох хугацаа /улирлаар/</t>
  </si>
  <si>
    <t>Түрээсийн зардал</t>
  </si>
  <si>
    <t>Улирал</t>
  </si>
  <si>
    <t>Нийт</t>
  </si>
  <si>
    <t>Тайлбар: Гэрээг хавсаргах.</t>
  </si>
  <si>
    <t xml:space="preserve">Дарга                      </t>
  </si>
  <si>
    <t>УРСГАЛ ЗАСВАРЫН ЗАРДАЛ</t>
  </si>
  <si>
    <t>БАРИЛГА ОБЬЕКТЫН НЭР</t>
  </si>
  <si>
    <t>ХҮЧИН ЧАДАЛ</t>
  </si>
  <si>
    <t>УРСГАЛ ЗАСВАРЫН ТӨРӨЛ</t>
  </si>
  <si>
    <t>цонх, хаалганы</t>
  </si>
  <si>
    <t>цахилгааны</t>
  </si>
  <si>
    <t xml:space="preserve">дээвэрт </t>
  </si>
  <si>
    <t>дотор хана будаг</t>
  </si>
  <si>
    <t>сантехник</t>
  </si>
  <si>
    <t xml:space="preserve"> </t>
  </si>
  <si>
    <t xml:space="preserve">     Дарга                         </t>
  </si>
  <si>
    <t>МАЯГТ НМ-11а. Ерөнхий боловсрол, сургуулийн өмнөх боловсролын үр дүнгийн үзүүлэлт</t>
  </si>
  <si>
    <t>Ангилал</t>
  </si>
  <si>
    <t>Хэмжих үзүүлэлт</t>
  </si>
  <si>
    <t>Өнөөгийн түвшин /2020-2021 оны хичээлийн жил/</t>
  </si>
  <si>
    <t>2025 оны зорилт</t>
  </si>
  <si>
    <t>2021-2022 оны хичээлийн жилийн зорилт</t>
  </si>
  <si>
    <t>2022-2023 оны хичээлийн жилийн зорилт</t>
  </si>
  <si>
    <t>Сургуулийн өмнөх боловсрол</t>
  </si>
  <si>
    <t>СӨБ 1.Сургуулийн өмнөх боловсролын хамран сургалтын хувь</t>
  </si>
  <si>
    <t>Хувь</t>
  </si>
  <si>
    <t>СӨБ 2. Бага насны хүүхдийн хөгжлийн индекс</t>
  </si>
  <si>
    <t>СӨБ 3. Сургуульд элсэхийн өмнөх 1 жилд зохион байгуулалттай сургалтад хамрагдсан хувь</t>
  </si>
  <si>
    <t>Бага боловсрол</t>
  </si>
  <si>
    <t>Бага 1. Унших суурь чадвар эзэмшсэн 5 дугаар ангийн суралцагчдын хувь</t>
  </si>
  <si>
    <t>Бага 1. Математикийн хичээлээр суурь чадвар эзэмшсэн 5 дугаар ангийн суралцагчдын хувь</t>
  </si>
  <si>
    <t>Бага 2. Дөрвөн хичээлийн жилийн өмнө 1-р ангид элссэн суралцагчдаас бага боловсрол эзэмшсэн хувь</t>
  </si>
  <si>
    <t>Бага 3. Төгсөлтийн хувь, 11 настай хүн амаар</t>
  </si>
  <si>
    <t>Дунд боловсрол</t>
  </si>
  <si>
    <t>Дунд 1. Унших суурь чадвар эзэмшсэн 9 дүгээр ангийн суралцагчдын хувь</t>
  </si>
  <si>
    <t>Дунд 1. Математикийн хичээлээр суурь чадвар эзэмшсэн 9 дүгээр ангийн суралцагчдын хувь</t>
  </si>
  <si>
    <t>Дунд 2. Гурван хичээлийн жилийн өмнө 6-р ангид элссэн суралцагчдаас суурь боловсрол эзэмшсэн хувь</t>
  </si>
  <si>
    <t>Суурь боловсрол</t>
  </si>
  <si>
    <t>Суурь 1. Ахлах сургуульд элссэн хувь</t>
  </si>
  <si>
    <t>Суурь 2. Найман хичээлийн жилийн өмнө 1-р ангид элссэн суралцагчдаас суурь боловсрол эзэмшсэн хувь</t>
  </si>
  <si>
    <t>Суурь 3. Төгсөлтийн хувь, 15 настай хүн амаар</t>
  </si>
  <si>
    <t>Бүрэн дунд боловсрол</t>
  </si>
  <si>
    <t>БД 1. Ерөнхий шалгалтын хэмжээст онооны дундаж</t>
  </si>
  <si>
    <t>Оноо</t>
  </si>
  <si>
    <t>БД 2.  Хоёр хичээлийн жилийн өмнө 10-р ангид элссэн суралцагчдаас бүрэн дунд боловсрол эзэмшсэн хувь</t>
  </si>
  <si>
    <t>БД 3. Бүрэн дунд боловсрол эзэмшсэн хувь, 18 настай хүн амаар</t>
  </si>
  <si>
    <t>Насан туршийн боловсрол</t>
  </si>
  <si>
    <t xml:space="preserve">НТБ 1. Ажил эрхэлдэггүй, сургуульд суралцдаггүй 15-24 насны залуусын хувь </t>
  </si>
  <si>
    <t xml:space="preserve">НТБ 2. Мэдээлэл, харилцаа холбоо, технологийн чадвар эзэмшсэн хүн амын хувь  </t>
  </si>
  <si>
    <t xml:space="preserve">НТБ 3. ХХИ дэх Боловсролын индекс </t>
  </si>
  <si>
    <t>Индекс</t>
  </si>
  <si>
    <t>Сургалтын биет орчин</t>
  </si>
  <si>
    <t>Орчин 1. Сургалтын нэг компьютерийг ашиглах суралцагчийн тоо</t>
  </si>
  <si>
    <t>Тоо</t>
  </si>
  <si>
    <t>Орчин 2. Интернетэд холбогдсон сургалтын зориулалттай компьютерийн хувь</t>
  </si>
  <si>
    <t>Орчин 3. Тэгш хамруулахад бэлэн байдал, нийт сургуулийн хувиар</t>
  </si>
  <si>
    <t>Орчин 4. Нэг ээлжээр хичээллэх боломжтой сургуулийн хувь</t>
  </si>
  <si>
    <t>Орчин 5. Хүчин чадал ашиглалт</t>
  </si>
  <si>
    <t>Коэффицент</t>
  </si>
  <si>
    <t>2027 оны төсвийн санал</t>
  </si>
  <si>
    <t xml:space="preserve">2029 оны төлөвлөгөө   </t>
  </si>
  <si>
    <t>2025 оны Гүйц</t>
  </si>
  <si>
    <t>2026 оны ХБГ</t>
  </si>
  <si>
    <t>2026 оны эхний хагас жилийн гүйцэтгэл</t>
  </si>
  <si>
    <t>2026 оны Бат</t>
  </si>
  <si>
    <t>2027 он</t>
  </si>
  <si>
    <t xml:space="preserve">2027 оны тооцоо </t>
  </si>
  <si>
    <t>МАЯГТ НМ-11А.  БАРАА ҮЙЛЧИЛГЭЭНИЙ БУСАД ЗАРДАЛ  ЭДИЙН ЗАСГИЙН АНГИЛАЛД ТУСГАХ ЗАРДЛЫН ЗАДАРГАА</t>
  </si>
  <si>
    <t xml:space="preserve">2025 гүйцэтгэл </t>
  </si>
  <si>
    <t xml:space="preserve">2026 батлагдсан </t>
  </si>
  <si>
    <t>2026 ХБГ /эхний хагас жилээр/</t>
  </si>
  <si>
    <t>2027 онд тооцсон зардлын дүн</t>
  </si>
  <si>
    <t>2026 батлагдсан төсөв</t>
  </si>
  <si>
    <t>2027 он халаалтын мөрдөх үнэ</t>
  </si>
  <si>
    <t>2027 онд хэрэглээний халуун усны мөрдөх үнэ</t>
  </si>
  <si>
    <t>2027 он түлш, халаалтын нийт зардлын дүн</t>
  </si>
  <si>
    <t>2027 онд шаардлагатай төсөв</t>
  </si>
  <si>
    <t>2026 онд батлагдсан төсөв</t>
  </si>
  <si>
    <t>2027 онд нийт дүн</t>
  </si>
  <si>
    <t xml:space="preserve">МАЯГТ НМ-04. ТӨСВИЙН ЕРӨНХИЙЛӨН ЗАХИРАГЧИЙН 2027-2029 ОНД АШИГЛАЛТАД ОРОХ "..................." НЭРТЭЙ ТӨСӨЛ, АРГА ХЭМЖЭЭТЭЙ ХОЛБОГДОН ГАРАХ УРСГАЛ ЗАРДЛЫН ТООЦОО </t>
  </si>
  <si>
    <t>МАЯГТ НМ-08.    ХУУЛЬД ЗААСНЫ ДАГУУ 2026 ОНД ХӨДӨӨ ОРОН НУТАГТ ТОГТВОР СУУРЬШИЛТАЙ АЖИЛЛАСАН АЛБАН ХААГЧДАД ОЛГОХ МӨНГӨН ТЭТГЭМЖИЙН СУДАЛГАА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</si>
</sst>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_-;\-* #,##0.00_₮_-;_-* &quot;-&quot;??_₮_-;_-@_-"/>
    <numFmt numFmtId="165" formatCode="_(* #,##0_);_(* \(#,##0\);_(* &quot;-&quot;??_);_(@_)"/>
    <numFmt numFmtId="166" formatCode="0.0"/>
    <numFmt numFmtId="167" formatCode="_(* #,##0.0_);_(* \(#,##0.0\);_(* &quot;-&quot;??_);_(@_)"/>
    <numFmt numFmtId="168" formatCode="&quot;   &quot;@"/>
    <numFmt numFmtId="169" formatCode="&quot;      &quot;@"/>
    <numFmt numFmtId="170" formatCode="&quot;         &quot;@"/>
    <numFmt numFmtId="171" formatCode="&quot;            &quot;@"/>
    <numFmt numFmtId="172" formatCode="&quot;               &quot;@"/>
    <numFmt numFmtId="173" formatCode="#,##0;[Red]\(#,##0\)"/>
    <numFmt numFmtId="174" formatCode="#,##0.0"/>
    <numFmt numFmtId="175" formatCode="#,##0.000"/>
    <numFmt numFmtId="176" formatCode="#,##0.0000"/>
    <numFmt numFmtId="177" formatCode="_(* #,##0.0000_);_(* \(#,##0.0000\);_(* &quot;-&quot;??_);_(@_)"/>
    <numFmt numFmtId="178" formatCode="_(* #,##0.00_);_(* \(#,##0.00\);_(* \-??_);_(@_)"/>
    <numFmt numFmtId="179" formatCode="_ * #,##0.00_ ;_ * \-#,##0.00_ ;_ * &quot;-&quot;??_ ;_ @_ "/>
    <numFmt numFmtId="180" formatCode="_-[$€-2]* #,##0.00_-;\-[$€-2]* #,##0.00_-;_-[$€-2]* &quot;-&quot;??_-"/>
    <numFmt numFmtId="181" formatCode="General_)"/>
    <numFmt numFmtId="182" formatCode="_-* #,##0\ _F_-;\-* #,##0\ _F_-;_-* &quot;-&quot;\ _F_-;_-@_-"/>
    <numFmt numFmtId="183" formatCode="_-* #,##0.00\ _F_-;\-* #,##0.00\ _F_-;_-* &quot;-&quot;??\ _F_-;_-@_-"/>
    <numFmt numFmtId="184" formatCode="_-* #,##0\ &quot;F&quot;_-;\-* #,##0\ &quot;F&quot;_-;_-* &quot;-&quot;\ &quot;F&quot;_-;_-@_-"/>
    <numFmt numFmtId="185" formatCode="_-* #,##0.00\ &quot;F&quot;_-;\-* #,##0.00\ &quot;F&quot;_-;_-* &quot;-&quot;??\ &quot;F&quot;_-;_-@_-"/>
    <numFmt numFmtId="186" formatCode="_([$€]* #,##0.00_);_([$€]* \(#,##0.00\);_([$€]* &quot;-&quot;??_);_(@_)"/>
    <numFmt numFmtId="187" formatCode="[&gt;=0.05]#,##0.0;[&lt;=-0.05]\-#,##0.0;?0.0"/>
    <numFmt numFmtId="188" formatCode="[&gt;=0.05]\(#,##0.0\);[&lt;=-0.05]\(\-#,##0.0\);\(\-\-\);\(@\)"/>
    <numFmt numFmtId="189" formatCode="[Black]#,##0.0;[Black]\-#,##0.0;;"/>
    <numFmt numFmtId="190" formatCode="[Black][&gt;0.05]#,##0.0;[Black][&lt;-0.05]\-#,##0.0;;"/>
    <numFmt numFmtId="191" formatCode="[Black][&gt;0.5]#,##0;[Black][&lt;-0.5]\-#,##0;;"/>
    <numFmt numFmtId="192" formatCode="General\ \ \ \ \ \ "/>
    <numFmt numFmtId="193" formatCode="0.0\ \ \ \ \ \ \ \ "/>
    <numFmt numFmtId="194" formatCode="mmmm\ yyyy"/>
    <numFmt numFmtId="195" formatCode="_-* #,##0_₮_-;\-* #,##0_₮_-;_-* &quot;-&quot;??_₮_-;_-@_-"/>
    <numFmt numFmtId="196" formatCode="yyyy\-mm\-dd;@"/>
    <numFmt numFmtId="197" formatCode="[$-F800]dddd\,\ mmmm\ dd\,\ yyyy"/>
    <numFmt numFmtId="198" formatCode="#,##0.0_);\(#,##0.0\)"/>
    <numFmt numFmtId="199" formatCode="_-* #,##0.0_₮_-;\-* #,##0.0_₮_-;_-* &quot;-&quot;??_₮_-;_-@"/>
    <numFmt numFmtId="200" formatCode="_(* #,##0.000_);_(* \(#,##0.000\);_(* &quot;-&quot;??_);_(@_)"/>
  </numFmts>
  <fonts count="128">
    <font>
      <sz val="11"/>
      <color theme="1"/>
      <name val="Calibri"/>
      <family val="2"/>
      <scheme val="minor"/>
    </font>
    <font>
      <sz val="11"/>
      <color theme="1"/>
      <name val="Calibri"/>
      <scheme val="minor"/>
    </font>
    <font>
      <sz val="11"/>
      <color theme="1"/>
      <name val="Calibri"/>
      <family val="2"/>
      <scheme val="minor"/>
    </font>
    <font>
      <b/>
      <sz val="15"/>
      <color theme="3"/>
      <name val="Calibri"/>
      <family val="2"/>
      <scheme val="minor"/>
    </font>
    <font>
      <sz val="11"/>
      <color theme="1"/>
      <name val="Arial"/>
      <family val="2"/>
      <charset val="204"/>
    </font>
    <font>
      <sz val="10"/>
      <color theme="1"/>
      <name val="Arial"/>
      <family val="2"/>
      <charset val="204"/>
    </font>
    <font>
      <b/>
      <sz val="10"/>
      <name val="Arial"/>
      <family val="2"/>
      <charset val="204"/>
    </font>
    <font>
      <sz val="10"/>
      <color theme="1"/>
      <name val="times new roman"/>
      <family val="2"/>
    </font>
    <font>
      <b/>
      <sz val="10"/>
      <color theme="1"/>
      <name val="Arial"/>
      <family val="2"/>
      <charset val="204"/>
    </font>
    <font>
      <b/>
      <sz val="11"/>
      <color theme="1"/>
      <name val="Arial"/>
      <family val="2"/>
      <charset val="204"/>
    </font>
    <font>
      <b/>
      <u/>
      <sz val="8"/>
      <color theme="1"/>
      <name val="Arial"/>
      <family val="2"/>
      <charset val="204"/>
    </font>
    <font>
      <sz val="8"/>
      <color theme="1"/>
      <name val="Arial"/>
      <family val="2"/>
      <charset val="204"/>
    </font>
    <font>
      <b/>
      <u/>
      <sz val="10"/>
      <color theme="1"/>
      <name val="Arial"/>
      <family val="2"/>
      <charset val="204"/>
    </font>
    <font>
      <sz val="11"/>
      <color theme="1"/>
      <name val="Calibri"/>
      <family val="2"/>
      <charset val="1"/>
      <scheme val="minor"/>
    </font>
    <font>
      <sz val="10"/>
      <color indexed="8"/>
      <name val="Arial"/>
      <family val="2"/>
    </font>
    <font>
      <b/>
      <sz val="8"/>
      <color theme="1"/>
      <name val="Arial"/>
      <family val="2"/>
      <charset val="204"/>
    </font>
    <font>
      <b/>
      <sz val="9"/>
      <name val="Arial"/>
      <family val="2"/>
      <charset val="204"/>
    </font>
    <font>
      <b/>
      <sz val="8"/>
      <color rgb="FF000000"/>
      <name val="Arial"/>
      <family val="2"/>
      <charset val="204"/>
    </font>
    <font>
      <sz val="8"/>
      <color rgb="FF000000"/>
      <name val="Arial"/>
      <family val="2"/>
      <charset val="204"/>
    </font>
    <font>
      <sz val="7"/>
      <color rgb="FF000000"/>
      <name val="Arial"/>
      <family val="2"/>
      <charset val="204"/>
    </font>
    <font>
      <b/>
      <sz val="10"/>
      <color rgb="FF000000"/>
      <name val="Arial"/>
      <family val="2"/>
    </font>
    <font>
      <b/>
      <sz val="10"/>
      <color rgb="FF000000"/>
      <name val="Arial"/>
      <family val="2"/>
      <charset val="204"/>
    </font>
    <font>
      <u/>
      <sz val="11"/>
      <color theme="10"/>
      <name val="Calibri"/>
      <family val="2"/>
    </font>
    <font>
      <sz val="10"/>
      <color rgb="FF000000"/>
      <name val="Arial"/>
      <family val="2"/>
      <charset val="204"/>
    </font>
    <font>
      <sz val="10"/>
      <name val="Arial"/>
      <family val="2"/>
    </font>
    <font>
      <b/>
      <sz val="12"/>
      <color theme="1"/>
      <name val="Arial"/>
      <family val="2"/>
      <charset val="204"/>
    </font>
    <font>
      <sz val="12"/>
      <color theme="1"/>
      <name val="Arial"/>
      <family val="2"/>
      <charset val="204"/>
    </font>
    <font>
      <sz val="12"/>
      <name val="Arial"/>
      <family val="2"/>
      <charset val="204"/>
    </font>
    <font>
      <sz val="12"/>
      <color rgb="FF000000"/>
      <name val="Arial"/>
      <family val="2"/>
      <charset val="204"/>
    </font>
    <font>
      <sz val="12"/>
      <name val="Arial"/>
      <family val="2"/>
    </font>
    <font>
      <sz val="10"/>
      <name val="Times New Roman"/>
      <family val="1"/>
      <charset val="204"/>
    </font>
    <font>
      <sz val="9"/>
      <name val="Times New Roman"/>
      <family val="1"/>
    </font>
    <font>
      <sz val="1"/>
      <name val="Calibri"/>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b/>
      <sz val="11"/>
      <color indexed="52"/>
      <name val="Calibri"/>
      <family val="2"/>
    </font>
    <font>
      <b/>
      <sz val="11"/>
      <color indexed="9"/>
      <name val="Calibri"/>
      <family val="2"/>
    </font>
    <font>
      <sz val="10"/>
      <name val="Arial"/>
      <family val="2"/>
      <charset val="204"/>
    </font>
    <font>
      <sz val="10"/>
      <color indexed="8"/>
      <name val="Verdana"/>
      <family val="2"/>
      <charset val="204"/>
    </font>
    <font>
      <i/>
      <sz val="10"/>
      <color indexed="8"/>
      <name val="Verdana"/>
      <family val="2"/>
      <charset val="204"/>
    </font>
    <font>
      <b/>
      <sz val="10"/>
      <color indexed="8"/>
      <name val="Verdana"/>
      <family val="2"/>
      <charset val="204"/>
    </font>
    <font>
      <sz val="11"/>
      <color indexed="8"/>
      <name val="Verdana"/>
      <family val="2"/>
      <charset val="204"/>
    </font>
    <font>
      <b/>
      <sz val="11"/>
      <color indexed="8"/>
      <name val="Verdana"/>
      <family val="2"/>
      <charset val="204"/>
    </font>
    <font>
      <b/>
      <sz val="13"/>
      <color indexed="9"/>
      <name val="Verdana"/>
      <family val="2"/>
      <charset val="204"/>
    </font>
    <font>
      <sz val="10"/>
      <color indexed="54"/>
      <name val="Verdana"/>
      <family val="2"/>
      <charset val="204"/>
    </font>
    <font>
      <sz val="11"/>
      <color indexed="8"/>
      <name val="Arial"/>
      <family val="2"/>
      <charset val="204"/>
    </font>
    <font>
      <sz val="11"/>
      <color indexed="8"/>
      <name val="Calibri"/>
      <family val="2"/>
      <charset val="1"/>
    </font>
    <font>
      <sz val="10"/>
      <name val="MS Sans Serif"/>
      <family val="2"/>
    </font>
    <font>
      <sz val="12"/>
      <name val="Helv"/>
    </font>
    <font>
      <i/>
      <sz val="11"/>
      <color indexed="23"/>
      <name val="Calibri"/>
      <family val="2"/>
    </font>
    <font>
      <sz val="18"/>
      <name val="Arial"/>
      <family val="2"/>
      <charset val="204"/>
    </font>
    <font>
      <sz val="8"/>
      <name val="Arial"/>
      <family val="2"/>
      <charset val="204"/>
    </font>
    <font>
      <vertAlign val="superscript"/>
      <sz val="11"/>
      <name val="Arial"/>
      <family val="2"/>
    </font>
    <font>
      <sz val="11"/>
      <color indexed="17"/>
      <name val="Calibri"/>
      <family val="2"/>
    </font>
    <font>
      <sz val="10"/>
      <name val="Times New Roman"/>
      <family val="1"/>
    </font>
    <font>
      <b/>
      <sz val="15"/>
      <color indexed="56"/>
      <name val="Calibri"/>
      <family val="2"/>
    </font>
    <font>
      <b/>
      <sz val="13"/>
      <color indexed="56"/>
      <name val="Calibri"/>
      <family val="2"/>
    </font>
    <font>
      <b/>
      <sz val="11"/>
      <color indexed="56"/>
      <name val="Calibri"/>
      <family val="2"/>
    </font>
    <font>
      <sz val="11"/>
      <color indexed="62"/>
      <name val="Calibri"/>
      <family val="2"/>
    </font>
    <font>
      <u/>
      <sz val="7.5"/>
      <color indexed="12"/>
      <name val="Tms Rmn"/>
    </font>
    <font>
      <u/>
      <sz val="7.5"/>
      <color indexed="36"/>
      <name val="Tms Rmn"/>
    </font>
    <font>
      <u/>
      <sz val="10"/>
      <color indexed="12"/>
      <name val="MS Sans Serif"/>
      <family val="2"/>
      <charset val="204"/>
    </font>
    <font>
      <sz val="11"/>
      <color indexed="52"/>
      <name val="Calibri"/>
      <family val="2"/>
    </font>
    <font>
      <sz val="8"/>
      <color indexed="8"/>
      <name val="Helv"/>
    </font>
    <font>
      <sz val="11"/>
      <color indexed="60"/>
      <name val="Calibri"/>
      <family val="2"/>
    </font>
    <font>
      <sz val="10"/>
      <name val="Tms Rmn"/>
    </font>
    <font>
      <sz val="10"/>
      <name val="NewtonCTT"/>
    </font>
    <font>
      <sz val="10"/>
      <color indexed="8"/>
      <name val="MS Sans Serif"/>
      <family val="2"/>
    </font>
    <font>
      <sz val="11"/>
      <color rgb="FF000000"/>
      <name val="Calibri"/>
      <family val="2"/>
      <scheme val="minor"/>
    </font>
    <font>
      <sz val="12"/>
      <name val="Arial Mon"/>
      <family val="2"/>
    </font>
    <font>
      <b/>
      <sz val="11"/>
      <name val="Calibri"/>
      <family val="2"/>
    </font>
    <font>
      <sz val="9"/>
      <color indexed="8"/>
      <name val="Arial"/>
      <family val="2"/>
    </font>
    <font>
      <sz val="11"/>
      <name val="Times New Roman"/>
      <family val="1"/>
    </font>
    <font>
      <b/>
      <sz val="11"/>
      <color indexed="63"/>
      <name val="Calibri"/>
      <family val="2"/>
    </font>
    <font>
      <sz val="10"/>
      <color indexed="10"/>
      <name val="MS Sans Serif"/>
      <family val="2"/>
      <charset val="204"/>
    </font>
    <font>
      <sz val="11"/>
      <color rgb="FF000000"/>
      <name val="Calibri"/>
      <family val="2"/>
      <charset val="1"/>
    </font>
    <font>
      <b/>
      <sz val="18"/>
      <color indexed="56"/>
      <name val="Cambria"/>
      <family val="2"/>
    </font>
    <font>
      <sz val="8"/>
      <name val="Helv"/>
    </font>
    <font>
      <b/>
      <sz val="11"/>
      <color indexed="8"/>
      <name val="Calibri"/>
      <family val="2"/>
    </font>
    <font>
      <sz val="11"/>
      <color indexed="10"/>
      <name val="Calibri"/>
      <family val="2"/>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b/>
      <sz val="12"/>
      <color rgb="FF000000"/>
      <name val="Arial"/>
      <family val="2"/>
      <charset val="204"/>
    </font>
    <font>
      <b/>
      <sz val="10"/>
      <color theme="1"/>
      <name val="Arial"/>
      <family val="2"/>
    </font>
    <font>
      <sz val="9"/>
      <color theme="1"/>
      <name val="Arial"/>
      <family val="2"/>
      <charset val="204"/>
    </font>
    <font>
      <sz val="10"/>
      <name val="Arial Mon"/>
      <family val="2"/>
    </font>
    <font>
      <i/>
      <sz val="10"/>
      <name val="Arial"/>
      <family val="2"/>
      <charset val="204"/>
    </font>
    <font>
      <sz val="10"/>
      <color rgb="FFFF0000"/>
      <name val="Arial"/>
      <family val="2"/>
      <charset val="204"/>
    </font>
    <font>
      <b/>
      <sz val="11"/>
      <name val="Arial"/>
      <family val="2"/>
      <charset val="204"/>
    </font>
    <font>
      <sz val="11"/>
      <color rgb="FF006100"/>
      <name val="Calibri"/>
      <family val="2"/>
      <scheme val="minor"/>
    </font>
    <font>
      <sz val="11"/>
      <name val="Arial"/>
      <family val="2"/>
      <charset val="204"/>
    </font>
    <font>
      <b/>
      <sz val="10"/>
      <color rgb="FF002060"/>
      <name val="Arial"/>
      <family val="2"/>
      <charset val="204"/>
    </font>
    <font>
      <b/>
      <sz val="9"/>
      <color theme="1"/>
      <name val="Arial"/>
      <family val="2"/>
      <charset val="204"/>
    </font>
    <font>
      <b/>
      <sz val="11"/>
      <color rgb="FF000000"/>
      <name val="Arial"/>
      <family val="2"/>
      <charset val="204"/>
    </font>
    <font>
      <i/>
      <sz val="11"/>
      <color theme="1"/>
      <name val="Arial"/>
      <family val="2"/>
      <charset val="204"/>
    </font>
    <font>
      <b/>
      <sz val="8"/>
      <name val="Arial"/>
      <family val="2"/>
      <charset val="204"/>
    </font>
    <font>
      <sz val="11"/>
      <color theme="1"/>
      <name val="Arial"/>
      <family val="2"/>
    </font>
    <font>
      <b/>
      <sz val="11"/>
      <color theme="1"/>
      <name val="Arial"/>
      <family val="2"/>
    </font>
    <font>
      <b/>
      <sz val="10"/>
      <color theme="0"/>
      <name val="Arial"/>
      <family val="2"/>
      <charset val="204"/>
    </font>
    <font>
      <sz val="7"/>
      <color theme="1"/>
      <name val="Arial"/>
      <family val="2"/>
      <charset val="204"/>
    </font>
    <font>
      <sz val="7"/>
      <name val="Arial"/>
      <family val="2"/>
      <charset val="204"/>
    </font>
    <font>
      <b/>
      <sz val="11"/>
      <color rgb="FF002060"/>
      <name val="Arial"/>
      <family val="2"/>
      <charset val="204"/>
    </font>
    <font>
      <sz val="10"/>
      <color theme="1"/>
      <name val="Arial"/>
      <family val="2"/>
    </font>
    <font>
      <sz val="11"/>
      <color theme="0"/>
      <name val="Calibri"/>
      <family val="2"/>
      <scheme val="minor"/>
    </font>
    <font>
      <sz val="11"/>
      <color rgb="FF000000"/>
      <name val="Arial"/>
      <family val="2"/>
      <charset val="204"/>
    </font>
    <font>
      <sz val="11"/>
      <color theme="1"/>
      <name val="Calibri"/>
      <family val="2"/>
    </font>
    <font>
      <sz val="11"/>
      <name val="Calibri"/>
      <family val="2"/>
    </font>
    <font>
      <b/>
      <i/>
      <sz val="11"/>
      <color theme="1"/>
      <name val="Arial"/>
      <family val="2"/>
    </font>
    <font>
      <b/>
      <i/>
      <sz val="10"/>
      <color theme="1"/>
      <name val="Arial"/>
      <family val="2"/>
    </font>
    <font>
      <sz val="9"/>
      <color theme="1"/>
      <name val="Arial"/>
      <family val="2"/>
    </font>
    <font>
      <sz val="10"/>
      <color theme="1"/>
      <name val="Calibri"/>
      <family val="2"/>
    </font>
    <font>
      <b/>
      <sz val="9"/>
      <color theme="1"/>
      <name val="Arial"/>
      <family val="2"/>
    </font>
    <font>
      <b/>
      <vertAlign val="superscript"/>
      <sz val="10"/>
      <color rgb="FF000000"/>
      <name val="Arial"/>
      <family val="2"/>
    </font>
    <font>
      <sz val="11"/>
      <color rgb="FF000000"/>
      <name val="Arial"/>
      <family val="2"/>
    </font>
    <font>
      <b/>
      <sz val="11"/>
      <color rgb="FF000000"/>
      <name val="Arial"/>
      <family val="2"/>
    </font>
    <font>
      <sz val="10"/>
      <color rgb="FF000000"/>
      <name val="Arial"/>
      <family val="2"/>
    </font>
    <font>
      <i/>
      <sz val="9"/>
      <color theme="1"/>
      <name val="Arial"/>
      <family val="2"/>
    </font>
    <font>
      <sz val="9"/>
      <color rgb="FFFF0000"/>
      <name val="Arial"/>
      <family val="2"/>
      <charset val="204"/>
    </font>
    <font>
      <sz val="10"/>
      <color rgb="FFFF0000"/>
      <name val="Arial"/>
      <family val="2"/>
    </font>
    <font>
      <sz val="11"/>
      <color theme="1"/>
      <name val="Calibri"/>
      <family val="2"/>
      <charset val="204"/>
      <scheme val="minor"/>
    </font>
    <font>
      <sz val="9"/>
      <color rgb="FF000000"/>
      <name val="Arial"/>
      <family val="2"/>
      <charset val="204"/>
    </font>
    <font>
      <sz val="10"/>
      <color rgb="FF3C78D8"/>
      <name val="Arial"/>
      <family val="2"/>
      <charset val="204"/>
    </font>
    <font>
      <sz val="11"/>
      <color rgb="FF3C78D8"/>
      <name val="Arial"/>
      <family val="2"/>
      <charset val="204"/>
    </font>
  </fonts>
  <fills count="5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lightUp">
        <bgColor theme="0"/>
      </patternFill>
    </fill>
    <fill>
      <patternFill patternType="solid">
        <fgColor theme="4" tint="0.79998168889431442"/>
        <bgColor indexed="65"/>
      </patternFill>
    </fill>
    <fill>
      <patternFill patternType="solid">
        <fgColor theme="4"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47"/>
        <bgColor indexed="64"/>
      </patternFill>
    </fill>
    <fill>
      <patternFill patternType="solid">
        <fgColor indexed="24"/>
        <bgColor indexed="64"/>
      </patternFill>
    </fill>
    <fill>
      <patternFill patternType="solid">
        <fgColor indexed="22"/>
        <bgColor indexed="64"/>
      </patternFill>
    </fill>
    <fill>
      <patternFill patternType="solid">
        <fgColor indexed="43"/>
      </patternFill>
    </fill>
    <fill>
      <patternFill patternType="solid">
        <fgColor indexed="26"/>
      </patternFill>
    </fill>
    <fill>
      <patternFill patternType="solid">
        <fgColor rgb="FFC6EFCE"/>
      </patternFill>
    </fill>
    <fill>
      <patternFill patternType="solid">
        <fgColor theme="2"/>
        <bgColor indexed="64"/>
      </patternFill>
    </fill>
    <fill>
      <patternFill patternType="solid">
        <fgColor rgb="FF2C85AE"/>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patternFill>
    </fill>
    <fill>
      <patternFill patternType="solid">
        <fgColor theme="0"/>
        <bgColor theme="0"/>
      </patternFill>
    </fill>
    <fill>
      <patternFill patternType="solid">
        <fgColor rgb="FFE6B9B8"/>
        <bgColor rgb="FFE6B9B8"/>
      </patternFill>
    </fill>
    <fill>
      <patternFill patternType="solid">
        <fgColor theme="0"/>
        <bgColor rgb="FF00FFFF"/>
      </patternFill>
    </fill>
    <fill>
      <patternFill patternType="solid">
        <fgColor theme="0"/>
        <bgColor rgb="FFFF0000"/>
      </patternFill>
    </fill>
    <fill>
      <patternFill patternType="solid">
        <fgColor theme="0" tint="-0.14999847407452621"/>
        <bgColor theme="0"/>
      </patternFill>
    </fill>
    <fill>
      <patternFill patternType="solid">
        <fgColor rgb="FFD8D8D8"/>
        <bgColor rgb="FFD8D8D8"/>
      </patternFill>
    </fill>
    <fill>
      <patternFill patternType="solid">
        <fgColor rgb="FFBFBFBF"/>
        <bgColor rgb="FFBFBFBF"/>
      </patternFill>
    </fill>
    <fill>
      <patternFill patternType="solid">
        <fgColor rgb="FFFABF8F"/>
        <bgColor rgb="FFFABF8F"/>
      </patternFill>
    </fill>
    <fill>
      <patternFill patternType="solid">
        <fgColor theme="0"/>
        <bgColor rgb="FFFFFF00"/>
      </patternFill>
    </fill>
    <fill>
      <patternFill patternType="solid">
        <fgColor theme="0" tint="-0.14999847407452621"/>
        <bgColor rgb="FFD8D8D8"/>
      </patternFill>
    </fill>
    <fill>
      <patternFill patternType="solid">
        <fgColor theme="0" tint="-0.14999847407452621"/>
        <bgColor rgb="FF00FFFF"/>
      </patternFill>
    </fill>
    <fill>
      <patternFill patternType="solid">
        <fgColor theme="2" tint="-0.14999847407452621"/>
        <bgColor rgb="FFD8D8D8"/>
      </patternFill>
    </fill>
    <fill>
      <patternFill patternType="solid">
        <fgColor theme="2" tint="-0.14999847407452621"/>
        <bgColor indexed="64"/>
      </patternFill>
    </fill>
    <fill>
      <patternFill patternType="solid">
        <fgColor rgb="FFFFFF00"/>
        <bgColor indexed="64"/>
      </patternFill>
    </fill>
    <fill>
      <patternFill patternType="solid">
        <fgColor theme="0" tint="-0.14999847407452621"/>
        <bgColor rgb="FFFFFF00"/>
      </patternFill>
    </fill>
  </fills>
  <borders count="56">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top/>
      <bottom style="dotted">
        <color indexed="64"/>
      </bottom>
      <diagonal/>
    </border>
    <border>
      <left/>
      <right/>
      <top style="dotted">
        <color indexed="64"/>
      </top>
      <bottom style="dotted">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dotted">
        <color rgb="FF000000"/>
      </left>
      <right style="dotted">
        <color rgb="FF000000"/>
      </right>
      <top style="dotted">
        <color rgb="FF000000"/>
      </top>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
      <left/>
      <right style="dotted">
        <color rgb="FF000000"/>
      </right>
      <top/>
      <bottom style="dotted">
        <color rgb="FF000000"/>
      </bottom>
      <diagonal/>
    </border>
    <border>
      <left style="dotted">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hair">
        <color rgb="FF000000"/>
      </left>
      <right style="hair">
        <color rgb="FF000000"/>
      </right>
      <top style="hair">
        <color rgb="FF000000"/>
      </top>
      <bottom style="hair">
        <color rgb="FF000000"/>
      </bottom>
      <diagonal/>
    </border>
    <border>
      <left/>
      <right/>
      <top style="thin">
        <color rgb="FF000000"/>
      </top>
      <bottom/>
      <diagonal/>
    </border>
    <border>
      <left style="thin">
        <color rgb="FF000000"/>
      </left>
      <right style="thin">
        <color rgb="FF000000"/>
      </right>
      <top/>
      <bottom/>
      <diagonal/>
    </border>
  </borders>
  <cellStyleXfs count="8002">
    <xf numFmtId="0" fontId="0" fillId="0" borderId="0"/>
    <xf numFmtId="43" fontId="2" fillId="0" borderId="0" applyFont="0" applyFill="0" applyBorder="0" applyAlignment="0" applyProtection="0"/>
    <xf numFmtId="0" fontId="7" fillId="0" borderId="0"/>
    <xf numFmtId="164" fontId="2" fillId="0" borderId="0" applyFont="0" applyFill="0" applyBorder="0" applyAlignment="0" applyProtection="0"/>
    <xf numFmtId="0" fontId="3" fillId="0" borderId="11" applyNumberFormat="0" applyFill="0" applyAlignment="0" applyProtection="0"/>
    <xf numFmtId="0" fontId="13" fillId="0" borderId="0"/>
    <xf numFmtId="0" fontId="2"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22" fillId="0" borderId="0" applyNumberFormat="0" applyFill="0" applyBorder="0" applyAlignment="0" applyProtection="0">
      <alignment vertical="top"/>
      <protection locked="0"/>
    </xf>
    <xf numFmtId="0" fontId="30" fillId="0" borderId="0"/>
    <xf numFmtId="0" fontId="24" fillId="0" borderId="0"/>
    <xf numFmtId="168" fontId="31" fillId="0" borderId="0" applyFont="0" applyFill="0" applyBorder="0" applyAlignment="0" applyProtection="0"/>
    <xf numFmtId="169" fontId="31" fillId="0" borderId="0" applyFont="0" applyFill="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3"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3"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3"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3"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3"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3"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3"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3"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170" fontId="31" fillId="0" borderId="0" applyFont="0" applyFill="0" applyBorder="0" applyAlignment="0" applyProtection="0"/>
    <xf numFmtId="171" fontId="31" fillId="0" borderId="0" applyFont="0" applyFill="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3" fillId="1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33" fillId="1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33" fillId="1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33" fillId="1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33" fillId="1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33" fillId="1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33" fillId="1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33" fillId="1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172" fontId="31" fillId="0" borderId="0" applyFont="0" applyFill="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5" fillId="0" borderId="19">
      <protection hidden="1"/>
    </xf>
    <xf numFmtId="0" fontId="36" fillId="27" borderId="19" applyNumberFormat="0" applyFont="0" applyBorder="0" applyAlignment="0" applyProtection="0">
      <protection hidden="1"/>
    </xf>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8" fillId="27" borderId="20" applyNumberFormat="0" applyAlignment="0" applyProtection="0"/>
    <xf numFmtId="0" fontId="38" fillId="27" borderId="20" applyNumberFormat="0" applyAlignment="0" applyProtection="0"/>
    <xf numFmtId="0" fontId="38" fillId="27" borderId="20" applyNumberFormat="0" applyAlignment="0" applyProtection="0"/>
    <xf numFmtId="0" fontId="38" fillId="27" borderId="20" applyNumberFormat="0" applyAlignment="0" applyProtection="0"/>
    <xf numFmtId="0" fontId="38" fillId="27" borderId="20" applyNumberFormat="0" applyAlignment="0" applyProtection="0"/>
    <xf numFmtId="0" fontId="38" fillId="27" borderId="20" applyNumberFormat="0" applyAlignment="0" applyProtection="0"/>
    <xf numFmtId="0" fontId="38" fillId="27" borderId="20" applyNumberFormat="0" applyAlignment="0" applyProtection="0"/>
    <xf numFmtId="0" fontId="38"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9" fillId="28" borderId="21" applyNumberFormat="0" applyAlignment="0" applyProtection="0"/>
    <xf numFmtId="0" fontId="39" fillId="28" borderId="21" applyNumberFormat="0" applyAlignment="0" applyProtection="0"/>
    <xf numFmtId="0" fontId="39" fillId="28" borderId="21" applyNumberFormat="0" applyAlignment="0" applyProtection="0"/>
    <xf numFmtId="0" fontId="39" fillId="28" borderId="21" applyNumberFormat="0" applyAlignment="0" applyProtection="0"/>
    <xf numFmtId="0" fontId="39" fillId="28" borderId="21" applyNumberFormat="0" applyAlignment="0" applyProtection="0"/>
    <xf numFmtId="0" fontId="39" fillId="28" borderId="21" applyNumberFormat="0" applyAlignment="0" applyProtection="0"/>
    <xf numFmtId="0" fontId="39" fillId="28" borderId="21" applyNumberFormat="0" applyAlignment="0" applyProtection="0"/>
    <xf numFmtId="0" fontId="39"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0" fontId="32" fillId="28" borderId="21" applyNumberFormat="0" applyAlignment="0" applyProtection="0"/>
    <xf numFmtId="173" fontId="40" fillId="0" borderId="0"/>
    <xf numFmtId="0" fontId="41" fillId="29" borderId="12">
      <alignment horizontal="right" vertical="center"/>
    </xf>
    <xf numFmtId="3" fontId="41" fillId="29" borderId="12">
      <alignment horizontal="right" vertical="center" indent="1"/>
    </xf>
    <xf numFmtId="174" fontId="41" fillId="29" borderId="12">
      <alignment horizontal="right" vertical="center" indent="1"/>
    </xf>
    <xf numFmtId="4" fontId="41" fillId="29" borderId="12">
      <alignment horizontal="right" vertical="center" indent="1"/>
    </xf>
    <xf numFmtId="175" fontId="41" fillId="29" borderId="12">
      <alignment horizontal="right" vertical="center" indent="1"/>
    </xf>
    <xf numFmtId="176" fontId="41" fillId="29" borderId="12">
      <alignment horizontal="right" vertical="center" indent="1"/>
    </xf>
    <xf numFmtId="0" fontId="42" fillId="29" borderId="12">
      <alignment horizontal="right" vertical="center"/>
    </xf>
    <xf numFmtId="3" fontId="42" fillId="29" borderId="12">
      <alignment horizontal="right" vertical="center" indent="1"/>
    </xf>
    <xf numFmtId="174" fontId="42" fillId="29" borderId="12">
      <alignment horizontal="right" vertical="center" indent="1"/>
    </xf>
    <xf numFmtId="4" fontId="42" fillId="29" borderId="12">
      <alignment horizontal="right" vertical="center" indent="1"/>
    </xf>
    <xf numFmtId="175" fontId="42" fillId="29" borderId="12">
      <alignment horizontal="right" vertical="center" indent="1"/>
    </xf>
    <xf numFmtId="176" fontId="42" fillId="29" borderId="12">
      <alignment horizontal="right" vertical="center" indent="1"/>
    </xf>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0" fillId="29" borderId="22"/>
    <xf numFmtId="0" fontId="43" fillId="30" borderId="12">
      <alignment horizontal="center" vertical="center"/>
    </xf>
    <xf numFmtId="0" fontId="41" fillId="29" borderId="12">
      <alignment horizontal="right" vertical="center"/>
    </xf>
    <xf numFmtId="3" fontId="41" fillId="29" borderId="12">
      <alignment horizontal="right" vertical="center" indent="1"/>
    </xf>
    <xf numFmtId="174" fontId="41" fillId="29" borderId="12">
      <alignment horizontal="right" vertical="center" indent="1"/>
    </xf>
    <xf numFmtId="4" fontId="41" fillId="29" borderId="12">
      <alignment horizontal="right" vertical="center" indent="1"/>
    </xf>
    <xf numFmtId="175" fontId="41" fillId="29" borderId="12">
      <alignment horizontal="right" vertical="center" indent="1"/>
    </xf>
    <xf numFmtId="176" fontId="41" fillId="29" borderId="12">
      <alignment horizontal="right" vertical="center" indent="1"/>
    </xf>
    <xf numFmtId="0" fontId="40" fillId="29" borderId="0"/>
    <xf numFmtId="0" fontId="44" fillId="29" borderId="12">
      <alignment horizontal="lef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4" fillId="29" borderId="23">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5" fillId="29" borderId="24">
      <alignment vertical="center"/>
    </xf>
    <xf numFmtId="0" fontId="44" fillId="29" borderId="12"/>
    <xf numFmtId="0" fontId="42" fillId="29" borderId="12">
      <alignment horizontal="right" vertical="center"/>
    </xf>
    <xf numFmtId="3" fontId="42" fillId="29" borderId="12">
      <alignment horizontal="right" vertical="center" indent="1"/>
    </xf>
    <xf numFmtId="174" fontId="42" fillId="29" borderId="12">
      <alignment horizontal="right" vertical="center" indent="1"/>
    </xf>
    <xf numFmtId="4" fontId="42" fillId="29" borderId="12">
      <alignment horizontal="right" vertical="center" indent="1"/>
    </xf>
    <xf numFmtId="175" fontId="42" fillId="29" borderId="12">
      <alignment horizontal="right" vertical="center" indent="1"/>
    </xf>
    <xf numFmtId="176" fontId="42" fillId="29" borderId="12">
      <alignment horizontal="right" vertical="center" indent="1"/>
    </xf>
    <xf numFmtId="0" fontId="46" fillId="31" borderId="12">
      <alignment horizontal="left" vertical="center"/>
    </xf>
    <xf numFmtId="0" fontId="46" fillId="31" borderId="12">
      <alignment horizontal="left" vertical="center"/>
    </xf>
    <xf numFmtId="0" fontId="47" fillId="29" borderId="12">
      <alignment horizontal="left" vertical="center"/>
    </xf>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8" fillId="29" borderId="22"/>
    <xf numFmtId="0" fontId="43" fillId="32" borderId="12">
      <alignment horizontal="left" vertical="center"/>
    </xf>
    <xf numFmtId="41" fontId="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33" fillId="0" borderId="0" applyFont="0" applyFill="0" applyBorder="0" applyAlignment="0" applyProtection="0"/>
    <xf numFmtId="167" fontId="13" fillId="0" borderId="0" applyFont="0" applyFill="0" applyBorder="0" applyAlignment="0" applyProtection="0"/>
    <xf numFmtId="174" fontId="4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68"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43" fontId="40" fillId="0" borderId="0" applyFont="0" applyFill="0" applyBorder="0" applyAlignment="0" applyProtection="0"/>
    <xf numFmtId="167" fontId="13" fillId="0" borderId="0" applyFont="0" applyFill="0" applyBorder="0" applyAlignment="0" applyProtection="0"/>
    <xf numFmtId="43" fontId="40" fillId="0" borderId="0" applyFont="0" applyFill="0" applyBorder="0" applyAlignment="0" applyProtection="0"/>
    <xf numFmtId="167" fontId="2" fillId="0" borderId="0" applyFont="0" applyFill="0" applyBorder="0" applyAlignment="0" applyProtection="0"/>
    <xf numFmtId="43" fontId="40" fillId="0" borderId="0" applyFont="0" applyFill="0" applyBorder="0" applyAlignment="0" applyProtection="0"/>
    <xf numFmtId="164" fontId="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NumberForma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 fillId="0" borderId="0" applyFont="0" applyFill="0" applyBorder="0" applyAlignment="0" applyProtection="0"/>
    <xf numFmtId="43" fontId="40" fillId="0" borderId="0" applyFont="0" applyFill="0" applyBorder="0" applyAlignment="0" applyProtection="0"/>
    <xf numFmtId="43" fontId="2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77" fontId="49" fillId="0" borderId="0" applyFont="0" applyFill="0" applyBorder="0" applyAlignment="0" applyProtection="0"/>
    <xf numFmtId="43" fontId="33" fillId="0" borderId="0" applyFont="0" applyFill="0" applyBorder="0" applyAlignment="0" applyProtection="0"/>
    <xf numFmtId="43" fontId="40" fillId="0" borderId="0" applyNumberForma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3" fontId="33" fillId="0" borderId="0" applyFont="0" applyFill="0" applyBorder="0" applyAlignment="0" applyProtection="0"/>
    <xf numFmtId="43" fontId="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78" fontId="49" fillId="0" borderId="0"/>
    <xf numFmtId="179" fontId="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80" fontId="40" fillId="0" borderId="0" applyFont="0" applyFill="0" applyBorder="0" applyAlignment="0" applyProtection="0"/>
    <xf numFmtId="181" fontId="51"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53" fillId="0" borderId="0" applyProtection="0"/>
    <xf numFmtId="0" fontId="27" fillId="0" borderId="0" applyProtection="0"/>
    <xf numFmtId="0" fontId="27" fillId="0" borderId="0" applyProtection="0"/>
    <xf numFmtId="0" fontId="54" fillId="0" borderId="0" applyProtection="0"/>
    <xf numFmtId="0" fontId="40" fillId="0" borderId="0" applyProtection="0"/>
    <xf numFmtId="0" fontId="27" fillId="0" borderId="0" applyProtection="0"/>
    <xf numFmtId="0" fontId="27" fillId="0" borderId="0" applyProtection="0"/>
    <xf numFmtId="1" fontId="55" fillId="0" borderId="0" applyNumberFormat="0" applyFill="0" applyBorder="0" applyAlignment="0" applyProtection="0">
      <alignment horizontal="center" vertical="top"/>
    </xf>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37" fontId="57" fillId="0" borderId="0" applyNumberFormat="0" applyFont="0" applyFill="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58" fillId="0" borderId="25" applyNumberFormat="0" applyFill="0" applyAlignment="0" applyProtection="0"/>
    <xf numFmtId="0" fontId="58" fillId="0" borderId="25" applyNumberFormat="0" applyFill="0" applyAlignment="0" applyProtection="0"/>
    <xf numFmtId="0" fontId="58" fillId="0" borderId="25" applyNumberFormat="0" applyFill="0" applyAlignment="0" applyProtection="0"/>
    <xf numFmtId="0" fontId="58" fillId="0" borderId="25" applyNumberFormat="0" applyFill="0" applyAlignment="0" applyProtection="0"/>
    <xf numFmtId="0" fontId="58" fillId="0" borderId="25" applyNumberFormat="0" applyFill="0" applyAlignment="0" applyProtection="0"/>
    <xf numFmtId="0" fontId="58" fillId="0" borderId="25" applyNumberFormat="0" applyFill="0" applyAlignment="0" applyProtection="0"/>
    <xf numFmtId="0" fontId="58"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59" fillId="0" borderId="26" applyNumberFormat="0" applyFill="0" applyAlignment="0" applyProtection="0"/>
    <xf numFmtId="0" fontId="59" fillId="0" borderId="26" applyNumberFormat="0" applyFill="0" applyAlignment="0" applyProtection="0"/>
    <xf numFmtId="0" fontId="59" fillId="0" borderId="26" applyNumberFormat="0" applyFill="0" applyAlignment="0" applyProtection="0"/>
    <xf numFmtId="0" fontId="59" fillId="0" borderId="26" applyNumberFormat="0" applyFill="0" applyAlignment="0" applyProtection="0"/>
    <xf numFmtId="0" fontId="59" fillId="0" borderId="26" applyNumberFormat="0" applyFill="0" applyAlignment="0" applyProtection="0"/>
    <xf numFmtId="0" fontId="59" fillId="0" borderId="26" applyNumberFormat="0" applyFill="0" applyAlignment="0" applyProtection="0"/>
    <xf numFmtId="0" fontId="59" fillId="0" borderId="26" applyNumberFormat="0" applyFill="0" applyAlignment="0" applyProtection="0"/>
    <xf numFmtId="0" fontId="59"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6"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60" fillId="0" borderId="27" applyNumberFormat="0" applyFill="0" applyAlignment="0" applyProtection="0"/>
    <xf numFmtId="0" fontId="60" fillId="0" borderId="27" applyNumberFormat="0" applyFill="0" applyAlignment="0" applyProtection="0"/>
    <xf numFmtId="0" fontId="60" fillId="0" borderId="27" applyNumberFormat="0" applyFill="0" applyAlignment="0" applyProtection="0"/>
    <xf numFmtId="0" fontId="60" fillId="0" borderId="27" applyNumberFormat="0" applyFill="0" applyAlignment="0" applyProtection="0"/>
    <xf numFmtId="0" fontId="60" fillId="0" borderId="27" applyNumberFormat="0" applyFill="0" applyAlignment="0" applyProtection="0"/>
    <xf numFmtId="0" fontId="60" fillId="0" borderId="27" applyNumberFormat="0" applyFill="0" applyAlignment="0" applyProtection="0"/>
    <xf numFmtId="0" fontId="60" fillId="0" borderId="27" applyNumberFormat="0" applyFill="0" applyAlignment="0" applyProtection="0"/>
    <xf numFmtId="0" fontId="60"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27"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74" fontId="31" fillId="0" borderId="0" applyFont="0" applyFill="0" applyBorder="0" applyAlignment="0" applyProtection="0"/>
    <xf numFmtId="3" fontId="31" fillId="0" borderId="0" applyFont="0" applyFill="0" applyBorder="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61" fillId="14" borderId="20" applyNumberFormat="0" applyAlignment="0" applyProtection="0"/>
    <xf numFmtId="0" fontId="61" fillId="14" borderId="20" applyNumberFormat="0" applyAlignment="0" applyProtection="0"/>
    <xf numFmtId="0" fontId="61" fillId="14" borderId="20" applyNumberFormat="0" applyAlignment="0" applyProtection="0"/>
    <xf numFmtId="0" fontId="61" fillId="14" borderId="20" applyNumberFormat="0" applyAlignment="0" applyProtection="0"/>
    <xf numFmtId="0" fontId="61" fillId="14" borderId="20" applyNumberFormat="0" applyAlignment="0" applyProtection="0"/>
    <xf numFmtId="0" fontId="61" fillId="14" borderId="20" applyNumberFormat="0" applyAlignment="0" applyProtection="0"/>
    <xf numFmtId="0" fontId="61" fillId="14" borderId="20" applyNumberFormat="0" applyAlignment="0" applyProtection="0"/>
    <xf numFmtId="0" fontId="61"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32" fillId="14" borderId="20" applyNumberFormat="0" applyAlignment="0" applyProtection="0"/>
    <xf numFmtId="0" fontId="62"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65" fillId="0" borderId="28" applyNumberFormat="0" applyFill="0" applyAlignment="0" applyProtection="0"/>
    <xf numFmtId="0" fontId="65" fillId="0" borderId="28" applyNumberFormat="0" applyFill="0" applyAlignment="0" applyProtection="0"/>
    <xf numFmtId="0" fontId="65" fillId="0" borderId="28" applyNumberFormat="0" applyFill="0" applyAlignment="0" applyProtection="0"/>
    <xf numFmtId="0" fontId="65" fillId="0" borderId="28" applyNumberFormat="0" applyFill="0" applyAlignment="0" applyProtection="0"/>
    <xf numFmtId="0" fontId="65" fillId="0" borderId="28" applyNumberFormat="0" applyFill="0" applyAlignment="0" applyProtection="0"/>
    <xf numFmtId="0" fontId="65" fillId="0" borderId="28" applyNumberFormat="0" applyFill="0" applyAlignment="0" applyProtection="0"/>
    <xf numFmtId="0" fontId="65" fillId="0" borderId="28" applyNumberFormat="0" applyFill="0" applyAlignment="0" applyProtection="0"/>
    <xf numFmtId="0" fontId="65"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66" fillId="0" borderId="19">
      <alignment horizontal="left"/>
      <protection locked="0"/>
    </xf>
    <xf numFmtId="41" fontId="30" fillId="0" borderId="0" applyFont="0" applyFill="0" applyBorder="0" applyAlignment="0" applyProtection="0"/>
    <xf numFmtId="43" fontId="30" fillId="0" borderId="0" applyFont="0" applyFill="0" applyBorder="0" applyAlignment="0" applyProtection="0"/>
    <xf numFmtId="182" fontId="40" fillId="0" borderId="0" applyFont="0" applyFill="0" applyBorder="0" applyAlignment="0" applyProtection="0"/>
    <xf numFmtId="183" fontId="40" fillId="0" borderId="0" applyFont="0" applyFill="0" applyBorder="0" applyAlignment="0" applyProtection="0"/>
    <xf numFmtId="42" fontId="30" fillId="0" borderId="0" applyFont="0" applyFill="0" applyBorder="0" applyAlignment="0" applyProtection="0"/>
    <xf numFmtId="44" fontId="30" fillId="0" borderId="0" applyFont="0" applyFill="0" applyBorder="0" applyAlignment="0" applyProtection="0"/>
    <xf numFmtId="184" fontId="40" fillId="0" borderId="0" applyFont="0" applyFill="0" applyBorder="0" applyAlignment="0" applyProtection="0"/>
    <xf numFmtId="185" fontId="40" fillId="0" borderId="0" applyFont="0" applyFill="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29" fillId="0" borderId="0"/>
    <xf numFmtId="0" fontId="68" fillId="0" borderId="0"/>
    <xf numFmtId="0" fontId="40" fillId="0" borderId="0"/>
    <xf numFmtId="0" fontId="24" fillId="0" borderId="0"/>
    <xf numFmtId="0" fontId="40" fillId="0" borderId="0"/>
    <xf numFmtId="0" fontId="40" fillId="0" borderId="0"/>
    <xf numFmtId="0" fontId="2" fillId="0" borderId="0"/>
    <xf numFmtId="0" fontId="2"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24" fillId="0" borderId="0"/>
    <xf numFmtId="0" fontId="2" fillId="0" borderId="0"/>
    <xf numFmtId="0" fontId="2" fillId="0" borderId="0"/>
    <xf numFmtId="0" fontId="24" fillId="0" borderId="0"/>
    <xf numFmtId="0" fontId="2" fillId="0" borderId="0"/>
    <xf numFmtId="0" fontId="2" fillId="0" borderId="0"/>
    <xf numFmtId="0" fontId="40" fillId="0" borderId="0"/>
    <xf numFmtId="0" fontId="40"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50" fillId="0" borderId="0"/>
    <xf numFmtId="0" fontId="50" fillId="0" borderId="0"/>
    <xf numFmtId="0" fontId="1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applyNumberFormat="0" applyFont="0" applyFill="0" applyBorder="0" applyAlignment="0" applyProtection="0">
      <alignment vertical="top"/>
    </xf>
    <xf numFmtId="0" fontId="24" fillId="0" borderId="0" applyNumberFormat="0" applyFont="0" applyFill="0" applyBorder="0" applyAlignment="0" applyProtection="0">
      <alignment vertical="top"/>
    </xf>
    <xf numFmtId="0" fontId="24" fillId="0" borderId="0" applyNumberFormat="0" applyFont="0" applyFill="0" applyBorder="0" applyAlignment="0" applyProtection="0">
      <alignment vertical="top"/>
    </xf>
    <xf numFmtId="0" fontId="24" fillId="0" borderId="0" applyNumberFormat="0" applyFont="0" applyFill="0" applyBorder="0" applyAlignment="0" applyProtection="0">
      <alignment vertical="top"/>
    </xf>
    <xf numFmtId="0" fontId="24" fillId="0" borderId="0" applyNumberFormat="0" applyFont="0" applyFill="0" applyBorder="0" applyAlignment="0" applyProtection="0">
      <alignment vertical="top"/>
    </xf>
    <xf numFmtId="0" fontId="24" fillId="0" borderId="0" applyNumberFormat="0" applyFont="0" applyFill="0" applyBorder="0" applyAlignment="0" applyProtection="0">
      <alignment vertical="top"/>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24" fillId="0" borderId="0" applyNumberFormat="0" applyFont="0" applyFill="0" applyBorder="0" applyAlignment="0" applyProtection="0">
      <alignment vertical="top"/>
    </xf>
    <xf numFmtId="0" fontId="24" fillId="0" borderId="0" applyNumberFormat="0" applyFont="0" applyFill="0" applyBorder="0" applyAlignment="0" applyProtection="0">
      <alignment vertical="top"/>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2"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0" fillId="0" borderId="0"/>
    <xf numFmtId="0" fontId="69" fillId="0" borderId="0"/>
    <xf numFmtId="0" fontId="69" fillId="0" borderId="0"/>
    <xf numFmtId="0" fontId="69"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0" fillId="0" borderId="0"/>
    <xf numFmtId="0" fontId="69"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69" fillId="0" borderId="0"/>
    <xf numFmtId="0" fontId="2"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0" fillId="0" borderId="0"/>
    <xf numFmtId="0" fontId="13" fillId="0" borderId="0"/>
    <xf numFmtId="0" fontId="70" fillId="0" borderId="0"/>
    <xf numFmtId="0" fontId="70" fillId="0" borderId="0"/>
    <xf numFmtId="0" fontId="70" fillId="0" borderId="0"/>
    <xf numFmtId="0" fontId="70" fillId="0" borderId="0"/>
    <xf numFmtId="0" fontId="70"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0" fillId="0" borderId="0"/>
    <xf numFmtId="0" fontId="70" fillId="0" borderId="0"/>
    <xf numFmtId="0" fontId="69"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2" fillId="0" borderId="0"/>
    <xf numFmtId="0" fontId="2" fillId="0" borderId="0"/>
    <xf numFmtId="0" fontId="2" fillId="0" borderId="0"/>
    <xf numFmtId="0" fontId="2" fillId="0" borderId="0"/>
    <xf numFmtId="0" fontId="24" fillId="0" borderId="0"/>
    <xf numFmtId="0" fontId="69" fillId="0" borderId="0"/>
    <xf numFmtId="0" fontId="69" fillId="0" borderId="0"/>
    <xf numFmtId="0" fontId="69" fillId="0" borderId="0"/>
    <xf numFmtId="0" fontId="69" fillId="0" borderId="0"/>
    <xf numFmtId="0" fontId="69" fillId="0" borderId="0"/>
    <xf numFmtId="0" fontId="6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0"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40" fillId="0" borderId="0"/>
    <xf numFmtId="0" fontId="40" fillId="0" borderId="0"/>
    <xf numFmtId="0" fontId="40" fillId="0" borderId="0"/>
    <xf numFmtId="0" fontId="40" fillId="0" borderId="0"/>
    <xf numFmtId="0" fontId="24" fillId="0" borderId="0"/>
    <xf numFmtId="0" fontId="33" fillId="0" borderId="0"/>
    <xf numFmtId="0" fontId="3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69" fillId="0" borderId="0"/>
    <xf numFmtId="0" fontId="6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applyNumberFormat="0" applyFont="0" applyFill="0" applyBorder="0" applyAlignment="0" applyProtection="0">
      <alignment vertical="top"/>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applyNumberFormat="0" applyFont="0" applyFill="0" applyBorder="0" applyAlignment="0" applyProtection="0">
      <alignment vertical="top"/>
    </xf>
    <xf numFmtId="0" fontId="24" fillId="0" borderId="0" applyNumberFormat="0" applyFont="0" applyFill="0" applyBorder="0" applyAlignment="0" applyProtection="0">
      <alignment vertical="top"/>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applyNumberFormat="0" applyFont="0" applyFill="0" applyBorder="0" applyAlignment="0" applyProtection="0">
      <alignment vertical="top"/>
    </xf>
    <xf numFmtId="0" fontId="24" fillId="0" borderId="0" applyNumberFormat="0" applyFont="0" applyFill="0" applyBorder="0" applyAlignment="0" applyProtection="0">
      <alignment vertical="top"/>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186" fontId="24" fillId="0" borderId="0"/>
    <xf numFmtId="186" fontId="24" fillId="0" borderId="0"/>
    <xf numFmtId="0" fontId="40" fillId="0" borderId="0"/>
    <xf numFmtId="186" fontId="24" fillId="0" borderId="0"/>
    <xf numFmtId="186" fontId="24" fillId="0" borderId="0"/>
    <xf numFmtId="0" fontId="40" fillId="0" borderId="0"/>
    <xf numFmtId="186" fontId="24" fillId="0" borderId="0"/>
    <xf numFmtId="186"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6" fontId="24" fillId="0" borderId="0"/>
    <xf numFmtId="186"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6" fontId="24" fillId="0" borderId="0"/>
    <xf numFmtId="186" fontId="24"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33" fillId="0" borderId="0"/>
    <xf numFmtId="0" fontId="40" fillId="0" borderId="0"/>
    <xf numFmtId="0" fontId="40" fillId="0" borderId="0"/>
    <xf numFmtId="0" fontId="24" fillId="0" borderId="0"/>
    <xf numFmtId="0" fontId="69" fillId="0" borderId="0"/>
    <xf numFmtId="0" fontId="69" fillId="0" borderId="0"/>
    <xf numFmtId="0" fontId="33"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40" fillId="0" borderId="0"/>
    <xf numFmtId="0" fontId="40" fillId="0" borderId="0"/>
    <xf numFmtId="0" fontId="24" fillId="0" borderId="0"/>
    <xf numFmtId="0" fontId="69" fillId="0" borderId="0"/>
    <xf numFmtId="0" fontId="6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69" fillId="0" borderId="0"/>
    <xf numFmtId="0" fontId="69" fillId="0" borderId="0"/>
    <xf numFmtId="0" fontId="40" fillId="0" borderId="0"/>
    <xf numFmtId="0" fontId="40" fillId="0" borderId="0"/>
    <xf numFmtId="0" fontId="40" fillId="0" borderId="0"/>
    <xf numFmtId="0" fontId="2" fillId="0" borderId="0"/>
    <xf numFmtId="0" fontId="72" fillId="0" borderId="0"/>
    <xf numFmtId="0" fontId="40" fillId="0" borderId="0"/>
    <xf numFmtId="0" fontId="13" fillId="0" borderId="0"/>
    <xf numFmtId="0" fontId="24" fillId="0" borderId="0"/>
    <xf numFmtId="0" fontId="69" fillId="0" borderId="0"/>
    <xf numFmtId="0" fontId="69" fillId="0" borderId="0"/>
    <xf numFmtId="0" fontId="24" fillId="0" borderId="0"/>
    <xf numFmtId="0" fontId="69" fillId="0" borderId="0"/>
    <xf numFmtId="0" fontId="69" fillId="0" borderId="0"/>
    <xf numFmtId="0" fontId="24" fillId="0" borderId="0"/>
    <xf numFmtId="0" fontId="69" fillId="0" borderId="0"/>
    <xf numFmtId="0" fontId="69" fillId="0" borderId="0"/>
    <xf numFmtId="0" fontId="24" fillId="0" borderId="0"/>
    <xf numFmtId="0" fontId="69" fillId="0" borderId="0"/>
    <xf numFmtId="0" fontId="69" fillId="0" borderId="0"/>
    <xf numFmtId="0" fontId="24" fillId="0" borderId="0"/>
    <xf numFmtId="0" fontId="69" fillId="0" borderId="0"/>
    <xf numFmtId="0" fontId="6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24" fillId="0" borderId="0"/>
    <xf numFmtId="0" fontId="40" fillId="0" borderId="0"/>
    <xf numFmtId="0" fontId="40" fillId="0" borderId="0"/>
    <xf numFmtId="0" fontId="2"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69" fillId="0" borderId="0"/>
    <xf numFmtId="0" fontId="69" fillId="0" borderId="0"/>
    <xf numFmtId="0" fontId="2"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0" fontId="18" fillId="0" borderId="0"/>
    <xf numFmtId="0" fontId="1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32" fillId="0" borderId="0"/>
    <xf numFmtId="0" fontId="32" fillId="0" borderId="0"/>
    <xf numFmtId="0" fontId="32" fillId="0" borderId="0"/>
    <xf numFmtId="0" fontId="40" fillId="0" borderId="0"/>
    <xf numFmtId="0" fontId="69" fillId="0" borderId="0"/>
    <xf numFmtId="0" fontId="6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69" fillId="0" borderId="0"/>
    <xf numFmtId="0" fontId="6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69" fillId="0" borderId="0"/>
    <xf numFmtId="0" fontId="6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69" fillId="0" borderId="0"/>
    <xf numFmtId="0" fontId="6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2" fillId="0" borderId="0"/>
    <xf numFmtId="0" fontId="40" fillId="0" borderId="0"/>
    <xf numFmtId="0" fontId="24"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40" fillId="0" borderId="0"/>
    <xf numFmtId="0" fontId="24" fillId="0" borderId="0"/>
    <xf numFmtId="0" fontId="24" fillId="0" borderId="0"/>
    <xf numFmtId="0" fontId="40" fillId="0" borderId="0"/>
    <xf numFmtId="0" fontId="40" fillId="0" borderId="0"/>
    <xf numFmtId="0" fontId="24" fillId="0" borderId="0"/>
    <xf numFmtId="0" fontId="24" fillId="0" borderId="0"/>
    <xf numFmtId="0" fontId="24"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24"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40"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 fillId="0" borderId="0"/>
    <xf numFmtId="0" fontId="69" fillId="0" borderId="0"/>
    <xf numFmtId="0" fontId="6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0" fontId="24" fillId="0" borderId="0"/>
    <xf numFmtId="0" fontId="4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0" fillId="0" borderId="0"/>
    <xf numFmtId="0" fontId="24" fillId="0" borderId="0"/>
    <xf numFmtId="0" fontId="50" fillId="0" borderId="0"/>
    <xf numFmtId="0" fontId="1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50" fillId="0" borderId="0"/>
    <xf numFmtId="0" fontId="50"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24" fillId="0" borderId="0"/>
    <xf numFmtId="0" fontId="40" fillId="0" borderId="0"/>
    <xf numFmtId="0" fontId="40" fillId="0" borderId="0"/>
    <xf numFmtId="0" fontId="24" fillId="0" borderId="0"/>
    <xf numFmtId="0" fontId="40"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0" fontId="40"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69" fillId="0" borderId="0"/>
    <xf numFmtId="0" fontId="6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0" fontId="24" fillId="0" borderId="0"/>
    <xf numFmtId="0" fontId="4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0"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24" fillId="0" borderId="0"/>
    <xf numFmtId="0" fontId="40" fillId="0" borderId="0"/>
    <xf numFmtId="0" fontId="40" fillId="0" borderId="0"/>
    <xf numFmtId="0" fontId="24" fillId="0" borderId="0"/>
    <xf numFmtId="0" fontId="24" fillId="0" borderId="0"/>
    <xf numFmtId="0" fontId="24" fillId="0" borderId="0"/>
    <xf numFmtId="0" fontId="24" fillId="0" borderId="0"/>
    <xf numFmtId="0" fontId="24" fillId="0" borderId="0"/>
    <xf numFmtId="0" fontId="24" fillId="0" borderId="0"/>
    <xf numFmtId="0" fontId="40" fillId="0" borderId="0"/>
    <xf numFmtId="0" fontId="40" fillId="0" borderId="0"/>
    <xf numFmtId="0" fontId="40" fillId="0" borderId="0"/>
    <xf numFmtId="0" fontId="24" fillId="0" borderId="0"/>
    <xf numFmtId="0" fontId="24" fillId="0" borderId="0"/>
    <xf numFmtId="0" fontId="40" fillId="0" borderId="0"/>
    <xf numFmtId="0" fontId="40" fillId="0" borderId="0"/>
    <xf numFmtId="0" fontId="24" fillId="0" borderId="0"/>
    <xf numFmtId="0" fontId="24" fillId="0" borderId="0"/>
    <xf numFmtId="0" fontId="24" fillId="0" borderId="0"/>
    <xf numFmtId="0" fontId="24" fillId="0" borderId="0"/>
    <xf numFmtId="0" fontId="24"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73" fillId="0" borderId="0" applyNumberFormat="0" applyFont="0" applyFill="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73" fillId="0" borderId="0" applyNumberFormat="0" applyFont="0" applyFill="0" applyBorder="0" applyAlignment="0" applyProtection="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1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69" fillId="0" borderId="0"/>
    <xf numFmtId="0" fontId="6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3" fillId="0" borderId="0"/>
    <xf numFmtId="0" fontId="13"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4" fillId="0" borderId="0"/>
    <xf numFmtId="0" fontId="24" fillId="0" borderId="0"/>
    <xf numFmtId="0" fontId="40" fillId="0" borderId="0"/>
    <xf numFmtId="0" fontId="40" fillId="0" borderId="0"/>
    <xf numFmtId="0" fontId="40" fillId="0" borderId="0"/>
    <xf numFmtId="0" fontId="40" fillId="0" borderId="0"/>
    <xf numFmtId="0" fontId="40" fillId="0" borderId="0"/>
    <xf numFmtId="0" fontId="2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7" fontId="57" fillId="0" borderId="0" applyFill="0" applyBorder="0" applyAlignment="0" applyProtection="0">
      <alignment horizontal="right"/>
    </xf>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24" fillId="34" borderId="29" applyNumberFormat="0" applyFont="0" applyAlignment="0" applyProtection="0"/>
    <xf numFmtId="0" fontId="24" fillId="34" borderId="29" applyNumberFormat="0" applyFont="0" applyAlignment="0" applyProtection="0"/>
    <xf numFmtId="0" fontId="24" fillId="34" borderId="29" applyNumberFormat="0" applyFont="0" applyAlignment="0" applyProtection="0"/>
    <xf numFmtId="0" fontId="24" fillId="34" borderId="29" applyNumberFormat="0" applyFont="0" applyAlignment="0" applyProtection="0"/>
    <xf numFmtId="0" fontId="24" fillId="34" borderId="29" applyNumberFormat="0" applyFont="0" applyAlignment="0" applyProtection="0"/>
    <xf numFmtId="0" fontId="24" fillId="34" borderId="29" applyNumberFormat="0" applyFont="0" applyAlignment="0" applyProtection="0"/>
    <xf numFmtId="0" fontId="24" fillId="34" borderId="29" applyNumberFormat="0" applyFont="0" applyAlignment="0" applyProtection="0"/>
    <xf numFmtId="0" fontId="2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0" fontId="74" fillId="34" borderId="29" applyNumberFormat="0" applyFont="0" applyAlignment="0" applyProtection="0"/>
    <xf numFmtId="188" fontId="75" fillId="0" borderId="0" applyFill="0" applyBorder="0" applyProtection="0">
      <alignment horizontal="right"/>
    </xf>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76" fillId="27" borderId="30" applyNumberFormat="0" applyAlignment="0" applyProtection="0"/>
    <xf numFmtId="0" fontId="76" fillId="27" borderId="30" applyNumberFormat="0" applyAlignment="0" applyProtection="0"/>
    <xf numFmtId="0" fontId="76" fillId="27" borderId="30" applyNumberFormat="0" applyAlignment="0" applyProtection="0"/>
    <xf numFmtId="0" fontId="76" fillId="27" borderId="30" applyNumberFormat="0" applyAlignment="0" applyProtection="0"/>
    <xf numFmtId="0" fontId="76" fillId="27" borderId="30" applyNumberFormat="0" applyAlignment="0" applyProtection="0"/>
    <xf numFmtId="0" fontId="76" fillId="27" borderId="30" applyNumberFormat="0" applyAlignment="0" applyProtection="0"/>
    <xf numFmtId="0" fontId="76" fillId="27" borderId="30" applyNumberFormat="0" applyAlignment="0" applyProtection="0"/>
    <xf numFmtId="0" fontId="76"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0" fontId="32" fillId="27" borderId="30" applyNumberFormat="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33" fillId="0" borderId="0" applyFont="0" applyFill="0" applyBorder="0" applyAlignment="0" applyProtection="0"/>
    <xf numFmtId="9" fontId="14" fillId="0" borderId="0" applyFont="0" applyFill="0" applyBorder="0" applyAlignment="0" applyProtection="0"/>
    <xf numFmtId="9" fontId="3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89" fontId="30" fillId="0" borderId="0" applyFont="0" applyFill="0" applyBorder="0" applyAlignment="0" applyProtection="0"/>
    <xf numFmtId="190" fontId="31" fillId="0" borderId="0" applyFont="0" applyFill="0" applyBorder="0" applyAlignment="0" applyProtection="0"/>
    <xf numFmtId="191" fontId="31" fillId="0" borderId="0" applyFont="0" applyFill="0" applyBorder="0" applyAlignment="0" applyProtection="0"/>
    <xf numFmtId="0" fontId="31" fillId="0" borderId="0"/>
    <xf numFmtId="0" fontId="77" fillId="0" borderId="19" applyNumberFormat="0" applyFill="0" applyBorder="0" applyAlignment="0" applyProtection="0">
      <protection hidden="1"/>
    </xf>
    <xf numFmtId="0" fontId="78"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80" fillId="27" borderId="19"/>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81" fillId="0" borderId="31" applyNumberFormat="0" applyFill="0" applyAlignment="0" applyProtection="0"/>
    <xf numFmtId="0" fontId="81" fillId="0" borderId="31" applyNumberFormat="0" applyFill="0" applyAlignment="0" applyProtection="0"/>
    <xf numFmtId="0" fontId="81" fillId="0" borderId="31" applyNumberFormat="0" applyFill="0" applyAlignment="0" applyProtection="0"/>
    <xf numFmtId="0" fontId="81" fillId="0" borderId="31" applyNumberFormat="0" applyFill="0" applyAlignment="0" applyProtection="0"/>
    <xf numFmtId="0" fontId="81" fillId="0" borderId="31" applyNumberFormat="0" applyFill="0" applyAlignment="0" applyProtection="0"/>
    <xf numFmtId="0" fontId="81" fillId="0" borderId="31" applyNumberFormat="0" applyFill="0" applyAlignment="0" applyProtection="0"/>
    <xf numFmtId="0" fontId="81" fillId="0" borderId="31" applyNumberFormat="0" applyFill="0" applyAlignment="0" applyProtection="0"/>
    <xf numFmtId="0" fontId="81"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83" fillId="0" borderId="0" applyNumberFormat="0" applyFont="0" applyFill="0" applyBorder="0" applyAlignment="0" applyProtection="0">
      <alignment vertical="top"/>
    </xf>
    <xf numFmtId="0" fontId="84" fillId="0" borderId="0" applyNumberFormat="0" applyFont="0" applyFill="0" applyBorder="0" applyAlignment="0" applyProtection="0">
      <alignment vertical="top"/>
    </xf>
    <xf numFmtId="0" fontId="84" fillId="0" borderId="0" applyNumberFormat="0" applyFont="0" applyFill="0" applyBorder="0" applyAlignment="0" applyProtection="0">
      <alignment vertical="top"/>
    </xf>
    <xf numFmtId="0" fontId="83" fillId="0" borderId="0" applyNumberFormat="0" applyFont="0" applyFill="0" applyBorder="0" applyAlignment="0" applyProtection="0"/>
    <xf numFmtId="0" fontId="83" fillId="0" borderId="0" applyNumberFormat="0" applyFont="0" applyFill="0" applyBorder="0" applyAlignment="0" applyProtection="0">
      <alignment horizontal="left" vertical="top"/>
    </xf>
    <xf numFmtId="0" fontId="83" fillId="0" borderId="0" applyNumberFormat="0" applyFont="0" applyFill="0" applyBorder="0" applyAlignment="0" applyProtection="0">
      <alignment horizontal="left" vertical="top"/>
    </xf>
    <xf numFmtId="0" fontId="83" fillId="0" borderId="0" applyNumberFormat="0" applyFont="0" applyFill="0" applyBorder="0" applyAlignment="0" applyProtection="0">
      <alignment horizontal="left" vertical="top"/>
    </xf>
    <xf numFmtId="0" fontId="57" fillId="0" borderId="0"/>
    <xf numFmtId="0" fontId="85" fillId="0" borderId="0">
      <alignment horizontal="left" wrapText="1"/>
    </xf>
    <xf numFmtId="0" fontId="86" fillId="0" borderId="4" applyNumberFormat="0" applyFont="0" applyFill="0" applyBorder="0" applyAlignment="0" applyProtection="0">
      <alignment horizontal="center" wrapText="1"/>
    </xf>
    <xf numFmtId="192" fontId="31" fillId="0" borderId="0" applyNumberFormat="0" applyFont="0" applyFill="0" applyBorder="0" applyAlignment="0" applyProtection="0">
      <alignment horizontal="right"/>
    </xf>
    <xf numFmtId="0" fontId="86" fillId="0" borderId="0" applyNumberFormat="0" applyFont="0" applyFill="0" applyBorder="0" applyAlignment="0" applyProtection="0">
      <alignment horizontal="left" indent="1"/>
    </xf>
    <xf numFmtId="193" fontId="86" fillId="0" borderId="0" applyNumberFormat="0" applyFont="0" applyFill="0" applyBorder="0" applyAlignment="0" applyProtection="0"/>
    <xf numFmtId="0" fontId="57" fillId="0" borderId="4" applyNumberFormat="0" applyFont="0" applyFill="0" applyAlignment="0" applyProtection="0">
      <alignment horizontal="center"/>
    </xf>
    <xf numFmtId="0" fontId="57" fillId="0" borderId="0" applyNumberFormat="0" applyFont="0" applyFill="0" applyBorder="0" applyAlignment="0" applyProtection="0">
      <alignment horizontal="left" wrapText="1" indent="1"/>
    </xf>
    <xf numFmtId="0" fontId="86" fillId="0" borderId="0" applyNumberFormat="0" applyFont="0" applyFill="0" applyBorder="0" applyAlignment="0" applyProtection="0">
      <alignment horizontal="left" indent="1"/>
    </xf>
    <xf numFmtId="0" fontId="57" fillId="0" borderId="0" applyNumberFormat="0" applyFont="0" applyFill="0" applyBorder="0" applyAlignment="0" applyProtection="0">
      <alignment horizontal="left" wrapText="1" indent="2"/>
    </xf>
    <xf numFmtId="194" fontId="57" fillId="0" borderId="0">
      <alignment horizontal="right"/>
    </xf>
    <xf numFmtId="164" fontId="13" fillId="0" borderId="0" applyFont="0" applyFill="0" applyBorder="0" applyAlignment="0" applyProtection="0"/>
    <xf numFmtId="0" fontId="90" fillId="0" borderId="0"/>
    <xf numFmtId="43" fontId="90" fillId="0" borderId="0" applyFont="0" applyFill="0" applyBorder="0" applyAlignment="0" applyProtection="0"/>
    <xf numFmtId="0" fontId="94" fillId="35" borderId="0" applyNumberFormat="0" applyBorder="0" applyAlignment="0" applyProtection="0"/>
    <xf numFmtId="9" fontId="40"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08" fillId="40" borderId="0" applyNumberFormat="0" applyBorder="0" applyAlignment="0" applyProtection="0"/>
    <xf numFmtId="43" fontId="33" fillId="0" borderId="0" applyFont="0" applyFill="0" applyBorder="0" applyAlignment="0" applyProtection="0"/>
    <xf numFmtId="0" fontId="40" fillId="0" borderId="0"/>
    <xf numFmtId="0" fontId="1" fillId="0" borderId="0"/>
  </cellStyleXfs>
  <cellXfs count="693">
    <xf numFmtId="0" fontId="0" fillId="0" borderId="0" xfId="0"/>
    <xf numFmtId="0" fontId="4" fillId="5" borderId="0" xfId="0" applyFont="1" applyFill="1"/>
    <xf numFmtId="0" fontId="12" fillId="5" borderId="0" xfId="2" applyFont="1" applyFill="1" applyAlignment="1">
      <alignment vertical="center"/>
    </xf>
    <xf numFmtId="0" fontId="5" fillId="5" borderId="0" xfId="2" applyFont="1" applyFill="1" applyAlignment="1">
      <alignment vertical="center"/>
    </xf>
    <xf numFmtId="0" fontId="5" fillId="5" borderId="0" xfId="0" applyFont="1" applyFill="1" applyAlignment="1">
      <alignment horizontal="center" vertical="center" wrapText="1"/>
    </xf>
    <xf numFmtId="0" fontId="5" fillId="6" borderId="0" xfId="0" applyFont="1" applyFill="1" applyAlignment="1">
      <alignment vertical="center" wrapText="1"/>
    </xf>
    <xf numFmtId="0" fontId="5" fillId="5" borderId="0" xfId="0" applyFont="1" applyFill="1"/>
    <xf numFmtId="0" fontId="5" fillId="6" borderId="0" xfId="0" applyFont="1" applyFill="1"/>
    <xf numFmtId="0" fontId="5" fillId="5" borderId="13" xfId="0" applyFont="1" applyFill="1" applyBorder="1"/>
    <xf numFmtId="0" fontId="11" fillId="5" borderId="7" xfId="0" applyFont="1" applyFill="1" applyBorder="1" applyAlignment="1">
      <alignment horizontal="center"/>
    </xf>
    <xf numFmtId="0" fontId="11" fillId="5" borderId="1" xfId="0" applyFont="1" applyFill="1" applyBorder="1" applyAlignment="1">
      <alignment horizontal="center"/>
    </xf>
    <xf numFmtId="0" fontId="5" fillId="5" borderId="4" xfId="0" applyFont="1" applyFill="1" applyBorder="1" applyAlignment="1">
      <alignment horizontal="center" vertical="center"/>
    </xf>
    <xf numFmtId="0" fontId="5" fillId="5" borderId="14" xfId="0" applyFont="1" applyFill="1" applyBorder="1"/>
    <xf numFmtId="0" fontId="5" fillId="5" borderId="2" xfId="0" applyFont="1" applyFill="1" applyBorder="1" applyAlignment="1">
      <alignment horizontal="center" vertical="center"/>
    </xf>
    <xf numFmtId="0" fontId="5" fillId="5" borderId="2" xfId="0" applyFont="1" applyFill="1" applyBorder="1"/>
    <xf numFmtId="0" fontId="4" fillId="5" borderId="2" xfId="0" applyFont="1" applyFill="1" applyBorder="1"/>
    <xf numFmtId="0" fontId="12" fillId="5" borderId="0" xfId="0" applyFont="1" applyFill="1"/>
    <xf numFmtId="0" fontId="12" fillId="5" borderId="7" xfId="2" applyFont="1" applyFill="1" applyBorder="1" applyAlignment="1">
      <alignment vertical="center"/>
    </xf>
    <xf numFmtId="0" fontId="5" fillId="5" borderId="6" xfId="2" applyFont="1" applyFill="1" applyBorder="1" applyAlignment="1">
      <alignment vertical="center"/>
    </xf>
    <xf numFmtId="0" fontId="15" fillId="5" borderId="0" xfId="2" applyFont="1" applyFill="1" applyAlignment="1">
      <alignment horizontal="center" vertical="center"/>
    </xf>
    <xf numFmtId="0" fontId="8" fillId="5" borderId="5" xfId="2" applyFont="1" applyFill="1" applyBorder="1" applyAlignment="1">
      <alignment vertical="center"/>
    </xf>
    <xf numFmtId="0" fontId="8" fillId="5" borderId="0" xfId="2" applyFont="1" applyFill="1" applyAlignment="1">
      <alignment vertical="center"/>
    </xf>
    <xf numFmtId="0" fontId="5" fillId="5" borderId="0" xfId="0" applyFont="1" applyFill="1" applyAlignment="1">
      <alignment horizontal="right" vertical="center" wrapText="1"/>
    </xf>
    <xf numFmtId="0" fontId="11" fillId="5" borderId="0" xfId="2" applyFont="1" applyFill="1" applyAlignment="1">
      <alignment horizontal="center" vertical="center"/>
    </xf>
    <xf numFmtId="0" fontId="5" fillId="5" borderId="5" xfId="2" applyFont="1" applyFill="1" applyBorder="1" applyAlignment="1">
      <alignment vertical="center"/>
    </xf>
    <xf numFmtId="0" fontId="11" fillId="5" borderId="4" xfId="2" applyFont="1" applyFill="1" applyBorder="1" applyAlignment="1">
      <alignment horizontal="center" vertical="center"/>
    </xf>
    <xf numFmtId="0" fontId="5" fillId="5" borderId="10" xfId="2" applyFont="1" applyFill="1" applyBorder="1" applyAlignment="1">
      <alignment vertical="center"/>
    </xf>
    <xf numFmtId="0" fontId="8" fillId="5" borderId="13" xfId="0" applyFont="1" applyFill="1" applyBorder="1" applyAlignment="1">
      <alignment horizontal="center"/>
    </xf>
    <xf numFmtId="0" fontId="8" fillId="5" borderId="0" xfId="0" applyFont="1" applyFill="1" applyAlignment="1">
      <alignment horizontal="center"/>
    </xf>
    <xf numFmtId="0" fontId="11" fillId="5" borderId="0" xfId="0" applyFont="1" applyFill="1" applyAlignment="1">
      <alignment horizontal="center"/>
    </xf>
    <xf numFmtId="0" fontId="5" fillId="5" borderId="0" xfId="0" applyFont="1" applyFill="1" applyAlignment="1">
      <alignment horizontal="left" vertical="center" wrapText="1"/>
    </xf>
    <xf numFmtId="0" fontId="4" fillId="0" borderId="0" xfId="0" applyFont="1"/>
    <xf numFmtId="0" fontId="4" fillId="0" borderId="12" xfId="0" applyFont="1" applyBorder="1" applyAlignment="1">
      <alignment wrapText="1"/>
    </xf>
    <xf numFmtId="0" fontId="4" fillId="0" borderId="12" xfId="0" applyFont="1" applyBorder="1"/>
    <xf numFmtId="0" fontId="21" fillId="0" borderId="12" xfId="0" applyFont="1" applyBorder="1" applyAlignment="1">
      <alignment horizontal="left" vertical="top" wrapText="1"/>
    </xf>
    <xf numFmtId="0" fontId="4" fillId="5" borderId="0" xfId="0" applyFont="1" applyFill="1" applyAlignment="1">
      <alignment horizontal="center" vertical="center" wrapText="1"/>
    </xf>
    <xf numFmtId="0" fontId="25" fillId="5" borderId="12" xfId="2" applyFont="1" applyFill="1" applyBorder="1" applyAlignment="1">
      <alignment horizontal="left" vertical="center"/>
    </xf>
    <xf numFmtId="0" fontId="26" fillId="5" borderId="12" xfId="2" applyFont="1" applyFill="1" applyBorder="1" applyAlignment="1">
      <alignment vertical="center"/>
    </xf>
    <xf numFmtId="0" fontId="25" fillId="5" borderId="12" xfId="2" applyFont="1" applyFill="1" applyBorder="1" applyAlignment="1">
      <alignment vertical="center"/>
    </xf>
    <xf numFmtId="0" fontId="4" fillId="0" borderId="0" xfId="0" applyFont="1" applyAlignment="1">
      <alignment vertical="center"/>
    </xf>
    <xf numFmtId="0" fontId="11" fillId="0" borderId="12" xfId="0" applyFont="1" applyBorder="1" applyAlignment="1">
      <alignment horizontal="justify" vertical="top"/>
    </xf>
    <xf numFmtId="0" fontId="54" fillId="0" borderId="12" xfId="0" applyFont="1" applyBorder="1" applyAlignment="1">
      <alignment vertical="top" wrapText="1"/>
    </xf>
    <xf numFmtId="0" fontId="54" fillId="0" borderId="12" xfId="0" applyFont="1" applyBorder="1" applyAlignment="1">
      <alignment horizontal="center" vertical="center"/>
    </xf>
    <xf numFmtId="166" fontId="18" fillId="5" borderId="12" xfId="0" applyNumberFormat="1" applyFont="1" applyFill="1" applyBorder="1" applyAlignment="1">
      <alignment horizontal="center" vertical="center" wrapText="1"/>
    </xf>
    <xf numFmtId="1" fontId="54" fillId="0" borderId="12" xfId="0" applyNumberFormat="1" applyFont="1" applyBorder="1" applyAlignment="1">
      <alignment horizontal="center" vertical="center" wrapText="1"/>
    </xf>
    <xf numFmtId="166" fontId="54" fillId="0" borderId="12" xfId="0" applyNumberFormat="1" applyFont="1" applyBorder="1" applyAlignment="1">
      <alignment horizontal="center" vertical="center" wrapText="1"/>
    </xf>
    <xf numFmtId="0" fontId="11" fillId="0" borderId="12" xfId="0" applyFont="1" applyBorder="1" applyAlignment="1">
      <alignment vertical="center" wrapText="1"/>
    </xf>
    <xf numFmtId="0" fontId="18" fillId="0" borderId="12" xfId="0" applyFont="1" applyBorder="1" applyAlignment="1">
      <alignment horizontal="center" vertical="center" wrapText="1"/>
    </xf>
    <xf numFmtId="0" fontId="26" fillId="5" borderId="0" xfId="0" applyFont="1" applyFill="1"/>
    <xf numFmtId="0" fontId="26" fillId="5" borderId="12" xfId="0" applyFont="1" applyFill="1" applyBorder="1"/>
    <xf numFmtId="0" fontId="11" fillId="0" borderId="12" xfId="0" applyFont="1" applyBorder="1" applyAlignment="1">
      <alignment horizontal="center" vertical="center" wrapText="1"/>
    </xf>
    <xf numFmtId="0" fontId="5" fillId="0" borderId="0" xfId="0" applyFont="1"/>
    <xf numFmtId="49" fontId="5" fillId="0" borderId="18" xfId="3971" applyNumberFormat="1" applyFont="1" applyBorder="1" applyAlignment="1">
      <alignment horizontal="left" vertical="center"/>
    </xf>
    <xf numFmtId="165" fontId="5" fillId="0" borderId="18" xfId="1" applyNumberFormat="1" applyFont="1" applyFill="1" applyBorder="1" applyAlignment="1">
      <alignment horizontal="left" vertical="center"/>
    </xf>
    <xf numFmtId="165" fontId="5" fillId="0" borderId="18" xfId="1" applyNumberFormat="1" applyFont="1" applyFill="1" applyBorder="1" applyAlignment="1">
      <alignment vertical="center"/>
    </xf>
    <xf numFmtId="49" fontId="5" fillId="0" borderId="18" xfId="3971" applyNumberFormat="1" applyFont="1" applyBorder="1" applyAlignment="1">
      <alignment horizontal="left" vertical="center" wrapText="1"/>
    </xf>
    <xf numFmtId="0" fontId="40" fillId="5" borderId="12" xfId="7990" applyFont="1" applyFill="1" applyBorder="1" applyAlignment="1">
      <alignment horizontal="center" vertical="center"/>
    </xf>
    <xf numFmtId="0" fontId="5" fillId="0" borderId="12" xfId="7990" applyFont="1" applyBorder="1" applyAlignment="1">
      <alignment horizontal="center" vertical="center"/>
    </xf>
    <xf numFmtId="0" fontId="5" fillId="0" borderId="12" xfId="0" applyFont="1" applyBorder="1" applyAlignment="1">
      <alignment horizontal="center"/>
    </xf>
    <xf numFmtId="0" fontId="5" fillId="0" borderId="12" xfId="0" applyFont="1" applyBorder="1" applyAlignment="1">
      <alignment horizontal="left"/>
    </xf>
    <xf numFmtId="0" fontId="23" fillId="0" borderId="12" xfId="0" applyFont="1" applyBorder="1" applyAlignment="1">
      <alignment horizontal="center" wrapText="1"/>
    </xf>
    <xf numFmtId="0" fontId="4" fillId="0" borderId="0" xfId="0" applyFont="1" applyAlignment="1">
      <alignment vertical="top"/>
    </xf>
    <xf numFmtId="0" fontId="4" fillId="0" borderId="12" xfId="0" applyFont="1" applyBorder="1" applyAlignment="1">
      <alignment vertical="top"/>
    </xf>
    <xf numFmtId="0" fontId="4" fillId="0" borderId="12" xfId="0" applyFont="1" applyBorder="1" applyAlignment="1">
      <alignment horizontal="center" vertical="top"/>
    </xf>
    <xf numFmtId="9" fontId="4" fillId="0" borderId="12" xfId="0" applyNumberFormat="1" applyFont="1" applyBorder="1" applyAlignment="1">
      <alignment horizontal="center" vertical="top"/>
    </xf>
    <xf numFmtId="0" fontId="4" fillId="0" borderId="12" xfId="0" applyFont="1" applyBorder="1" applyAlignment="1">
      <alignment vertical="top" wrapText="1"/>
    </xf>
    <xf numFmtId="1" fontId="4" fillId="0" borderId="12" xfId="0" applyNumberFormat="1" applyFont="1" applyBorder="1" applyAlignment="1">
      <alignment vertical="top"/>
    </xf>
    <xf numFmtId="0" fontId="4" fillId="36" borderId="12" xfId="0" applyFont="1" applyFill="1" applyBorder="1" applyAlignment="1">
      <alignment vertical="top"/>
    </xf>
    <xf numFmtId="0" fontId="4" fillId="36" borderId="12" xfId="0" applyFont="1" applyFill="1" applyBorder="1" applyAlignment="1">
      <alignment horizontal="center" vertical="top"/>
    </xf>
    <xf numFmtId="1" fontId="4" fillId="36" borderId="12" xfId="0" applyNumberFormat="1" applyFont="1" applyFill="1" applyBorder="1" applyAlignment="1">
      <alignment vertical="top"/>
    </xf>
    <xf numFmtId="0" fontId="4" fillId="36" borderId="12" xfId="0" applyFont="1" applyFill="1" applyBorder="1" applyAlignment="1">
      <alignment vertical="top" wrapText="1"/>
    </xf>
    <xf numFmtId="9" fontId="4" fillId="36" borderId="12" xfId="0" applyNumberFormat="1" applyFont="1" applyFill="1" applyBorder="1" applyAlignment="1">
      <alignment horizontal="center" vertical="top"/>
    </xf>
    <xf numFmtId="0" fontId="4" fillId="0" borderId="0" xfId="0" applyFont="1" applyAlignment="1">
      <alignment horizontal="center" vertical="top"/>
    </xf>
    <xf numFmtId="1" fontId="4" fillId="0" borderId="12" xfId="0" applyNumberFormat="1" applyFont="1" applyBorder="1" applyAlignment="1">
      <alignment horizontal="center" vertical="top"/>
    </xf>
    <xf numFmtId="1" fontId="4" fillId="36" borderId="12" xfId="0" applyNumberFormat="1" applyFont="1" applyFill="1" applyBorder="1" applyAlignment="1">
      <alignment horizontal="center" vertical="top"/>
    </xf>
    <xf numFmtId="0" fontId="95" fillId="4" borderId="12" xfId="7992" applyFont="1" applyFill="1" applyBorder="1" applyAlignment="1">
      <alignment horizontal="center" vertical="center"/>
    </xf>
    <xf numFmtId="0" fontId="95" fillId="4" borderId="12" xfId="0" applyFont="1" applyFill="1" applyBorder="1" applyAlignment="1">
      <alignment horizontal="center" vertical="center" wrapText="1"/>
    </xf>
    <xf numFmtId="0" fontId="95" fillId="0" borderId="0" xfId="0" applyFont="1" applyAlignment="1">
      <alignment horizontal="center" vertical="center"/>
    </xf>
    <xf numFmtId="0" fontId="5" fillId="0" borderId="12" xfId="0" applyFont="1" applyBorder="1" applyAlignment="1">
      <alignment horizontal="left" vertical="center" wrapText="1"/>
    </xf>
    <xf numFmtId="0" fontId="8" fillId="38" borderId="12" xfId="0" applyFont="1" applyFill="1" applyBorder="1" applyAlignment="1">
      <alignment horizontal="center" vertical="center"/>
    </xf>
    <xf numFmtId="0" fontId="9" fillId="5" borderId="0" xfId="0" applyFont="1" applyFill="1" applyAlignment="1">
      <alignment horizontal="left" vertical="center"/>
    </xf>
    <xf numFmtId="0" fontId="40" fillId="5" borderId="0" xfId="7990" applyFont="1" applyFill="1"/>
    <xf numFmtId="0" fontId="40" fillId="5" borderId="0" xfId="7990" applyFont="1" applyFill="1" applyAlignment="1">
      <alignment wrapText="1"/>
    </xf>
    <xf numFmtId="0" fontId="5" fillId="5" borderId="0" xfId="7990" applyFont="1" applyFill="1"/>
    <xf numFmtId="0" fontId="40" fillId="5" borderId="0" xfId="7990" applyFont="1" applyFill="1" applyAlignment="1">
      <alignment horizontal="left" wrapText="1"/>
    </xf>
    <xf numFmtId="0" fontId="40" fillId="5" borderId="0" xfId="7990" applyFont="1" applyFill="1" applyAlignment="1">
      <alignment horizontal="center"/>
    </xf>
    <xf numFmtId="165" fontId="40" fillId="5" borderId="0" xfId="7991" applyNumberFormat="1" applyFont="1" applyFill="1"/>
    <xf numFmtId="0" fontId="40" fillId="5" borderId="0" xfId="7990" applyFont="1" applyFill="1" applyAlignment="1">
      <alignment horizontal="center" vertical="center"/>
    </xf>
    <xf numFmtId="0" fontId="91" fillId="5" borderId="0" xfId="7990" applyFont="1" applyFill="1"/>
    <xf numFmtId="165" fontId="40" fillId="5" borderId="0" xfId="7991" applyNumberFormat="1" applyFont="1" applyFill="1" applyBorder="1"/>
    <xf numFmtId="0" fontId="40" fillId="5" borderId="0" xfId="7990" applyFont="1" applyFill="1" applyAlignment="1">
      <alignment horizontal="center" vertical="center" wrapText="1"/>
    </xf>
    <xf numFmtId="0" fontId="40" fillId="5" borderId="0" xfId="7990" applyFont="1" applyFill="1" applyAlignment="1">
      <alignment horizontal="center" wrapText="1"/>
    </xf>
    <xf numFmtId="0" fontId="5" fillId="5" borderId="0" xfId="7325" applyFont="1" applyFill="1" applyAlignment="1">
      <alignment horizontal="right" wrapText="1"/>
    </xf>
    <xf numFmtId="0" fontId="92" fillId="5" borderId="0" xfId="7990" applyFont="1" applyFill="1"/>
    <xf numFmtId="0" fontId="6" fillId="5" borderId="0" xfId="7990" applyFont="1" applyFill="1"/>
    <xf numFmtId="0" fontId="6" fillId="38" borderId="12" xfId="0" applyFont="1" applyFill="1" applyBorder="1" applyAlignment="1">
      <alignment horizontal="center" vertical="center" wrapText="1"/>
    </xf>
    <xf numFmtId="0" fontId="8" fillId="38" borderId="12" xfId="0" applyFont="1" applyFill="1" applyBorder="1" applyAlignment="1">
      <alignment horizontal="center" vertical="center" wrapText="1"/>
    </xf>
    <xf numFmtId="165" fontId="5" fillId="5" borderId="12" xfId="1" applyNumberFormat="1" applyFont="1" applyFill="1" applyBorder="1" applyAlignment="1">
      <alignment horizontal="center" vertical="center"/>
    </xf>
    <xf numFmtId="165" fontId="5" fillId="5" borderId="12" xfId="1" applyNumberFormat="1" applyFont="1" applyFill="1" applyBorder="1" applyAlignment="1">
      <alignment vertical="center"/>
    </xf>
    <xf numFmtId="165" fontId="5" fillId="5" borderId="12" xfId="1" applyNumberFormat="1" applyFont="1" applyFill="1" applyBorder="1"/>
    <xf numFmtId="165" fontId="5" fillId="5" borderId="12" xfId="1" applyNumberFormat="1" applyFont="1" applyFill="1" applyBorder="1" applyAlignment="1">
      <alignment horizontal="center"/>
    </xf>
    <xf numFmtId="165" fontId="16" fillId="38" borderId="12" xfId="1" applyNumberFormat="1" applyFont="1" applyFill="1" applyBorder="1" applyAlignment="1">
      <alignment horizontal="center" vertical="center" wrapText="1"/>
    </xf>
    <xf numFmtId="165" fontId="97" fillId="38" borderId="12" xfId="1" applyNumberFormat="1" applyFont="1" applyFill="1" applyBorder="1" applyAlignment="1">
      <alignment horizontal="center" vertical="center" wrapText="1"/>
    </xf>
    <xf numFmtId="165" fontId="97" fillId="38" borderId="12" xfId="1" applyNumberFormat="1" applyFont="1" applyFill="1" applyBorder="1" applyAlignment="1">
      <alignment horizontal="center" vertical="center"/>
    </xf>
    <xf numFmtId="0" fontId="23" fillId="5" borderId="12" xfId="0" applyFont="1" applyFill="1" applyBorder="1" applyAlignment="1">
      <alignment horizontal="center" vertical="center" wrapText="1"/>
    </xf>
    <xf numFmtId="164" fontId="15" fillId="5" borderId="12" xfId="3" applyFont="1" applyFill="1" applyBorder="1" applyAlignment="1">
      <alignment horizontal="center" wrapText="1"/>
    </xf>
    <xf numFmtId="0" fontId="21" fillId="5" borderId="12" xfId="0" applyFont="1" applyFill="1" applyBorder="1" applyAlignment="1">
      <alignment horizontal="left" vertical="top" wrapText="1"/>
    </xf>
    <xf numFmtId="164" fontId="15" fillId="38" borderId="12" xfId="3" applyFont="1" applyFill="1" applyBorder="1" applyAlignment="1">
      <alignment horizontal="center" vertical="center" wrapText="1"/>
    </xf>
    <xf numFmtId="0" fontId="8" fillId="5" borderId="0" xfId="0" applyFont="1" applyFill="1" applyAlignment="1">
      <alignment horizontal="center" vertical="center" wrapText="1"/>
    </xf>
    <xf numFmtId="0" fontId="11" fillId="5" borderId="4" xfId="0" applyFont="1" applyFill="1" applyBorder="1" applyAlignment="1">
      <alignment vertical="center" wrapText="1"/>
    </xf>
    <xf numFmtId="0" fontId="5" fillId="5" borderId="0" xfId="0" applyFont="1" applyFill="1" applyAlignment="1">
      <alignment vertical="center" wrapText="1"/>
    </xf>
    <xf numFmtId="0" fontId="28" fillId="5" borderId="12" xfId="0" applyFont="1" applyFill="1" applyBorder="1" applyAlignment="1">
      <alignment horizontal="center" vertical="center" wrapText="1"/>
    </xf>
    <xf numFmtId="0" fontId="87" fillId="5" borderId="0" xfId="0" applyFont="1" applyFill="1" applyAlignment="1">
      <alignment horizontal="center" vertical="center" wrapText="1"/>
    </xf>
    <xf numFmtId="0" fontId="87" fillId="5" borderId="0" xfId="0" applyFont="1" applyFill="1" applyAlignment="1">
      <alignment vertical="center" wrapText="1"/>
    </xf>
    <xf numFmtId="0" fontId="28" fillId="5" borderId="12" xfId="0" applyFont="1" applyFill="1" applyBorder="1" applyAlignment="1">
      <alignment vertical="center" wrapText="1"/>
    </xf>
    <xf numFmtId="164" fontId="15" fillId="38" borderId="12" xfId="3" applyFont="1" applyFill="1" applyBorder="1" applyAlignment="1">
      <alignment horizontal="center" vertical="center"/>
    </xf>
    <xf numFmtId="0" fontId="19" fillId="38" borderId="12" xfId="0" applyFont="1" applyFill="1" applyBorder="1" applyAlignment="1">
      <alignment horizontal="center" wrapText="1"/>
    </xf>
    <xf numFmtId="0" fontId="96" fillId="5" borderId="0" xfId="0" applyFont="1" applyFill="1" applyAlignment="1">
      <alignment horizontal="left" vertical="center" wrapText="1"/>
    </xf>
    <xf numFmtId="0" fontId="96" fillId="5" borderId="4" xfId="0" applyFont="1" applyFill="1" applyBorder="1" applyAlignment="1">
      <alignment horizontal="left" vertical="center" wrapText="1"/>
    </xf>
    <xf numFmtId="0" fontId="6" fillId="38" borderId="12" xfId="7990" applyFont="1" applyFill="1" applyBorder="1" applyAlignment="1">
      <alignment horizontal="center" vertical="center" wrapText="1"/>
    </xf>
    <xf numFmtId="167" fontId="6" fillId="38" borderId="12" xfId="7991" applyNumberFormat="1" applyFont="1" applyFill="1" applyBorder="1" applyAlignment="1">
      <alignment horizontal="center" vertical="center" wrapText="1"/>
    </xf>
    <xf numFmtId="0" fontId="6" fillId="2" borderId="18" xfId="7990" applyFont="1" applyFill="1" applyBorder="1"/>
    <xf numFmtId="0" fontId="40" fillId="2" borderId="18" xfId="7990" applyFont="1" applyFill="1" applyBorder="1"/>
    <xf numFmtId="0" fontId="40" fillId="2" borderId="0" xfId="7990" applyFont="1" applyFill="1"/>
    <xf numFmtId="167" fontId="40" fillId="2" borderId="18" xfId="7991" applyNumberFormat="1" applyFont="1" applyFill="1" applyBorder="1" applyAlignment="1">
      <alignment horizontal="center"/>
    </xf>
    <xf numFmtId="165" fontId="8" fillId="5" borderId="12" xfId="1" applyNumberFormat="1" applyFont="1" applyFill="1" applyBorder="1"/>
    <xf numFmtId="0" fontId="19" fillId="38" borderId="12" xfId="0" applyFont="1" applyFill="1" applyBorder="1" applyAlignment="1">
      <alignment horizontal="center" vertical="center" wrapText="1"/>
    </xf>
    <xf numFmtId="0" fontId="5" fillId="38" borderId="1" xfId="0" applyFont="1" applyFill="1" applyBorder="1" applyAlignment="1">
      <alignment horizontal="center" vertical="center" wrapText="1"/>
    </xf>
    <xf numFmtId="0" fontId="10" fillId="38" borderId="4" xfId="2" applyFont="1" applyFill="1" applyBorder="1" applyAlignment="1">
      <alignment vertical="center"/>
    </xf>
    <xf numFmtId="0" fontId="11" fillId="38" borderId="4" xfId="2" applyFont="1" applyFill="1" applyBorder="1" applyAlignment="1">
      <alignment vertical="center"/>
    </xf>
    <xf numFmtId="0" fontId="11" fillId="38" borderId="4" xfId="0" applyFont="1" applyFill="1" applyBorder="1" applyAlignment="1">
      <alignment horizontal="center" vertical="center" wrapText="1"/>
    </xf>
    <xf numFmtId="0" fontId="8" fillId="38" borderId="1" xfId="0" applyFont="1" applyFill="1" applyBorder="1" applyAlignment="1">
      <alignment horizontal="center" vertical="center" wrapText="1"/>
    </xf>
    <xf numFmtId="0" fontId="98" fillId="38" borderId="12" xfId="0" applyFont="1" applyFill="1" applyBorder="1" applyAlignment="1">
      <alignment horizontal="center" vertical="center" wrapText="1"/>
    </xf>
    <xf numFmtId="0" fontId="8" fillId="5" borderId="0" xfId="0" applyFont="1" applyFill="1"/>
    <xf numFmtId="0" fontId="4" fillId="5" borderId="0" xfId="0" applyFont="1" applyFill="1" applyAlignment="1">
      <alignment wrapText="1"/>
    </xf>
    <xf numFmtId="0" fontId="11" fillId="5" borderId="4" xfId="0" applyFont="1" applyFill="1" applyBorder="1"/>
    <xf numFmtId="0" fontId="11" fillId="5" borderId="0" xfId="0" applyFont="1" applyFill="1" applyAlignment="1">
      <alignment vertical="center" wrapText="1"/>
    </xf>
    <xf numFmtId="0" fontId="11" fillId="5" borderId="0" xfId="0" applyFont="1" applyFill="1" applyAlignment="1">
      <alignment vertical="center"/>
    </xf>
    <xf numFmtId="0" fontId="5" fillId="5" borderId="0" xfId="2" applyFont="1" applyFill="1" applyAlignment="1">
      <alignment horizontal="center"/>
    </xf>
    <xf numFmtId="0" fontId="5" fillId="5" borderId="0" xfId="2" applyFont="1" applyFill="1"/>
    <xf numFmtId="0" fontId="5" fillId="5" borderId="0" xfId="0" applyFont="1" applyFill="1" applyAlignment="1">
      <alignment horizontal="right"/>
    </xf>
    <xf numFmtId="0" fontId="5" fillId="6" borderId="0" xfId="0" applyFont="1" applyFill="1" applyAlignment="1">
      <alignment horizontal="right"/>
    </xf>
    <xf numFmtId="0" fontId="4" fillId="5" borderId="0" xfId="0" applyFont="1" applyFill="1" applyAlignment="1">
      <alignment horizontal="center"/>
    </xf>
    <xf numFmtId="165" fontId="54" fillId="0" borderId="12" xfId="3" applyNumberFormat="1" applyFont="1" applyBorder="1" applyAlignment="1">
      <alignment horizontal="center" vertical="center" wrapText="1"/>
    </xf>
    <xf numFmtId="165" fontId="54" fillId="0" borderId="12" xfId="3" applyNumberFormat="1" applyFont="1" applyFill="1" applyBorder="1" applyAlignment="1">
      <alignment horizontal="center" vertical="center" wrapText="1"/>
    </xf>
    <xf numFmtId="0" fontId="11" fillId="0" borderId="12" xfId="0" applyFont="1" applyBorder="1" applyAlignment="1">
      <alignment horizontal="left" vertical="center" wrapText="1"/>
    </xf>
    <xf numFmtId="0" fontId="11" fillId="0" borderId="12" xfId="0" applyFont="1" applyBorder="1" applyAlignment="1">
      <alignment horizontal="left" vertical="center"/>
    </xf>
    <xf numFmtId="0" fontId="11" fillId="0" borderId="12" xfId="0" applyFont="1" applyBorder="1" applyAlignment="1">
      <alignment horizontal="center" vertical="top" wrapText="1"/>
    </xf>
    <xf numFmtId="1" fontId="100" fillId="0" borderId="12" xfId="0" applyNumberFormat="1" applyFont="1" applyBorder="1" applyAlignment="1">
      <alignment horizontal="center" vertical="center" wrapText="1"/>
    </xf>
    <xf numFmtId="0" fontId="18" fillId="0" borderId="12" xfId="0" applyFont="1" applyBorder="1" applyAlignment="1">
      <alignment horizontal="left" vertical="center" wrapText="1"/>
    </xf>
    <xf numFmtId="0" fontId="40" fillId="5" borderId="12" xfId="0" applyFont="1" applyFill="1" applyBorder="1" applyAlignment="1">
      <alignment horizontal="left" vertical="center" wrapText="1"/>
    </xf>
    <xf numFmtId="0" fontId="5" fillId="5" borderId="12" xfId="0" applyFont="1" applyFill="1" applyBorder="1" applyAlignment="1">
      <alignment horizontal="left" vertical="center" wrapText="1"/>
    </xf>
    <xf numFmtId="0" fontId="5" fillId="5" borderId="12" xfId="0" applyFont="1" applyFill="1" applyBorder="1" applyAlignment="1">
      <alignment horizontal="left"/>
    </xf>
    <xf numFmtId="0" fontId="4" fillId="5" borderId="0" xfId="0" applyFont="1" applyFill="1" applyAlignment="1">
      <alignment vertical="center"/>
    </xf>
    <xf numFmtId="0" fontId="4" fillId="5" borderId="12" xfId="0" applyFont="1" applyFill="1" applyBorder="1"/>
    <xf numFmtId="0" fontId="5" fillId="5" borderId="12" xfId="0" applyFont="1" applyFill="1" applyBorder="1" applyAlignment="1">
      <alignment horizontal="center" vertical="center"/>
    </xf>
    <xf numFmtId="0" fontId="5" fillId="5" borderId="12" xfId="0" applyFont="1" applyFill="1" applyBorder="1" applyAlignment="1">
      <alignment horizontal="left" vertical="center"/>
    </xf>
    <xf numFmtId="0" fontId="5" fillId="5" borderId="12" xfId="0" applyFont="1" applyFill="1" applyBorder="1" applyAlignment="1">
      <alignment horizontal="center" vertical="center" wrapText="1"/>
    </xf>
    <xf numFmtId="49" fontId="23" fillId="5" borderId="12" xfId="3971" applyNumberFormat="1" applyFont="1" applyFill="1" applyBorder="1" applyAlignment="1">
      <alignment horizontal="center" vertical="center"/>
    </xf>
    <xf numFmtId="0" fontId="40" fillId="5" borderId="12" xfId="7989" applyNumberFormat="1" applyFont="1" applyFill="1" applyBorder="1" applyAlignment="1" applyProtection="1">
      <alignment horizontal="left" vertical="center" wrapText="1"/>
    </xf>
    <xf numFmtId="0" fontId="23" fillId="5" borderId="12" xfId="3971" applyFont="1" applyFill="1" applyBorder="1" applyAlignment="1">
      <alignment horizontal="center" vertical="center"/>
    </xf>
    <xf numFmtId="0" fontId="5" fillId="5" borderId="12" xfId="0" applyFont="1" applyFill="1" applyBorder="1" applyAlignment="1">
      <alignment horizontal="center"/>
    </xf>
    <xf numFmtId="0" fontId="9" fillId="5" borderId="0" xfId="0" applyFont="1" applyFill="1"/>
    <xf numFmtId="165" fontId="5" fillId="5" borderId="0" xfId="1" applyNumberFormat="1" applyFont="1" applyFill="1"/>
    <xf numFmtId="0" fontId="40" fillId="0" borderId="12" xfId="7990" applyFont="1" applyBorder="1" applyAlignment="1">
      <alignment horizontal="center" vertical="center" wrapText="1"/>
    </xf>
    <xf numFmtId="0" fontId="40" fillId="0" borderId="12" xfId="7990" applyFont="1" applyBorder="1" applyAlignment="1">
      <alignment horizontal="left" vertical="center" wrapText="1"/>
    </xf>
    <xf numFmtId="0" fontId="40" fillId="0" borderId="12" xfId="7990" applyFont="1" applyBorder="1" applyAlignment="1">
      <alignment horizontal="center" vertical="center"/>
    </xf>
    <xf numFmtId="165" fontId="40" fillId="0" borderId="12" xfId="7991" applyNumberFormat="1" applyFont="1" applyBorder="1" applyAlignment="1">
      <alignment horizontal="center" vertical="center"/>
    </xf>
    <xf numFmtId="0" fontId="40" fillId="0" borderId="12" xfId="7990" applyFont="1" applyBorder="1" applyAlignment="1">
      <alignment horizontal="center"/>
    </xf>
    <xf numFmtId="0" fontId="40" fillId="5" borderId="12" xfId="7990" applyFont="1" applyFill="1" applyBorder="1" applyAlignment="1">
      <alignment horizontal="center"/>
    </xf>
    <xf numFmtId="167" fontId="40" fillId="0" borderId="12" xfId="7991" applyNumberFormat="1" applyFont="1" applyBorder="1" applyAlignment="1">
      <alignment horizontal="left"/>
    </xf>
    <xf numFmtId="43" fontId="40" fillId="0" borderId="12" xfId="1" applyFont="1" applyBorder="1" applyAlignment="1">
      <alignment horizontal="center" vertical="center"/>
    </xf>
    <xf numFmtId="196" fontId="40" fillId="5" borderId="12" xfId="7990" applyNumberFormat="1" applyFont="1" applyFill="1" applyBorder="1" applyAlignment="1">
      <alignment horizontal="center" vertical="center"/>
    </xf>
    <xf numFmtId="43" fontId="40" fillId="0" borderId="12" xfId="1" applyFont="1" applyBorder="1" applyAlignment="1">
      <alignment horizontal="left" vertical="center"/>
    </xf>
    <xf numFmtId="0" fontId="4" fillId="5" borderId="0" xfId="0" applyFont="1" applyFill="1" applyAlignment="1">
      <alignment horizontal="left" vertical="top" wrapText="1"/>
    </xf>
    <xf numFmtId="43" fontId="4" fillId="5" borderId="0" xfId="0" applyNumberFormat="1" applyFont="1" applyFill="1"/>
    <xf numFmtId="0" fontId="87" fillId="5" borderId="17" xfId="0" applyFont="1" applyFill="1" applyBorder="1" applyAlignment="1">
      <alignment vertical="center" wrapText="1"/>
    </xf>
    <xf numFmtId="0" fontId="87" fillId="5" borderId="17" xfId="0" applyFont="1" applyFill="1" applyBorder="1" applyAlignment="1">
      <alignment horizontal="center" vertical="center" wrapText="1"/>
    </xf>
    <xf numFmtId="0" fontId="9" fillId="5" borderId="32" xfId="0" applyFont="1" applyFill="1" applyBorder="1"/>
    <xf numFmtId="165" fontId="8" fillId="5" borderId="32" xfId="1" applyNumberFormat="1" applyFont="1" applyFill="1" applyBorder="1" applyAlignment="1">
      <alignment horizontal="center"/>
    </xf>
    <xf numFmtId="165" fontId="8" fillId="5" borderId="32" xfId="1" applyNumberFormat="1" applyFont="1" applyFill="1" applyBorder="1"/>
    <xf numFmtId="165" fontId="8" fillId="5" borderId="35" xfId="1" applyNumberFormat="1" applyFont="1" applyFill="1" applyBorder="1" applyAlignment="1">
      <alignment horizontal="center"/>
    </xf>
    <xf numFmtId="165" fontId="8" fillId="5" borderId="35" xfId="1" applyNumberFormat="1" applyFont="1" applyFill="1" applyBorder="1"/>
    <xf numFmtId="0" fontId="6" fillId="39" borderId="32" xfId="7990" applyFont="1" applyFill="1" applyBorder="1"/>
    <xf numFmtId="0" fontId="6" fillId="39" borderId="32" xfId="7990" applyFont="1" applyFill="1" applyBorder="1" applyAlignment="1">
      <alignment horizontal="left" wrapText="1"/>
    </xf>
    <xf numFmtId="0" fontId="6" fillId="39" borderId="32" xfId="7990" applyFont="1" applyFill="1" applyBorder="1" applyAlignment="1">
      <alignment horizontal="center"/>
    </xf>
    <xf numFmtId="165" fontId="6" fillId="39" borderId="32" xfId="7991" applyNumberFormat="1" applyFont="1" applyFill="1" applyBorder="1"/>
    <xf numFmtId="0" fontId="6" fillId="39" borderId="32" xfId="7990" applyFont="1" applyFill="1" applyBorder="1" applyAlignment="1">
      <alignment horizontal="center" vertical="center"/>
    </xf>
    <xf numFmtId="43" fontId="6" fillId="39" borderId="32" xfId="7990" applyNumberFormat="1" applyFont="1" applyFill="1" applyBorder="1" applyAlignment="1">
      <alignment horizontal="center"/>
    </xf>
    <xf numFmtId="165" fontId="8" fillId="5" borderId="12" xfId="1" applyNumberFormat="1" applyFont="1" applyFill="1" applyBorder="1" applyAlignment="1">
      <alignment horizontal="center" vertical="center"/>
    </xf>
    <xf numFmtId="1" fontId="54" fillId="3" borderId="32" xfId="0" applyNumberFormat="1" applyFont="1" applyFill="1" applyBorder="1" applyAlignment="1">
      <alignment horizontal="center" vertical="center" wrapText="1"/>
    </xf>
    <xf numFmtId="166" fontId="54" fillId="3" borderId="32" xfId="0" applyNumberFormat="1" applyFont="1" applyFill="1" applyBorder="1" applyAlignment="1">
      <alignment horizontal="center" vertical="center" wrapText="1"/>
    </xf>
    <xf numFmtId="0" fontId="11" fillId="3" borderId="32" xfId="0" applyFont="1" applyFill="1" applyBorder="1" applyAlignment="1">
      <alignment horizontal="center" vertical="center" wrapText="1"/>
    </xf>
    <xf numFmtId="0" fontId="4" fillId="3" borderId="32" xfId="0" applyFont="1" applyFill="1" applyBorder="1"/>
    <xf numFmtId="165" fontId="18" fillId="3" borderId="32" xfId="3" applyNumberFormat="1" applyFont="1" applyFill="1" applyBorder="1" applyAlignment="1">
      <alignment horizontal="center" vertical="center" wrapText="1"/>
    </xf>
    <xf numFmtId="166" fontId="18" fillId="3" borderId="32" xfId="0" applyNumberFormat="1" applyFont="1" applyFill="1" applyBorder="1" applyAlignment="1">
      <alignment horizontal="center" vertical="center" wrapText="1"/>
    </xf>
    <xf numFmtId="0" fontId="87" fillId="2" borderId="32" xfId="0" applyFont="1" applyFill="1" applyBorder="1" applyAlignment="1">
      <alignment vertical="center" wrapText="1"/>
    </xf>
    <xf numFmtId="0" fontId="103" fillId="37" borderId="12" xfId="0" applyFont="1" applyFill="1" applyBorder="1" applyAlignment="1">
      <alignment horizontal="center" vertical="center" wrapText="1"/>
    </xf>
    <xf numFmtId="0" fontId="40" fillId="0" borderId="0" xfId="5941"/>
    <xf numFmtId="0" fontId="40" fillId="0" borderId="12" xfId="5941" applyBorder="1"/>
    <xf numFmtId="0" fontId="5" fillId="0" borderId="12" xfId="0" applyFont="1" applyBorder="1"/>
    <xf numFmtId="49" fontId="5" fillId="0" borderId="12" xfId="0" applyNumberFormat="1" applyFont="1" applyBorder="1"/>
    <xf numFmtId="49" fontId="0" fillId="0" borderId="0" xfId="0" applyNumberFormat="1"/>
    <xf numFmtId="195" fontId="104" fillId="38" borderId="12" xfId="3" applyNumberFormat="1" applyFont="1" applyFill="1" applyBorder="1" applyAlignment="1">
      <alignment horizontal="center" vertical="center" wrapText="1"/>
    </xf>
    <xf numFmtId="0" fontId="105" fillId="38" borderId="12" xfId="0" applyFont="1" applyFill="1" applyBorder="1" applyAlignment="1">
      <alignment horizontal="center" vertical="center" wrapText="1"/>
    </xf>
    <xf numFmtId="0" fontId="105" fillId="38" borderId="12" xfId="7990" applyFont="1" applyFill="1" applyBorder="1" applyAlignment="1">
      <alignment horizontal="center" vertical="center" wrapText="1"/>
    </xf>
    <xf numFmtId="0" fontId="96" fillId="5" borderId="4" xfId="0" applyFont="1" applyFill="1" applyBorder="1" applyAlignment="1">
      <alignment vertical="center" wrapText="1"/>
    </xf>
    <xf numFmtId="0" fontId="4" fillId="5" borderId="0" xfId="0" applyFont="1" applyFill="1" applyAlignment="1">
      <alignment horizontal="right"/>
    </xf>
    <xf numFmtId="0" fontId="96" fillId="5" borderId="0" xfId="0" applyFont="1" applyFill="1" applyAlignment="1">
      <alignment vertical="center" wrapText="1"/>
    </xf>
    <xf numFmtId="0" fontId="8" fillId="38" borderId="17"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2" xfId="0" applyFont="1" applyFill="1" applyBorder="1" applyAlignment="1">
      <alignment vertical="center"/>
    </xf>
    <xf numFmtId="167" fontId="4" fillId="5" borderId="12" xfId="1" applyNumberFormat="1" applyFont="1" applyFill="1" applyBorder="1" applyAlignment="1">
      <alignment horizontal="center"/>
    </xf>
    <xf numFmtId="0" fontId="4" fillId="5" borderId="12" xfId="0" applyFont="1" applyFill="1" applyBorder="1" applyAlignment="1">
      <alignment horizontal="left"/>
    </xf>
    <xf numFmtId="0" fontId="8" fillId="38" borderId="17" xfId="0" applyFont="1" applyFill="1" applyBorder="1" applyAlignment="1">
      <alignment horizontal="center" vertical="center" wrapText="1"/>
    </xf>
    <xf numFmtId="0" fontId="4" fillId="5" borderId="0" xfId="0" applyFont="1" applyFill="1" applyAlignment="1">
      <alignment vertical="center" wrapText="1"/>
    </xf>
    <xf numFmtId="0" fontId="5" fillId="5" borderId="12" xfId="0" applyFont="1" applyFill="1" applyBorder="1" applyAlignment="1">
      <alignment vertical="center" wrapText="1"/>
    </xf>
    <xf numFmtId="0" fontId="9" fillId="5" borderId="0" xfId="0" applyFont="1" applyFill="1" applyAlignment="1">
      <alignment horizontal="left" vertical="center" wrapText="1"/>
    </xf>
    <xf numFmtId="0" fontId="4" fillId="5" borderId="0" xfId="0" applyFont="1" applyFill="1" applyAlignment="1">
      <alignment horizontal="right" vertical="center" wrapText="1"/>
    </xf>
    <xf numFmtId="0" fontId="4" fillId="5" borderId="12" xfId="0" applyFont="1" applyFill="1" applyBorder="1" applyAlignment="1">
      <alignment vertical="center" wrapText="1"/>
    </xf>
    <xf numFmtId="0" fontId="95" fillId="0" borderId="0" xfId="0" applyFont="1"/>
    <xf numFmtId="0" fontId="101" fillId="0" borderId="0" xfId="0" applyFont="1" applyAlignment="1">
      <alignment vertical="center"/>
    </xf>
    <xf numFmtId="167" fontId="114" fillId="43" borderId="42" xfId="0" applyNumberFormat="1" applyFont="1" applyFill="1" applyBorder="1" applyAlignment="1">
      <alignment horizontal="center" vertical="center"/>
    </xf>
    <xf numFmtId="167" fontId="114" fillId="51" borderId="42" xfId="0" applyNumberFormat="1" applyFont="1" applyFill="1" applyBorder="1" applyAlignment="1">
      <alignment horizontal="center" vertical="center"/>
    </xf>
    <xf numFmtId="167" fontId="89" fillId="43" borderId="42" xfId="0" applyNumberFormat="1" applyFont="1" applyFill="1" applyBorder="1" applyAlignment="1">
      <alignment horizontal="center" vertical="center"/>
    </xf>
    <xf numFmtId="0" fontId="5" fillId="41" borderId="0" xfId="0" applyFont="1" applyFill="1" applyAlignment="1">
      <alignment horizontal="center"/>
    </xf>
    <xf numFmtId="0" fontId="101" fillId="41" borderId="0" xfId="5318" applyFont="1" applyFill="1"/>
    <xf numFmtId="0" fontId="101" fillId="41" borderId="0" xfId="5318" applyFont="1" applyFill="1" applyAlignment="1">
      <alignment vertical="center"/>
    </xf>
    <xf numFmtId="167" fontId="101" fillId="0" borderId="48" xfId="1" applyNumberFormat="1" applyFont="1" applyBorder="1" applyAlignment="1">
      <alignment vertical="center"/>
    </xf>
    <xf numFmtId="0" fontId="101" fillId="0" borderId="0" xfId="0" applyFont="1" applyAlignment="1">
      <alignment horizontal="left"/>
    </xf>
    <xf numFmtId="0" fontId="101" fillId="0" borderId="0" xfId="0" applyFont="1"/>
    <xf numFmtId="0" fontId="101" fillId="0" borderId="0" xfId="0" applyFont="1" applyAlignment="1">
      <alignment horizontal="right"/>
    </xf>
    <xf numFmtId="0" fontId="124" fillId="0" borderId="0" xfId="0" applyFont="1"/>
    <xf numFmtId="0" fontId="101" fillId="0" borderId="0" xfId="0" applyFont="1" applyAlignment="1">
      <alignment vertical="top"/>
    </xf>
    <xf numFmtId="0" fontId="101" fillId="0" borderId="44" xfId="0" applyFont="1" applyBorder="1" applyAlignment="1">
      <alignment horizontal="center" vertical="center" wrapText="1"/>
    </xf>
    <xf numFmtId="0" fontId="111" fillId="0" borderId="44" xfId="0" applyFont="1" applyBorder="1"/>
    <xf numFmtId="0" fontId="102" fillId="0" borderId="46" xfId="0" applyFont="1" applyBorder="1" applyAlignment="1">
      <alignment horizontal="center" vertical="center"/>
    </xf>
    <xf numFmtId="0" fontId="102" fillId="0" borderId="48" xfId="0" applyFont="1" applyBorder="1" applyAlignment="1">
      <alignment horizontal="center" vertical="center"/>
    </xf>
    <xf numFmtId="0" fontId="101" fillId="0" borderId="47" xfId="0" applyFont="1" applyBorder="1" applyAlignment="1">
      <alignment horizontal="center" vertical="center"/>
    </xf>
    <xf numFmtId="0" fontId="101" fillId="0" borderId="48" xfId="0" applyFont="1" applyBorder="1" applyAlignment="1">
      <alignment vertical="center"/>
    </xf>
    <xf numFmtId="167" fontId="101" fillId="0" borderId="48" xfId="0" applyNumberFormat="1" applyFont="1" applyBorder="1" applyAlignment="1">
      <alignment horizontal="center" vertical="center"/>
    </xf>
    <xf numFmtId="167" fontId="101" fillId="0" borderId="48" xfId="0" applyNumberFormat="1" applyFont="1" applyBorder="1" applyAlignment="1">
      <alignment vertical="center"/>
    </xf>
    <xf numFmtId="43" fontId="101" fillId="0" borderId="0" xfId="0" applyNumberFormat="1" applyFont="1"/>
    <xf numFmtId="167" fontId="102" fillId="42" borderId="48" xfId="0" applyNumberFormat="1" applyFont="1" applyFill="1" applyBorder="1" applyAlignment="1">
      <alignment vertical="center"/>
    </xf>
    <xf numFmtId="0" fontId="101" fillId="0" borderId="36" xfId="0" applyFont="1" applyBorder="1"/>
    <xf numFmtId="0" fontId="4" fillId="41" borderId="0" xfId="5318" applyFont="1" applyFill="1" applyAlignment="1">
      <alignment vertical="center"/>
    </xf>
    <xf numFmtId="0" fontId="109" fillId="41" borderId="0" xfId="0" applyFont="1" applyFill="1"/>
    <xf numFmtId="0" fontId="98" fillId="41" borderId="0" xfId="0" applyFont="1" applyFill="1"/>
    <xf numFmtId="0" fontId="109" fillId="41" borderId="0" xfId="0" applyFont="1" applyFill="1" applyAlignment="1">
      <alignment vertical="center"/>
    </xf>
    <xf numFmtId="0" fontId="109" fillId="41" borderId="36" xfId="0" applyFont="1" applyFill="1" applyBorder="1"/>
    <xf numFmtId="167" fontId="109" fillId="41" borderId="36" xfId="0" applyNumberFormat="1" applyFont="1" applyFill="1" applyBorder="1"/>
    <xf numFmtId="167" fontId="109" fillId="41" borderId="0" xfId="0" applyNumberFormat="1" applyFont="1" applyFill="1"/>
    <xf numFmtId="0" fontId="4" fillId="0" borderId="37" xfId="0" applyFont="1" applyBorder="1" applyAlignment="1">
      <alignment vertical="center"/>
    </xf>
    <xf numFmtId="0" fontId="95" fillId="0" borderId="37" xfId="0" applyFont="1" applyBorder="1"/>
    <xf numFmtId="0" fontId="109" fillId="41" borderId="0" xfId="0" applyFont="1" applyFill="1" applyAlignment="1">
      <alignment horizontal="left" vertical="center"/>
    </xf>
    <xf numFmtId="0" fontId="9" fillId="41" borderId="0" xfId="0" applyFont="1" applyFill="1"/>
    <xf numFmtId="0" fontId="89" fillId="41" borderId="0" xfId="0" applyFont="1" applyFill="1"/>
    <xf numFmtId="0" fontId="89" fillId="41" borderId="0" xfId="0" applyFont="1" applyFill="1" applyAlignment="1">
      <alignment horizontal="right"/>
    </xf>
    <xf numFmtId="0" fontId="89" fillId="48" borderId="42" xfId="0" applyFont="1" applyFill="1" applyBorder="1" applyAlignment="1">
      <alignment horizontal="center" vertical="center" textRotation="90" wrapText="1"/>
    </xf>
    <xf numFmtId="0" fontId="89" fillId="50" borderId="42" xfId="0" applyFont="1" applyFill="1" applyBorder="1" applyAlignment="1">
      <alignment horizontal="center" vertical="center" textRotation="90" wrapText="1"/>
    </xf>
    <xf numFmtId="0" fontId="4" fillId="54" borderId="0" xfId="0" applyFont="1" applyFill="1"/>
    <xf numFmtId="0" fontId="89" fillId="43" borderId="42" xfId="0" applyFont="1" applyFill="1" applyBorder="1" applyAlignment="1">
      <alignment horizontal="center" vertical="center"/>
    </xf>
    <xf numFmtId="0" fontId="89" fillId="43" borderId="42" xfId="0" applyFont="1" applyFill="1" applyBorder="1" applyAlignment="1">
      <alignment vertical="center"/>
    </xf>
    <xf numFmtId="0" fontId="89" fillId="43" borderId="42" xfId="0" applyFont="1" applyFill="1" applyBorder="1" applyAlignment="1">
      <alignment vertical="center" wrapText="1"/>
    </xf>
    <xf numFmtId="167" fontId="89" fillId="51" borderId="42" xfId="0" applyNumberFormat="1" applyFont="1" applyFill="1" applyBorder="1" applyAlignment="1">
      <alignment vertical="center"/>
    </xf>
    <xf numFmtId="167" fontId="89" fillId="43" borderId="42" xfId="0" applyNumberFormat="1" applyFont="1" applyFill="1" applyBorder="1" applyAlignment="1">
      <alignment vertical="center"/>
    </xf>
    <xf numFmtId="0" fontId="4" fillId="5" borderId="42" xfId="0" applyFont="1" applyFill="1" applyBorder="1"/>
    <xf numFmtId="167" fontId="4" fillId="5" borderId="0" xfId="0" applyNumberFormat="1" applyFont="1" applyFill="1"/>
    <xf numFmtId="43" fontId="4" fillId="54" borderId="0" xfId="0" applyNumberFormat="1" applyFont="1" applyFill="1"/>
    <xf numFmtId="0" fontId="89" fillId="44" borderId="42" xfId="0" applyFont="1" applyFill="1" applyBorder="1" applyAlignment="1">
      <alignment horizontal="center" vertical="center"/>
    </xf>
    <xf numFmtId="0" fontId="114" fillId="43" borderId="42" xfId="0" applyFont="1" applyFill="1" applyBorder="1" applyAlignment="1">
      <alignment horizontal="left" vertical="center" wrapText="1"/>
    </xf>
    <xf numFmtId="0" fontId="89" fillId="43" borderId="42" xfId="0" applyFont="1" applyFill="1" applyBorder="1" applyAlignment="1">
      <alignment horizontal="left" vertical="center" wrapText="1"/>
    </xf>
    <xf numFmtId="0" fontId="114" fillId="43" borderId="42" xfId="0" applyFont="1" applyFill="1" applyBorder="1" applyAlignment="1">
      <alignment horizontal="left" vertical="center"/>
    </xf>
    <xf numFmtId="167" fontId="125" fillId="51" borderId="42" xfId="0" applyNumberFormat="1" applyFont="1" applyFill="1" applyBorder="1" applyAlignment="1">
      <alignment horizontal="right" vertical="center"/>
    </xf>
    <xf numFmtId="0" fontId="89" fillId="41" borderId="42" xfId="0" applyFont="1" applyFill="1" applyBorder="1" applyAlignment="1">
      <alignment horizontal="center" vertical="center"/>
    </xf>
    <xf numFmtId="0" fontId="89" fillId="41" borderId="42" xfId="0" applyFont="1" applyFill="1" applyBorder="1" applyAlignment="1">
      <alignment horizontal="left" vertical="center"/>
    </xf>
    <xf numFmtId="0" fontId="89" fillId="41" borderId="42" xfId="0" applyFont="1" applyFill="1" applyBorder="1" applyAlignment="1">
      <alignment horizontal="left" vertical="center" wrapText="1"/>
    </xf>
    <xf numFmtId="167" fontId="89" fillId="55" borderId="42" xfId="0" applyNumberFormat="1" applyFont="1" applyFill="1" applyBorder="1" applyAlignment="1">
      <alignment horizontal="right" vertical="center"/>
    </xf>
    <xf numFmtId="167" fontId="125" fillId="49" borderId="42" xfId="0" applyNumberFormat="1" applyFont="1" applyFill="1" applyBorder="1" applyAlignment="1">
      <alignment vertical="center"/>
    </xf>
    <xf numFmtId="199" fontId="89" fillId="41" borderId="42" xfId="0" applyNumberFormat="1" applyFont="1" applyFill="1" applyBorder="1" applyAlignment="1">
      <alignment horizontal="left" vertical="center"/>
    </xf>
    <xf numFmtId="167" fontId="89" fillId="55" borderId="42" xfId="0" applyNumberFormat="1" applyFont="1" applyFill="1" applyBorder="1" applyAlignment="1">
      <alignment horizontal="center" vertical="center"/>
    </xf>
    <xf numFmtId="167" fontId="89" fillId="49" borderId="42" xfId="0" applyNumberFormat="1" applyFont="1" applyFill="1" applyBorder="1" applyAlignment="1">
      <alignment horizontal="center" vertical="center"/>
    </xf>
    <xf numFmtId="199" fontId="89" fillId="43" borderId="42" xfId="0" applyNumberFormat="1" applyFont="1" applyFill="1" applyBorder="1" applyAlignment="1">
      <alignment horizontal="left" vertical="center"/>
    </xf>
    <xf numFmtId="0" fontId="89" fillId="43" borderId="42" xfId="0" applyFont="1" applyFill="1" applyBorder="1" applyAlignment="1">
      <alignment horizontal="left" vertical="center"/>
    </xf>
    <xf numFmtId="167" fontId="89" fillId="51" borderId="42" xfId="0" applyNumberFormat="1" applyFont="1" applyFill="1" applyBorder="1" applyAlignment="1">
      <alignment horizontal="right" vertical="center"/>
    </xf>
    <xf numFmtId="167" fontId="89" fillId="49" borderId="42" xfId="0" applyNumberFormat="1" applyFont="1" applyFill="1" applyBorder="1" applyAlignment="1">
      <alignment vertical="center"/>
    </xf>
    <xf numFmtId="167" fontId="89" fillId="51" borderId="42" xfId="0" applyNumberFormat="1" applyFont="1" applyFill="1" applyBorder="1" applyAlignment="1">
      <alignment horizontal="center" vertical="center"/>
    </xf>
    <xf numFmtId="0" fontId="89" fillId="45" borderId="42" xfId="0" applyFont="1" applyFill="1" applyBorder="1" applyAlignment="1">
      <alignment vertical="center"/>
    </xf>
    <xf numFmtId="0" fontId="97" fillId="45" borderId="42" xfId="0" applyFont="1" applyFill="1" applyBorder="1" applyAlignment="1">
      <alignment horizontal="center" vertical="center"/>
    </xf>
    <xf numFmtId="167" fontId="97" fillId="45" borderId="42" xfId="0" applyNumberFormat="1" applyFont="1" applyFill="1" applyBorder="1" applyAlignment="1">
      <alignment vertical="center"/>
    </xf>
    <xf numFmtId="167" fontId="97" fillId="50" borderId="42" xfId="0" applyNumberFormat="1" applyFont="1" applyFill="1" applyBorder="1" applyAlignment="1">
      <alignment vertical="center"/>
    </xf>
    <xf numFmtId="0" fontId="4" fillId="0" borderId="42" xfId="0" applyFont="1" applyBorder="1"/>
    <xf numFmtId="166" fontId="89" fillId="41" borderId="0" xfId="0" applyNumberFormat="1" applyFont="1" applyFill="1"/>
    <xf numFmtId="0" fontId="4" fillId="41" borderId="0" xfId="0" applyFont="1" applyFill="1"/>
    <xf numFmtId="0" fontId="4" fillId="41" borderId="0" xfId="0" applyFont="1" applyFill="1" applyAlignment="1">
      <alignment vertical="center"/>
    </xf>
    <xf numFmtId="43" fontId="121" fillId="43" borderId="42" xfId="1" applyFont="1" applyFill="1" applyBorder="1" applyAlignment="1">
      <alignment vertical="center"/>
    </xf>
    <xf numFmtId="43" fontId="121" fillId="43" borderId="41" xfId="1" applyFont="1" applyFill="1" applyBorder="1" applyAlignment="1">
      <alignment vertical="center"/>
    </xf>
    <xf numFmtId="0" fontId="118" fillId="41" borderId="0" xfId="0" applyFont="1" applyFill="1"/>
    <xf numFmtId="0" fontId="119" fillId="41" borderId="0" xfId="0" applyFont="1" applyFill="1"/>
    <xf numFmtId="0" fontId="107" fillId="41" borderId="0" xfId="0" applyFont="1" applyFill="1" applyAlignment="1">
      <alignment horizontal="center"/>
    </xf>
    <xf numFmtId="0" fontId="109" fillId="41" borderId="0" xfId="0" applyFont="1" applyFill="1" applyAlignment="1">
      <alignment horizontal="left"/>
    </xf>
    <xf numFmtId="167" fontId="109" fillId="41" borderId="0" xfId="0" applyNumberFormat="1" applyFont="1" applyFill="1" applyAlignment="1">
      <alignment horizontal="left"/>
    </xf>
    <xf numFmtId="0" fontId="114" fillId="41" borderId="0" xfId="0" applyFont="1" applyFill="1"/>
    <xf numFmtId="0" fontId="116" fillId="41" borderId="0" xfId="0" applyFont="1" applyFill="1"/>
    <xf numFmtId="0" fontId="114" fillId="41" borderId="0" xfId="0" applyFont="1" applyFill="1" applyAlignment="1">
      <alignment horizontal="right"/>
    </xf>
    <xf numFmtId="0" fontId="114" fillId="48" borderId="38" xfId="0" applyFont="1" applyFill="1" applyBorder="1" applyAlignment="1">
      <alignment horizontal="center" vertical="center" textRotation="90" wrapText="1"/>
    </xf>
    <xf numFmtId="0" fontId="114" fillId="50" borderId="51" xfId="0" applyFont="1" applyFill="1" applyBorder="1" applyAlignment="1">
      <alignment horizontal="center" vertical="center" textRotation="90" wrapText="1"/>
    </xf>
    <xf numFmtId="0" fontId="2" fillId="0" borderId="0" xfId="0" applyFont="1"/>
    <xf numFmtId="0" fontId="2" fillId="54" borderId="0" xfId="0" applyFont="1" applyFill="1"/>
    <xf numFmtId="0" fontId="114" fillId="43" borderId="42" xfId="0" applyFont="1" applyFill="1" applyBorder="1" applyAlignment="1">
      <alignment horizontal="center" vertical="center"/>
    </xf>
    <xf numFmtId="0" fontId="114" fillId="43" borderId="42" xfId="0" applyFont="1" applyFill="1" applyBorder="1" applyAlignment="1">
      <alignment vertical="center"/>
    </xf>
    <xf numFmtId="167" fontId="114" fillId="51" borderId="42" xfId="0" applyNumberFormat="1" applyFont="1" applyFill="1" applyBorder="1" applyAlignment="1">
      <alignment vertical="center"/>
    </xf>
    <xf numFmtId="0" fontId="0" fillId="5" borderId="42" xfId="0" applyFill="1" applyBorder="1"/>
    <xf numFmtId="0" fontId="2" fillId="5" borderId="0" xfId="0" applyFont="1" applyFill="1"/>
    <xf numFmtId="0" fontId="0" fillId="5" borderId="0" xfId="0" applyFill="1"/>
    <xf numFmtId="167" fontId="0" fillId="5" borderId="0" xfId="0" applyNumberFormat="1" applyFill="1"/>
    <xf numFmtId="43" fontId="0" fillId="54" borderId="0" xfId="0" applyNumberFormat="1" applyFill="1"/>
    <xf numFmtId="167" fontId="0" fillId="5" borderId="42" xfId="0" applyNumberFormat="1" applyFill="1" applyBorder="1"/>
    <xf numFmtId="0" fontId="114" fillId="44" borderId="42" xfId="0" applyFont="1" applyFill="1" applyBorder="1" applyAlignment="1">
      <alignment horizontal="center" vertical="center"/>
    </xf>
    <xf numFmtId="167" fontId="114" fillId="43" borderId="42" xfId="0" applyNumberFormat="1" applyFont="1" applyFill="1" applyBorder="1" applyAlignment="1">
      <alignment vertical="center"/>
    </xf>
    <xf numFmtId="43" fontId="121" fillId="43" borderId="42" xfId="0" applyNumberFormat="1" applyFont="1" applyFill="1" applyBorder="1" applyAlignment="1">
      <alignment vertical="center"/>
    </xf>
    <xf numFmtId="43" fontId="2" fillId="5" borderId="0" xfId="0" applyNumberFormat="1" applyFont="1" applyFill="1"/>
    <xf numFmtId="43" fontId="0" fillId="5" borderId="0" xfId="0" applyNumberFormat="1" applyFill="1"/>
    <xf numFmtId="0" fontId="114" fillId="41" borderId="42" xfId="0" applyFont="1" applyFill="1" applyBorder="1" applyAlignment="1">
      <alignment horizontal="center" vertical="center"/>
    </xf>
    <xf numFmtId="0" fontId="114" fillId="41" borderId="42" xfId="0" applyFont="1" applyFill="1" applyBorder="1" applyAlignment="1">
      <alignment horizontal="left" vertical="center"/>
    </xf>
    <xf numFmtId="167" fontId="114" fillId="45" borderId="42" xfId="0" applyNumberFormat="1" applyFont="1" applyFill="1" applyBorder="1" applyAlignment="1">
      <alignment horizontal="right" vertical="center"/>
    </xf>
    <xf numFmtId="167" fontId="114" fillId="49" borderId="42" xfId="0" applyNumberFormat="1" applyFont="1" applyFill="1" applyBorder="1" applyAlignment="1">
      <alignment vertical="center"/>
    </xf>
    <xf numFmtId="167" fontId="114" fillId="50" borderId="42" xfId="0" applyNumberFormat="1" applyFont="1" applyFill="1" applyBorder="1" applyAlignment="1">
      <alignment vertical="center"/>
    </xf>
    <xf numFmtId="199" fontId="114" fillId="41" borderId="41" xfId="0" applyNumberFormat="1" applyFont="1" applyFill="1" applyBorder="1" applyAlignment="1">
      <alignment horizontal="left" vertical="center"/>
    </xf>
    <xf numFmtId="167" fontId="114" fillId="43" borderId="41" xfId="0" applyNumberFormat="1" applyFont="1" applyFill="1" applyBorder="1" applyAlignment="1">
      <alignment horizontal="center" vertical="center"/>
    </xf>
    <xf numFmtId="167" fontId="114" fillId="45" borderId="41" xfId="0" applyNumberFormat="1" applyFont="1" applyFill="1" applyBorder="1" applyAlignment="1">
      <alignment horizontal="center" vertical="center"/>
    </xf>
    <xf numFmtId="167" fontId="114" fillId="49" borderId="41" xfId="0" applyNumberFormat="1" applyFont="1" applyFill="1" applyBorder="1" applyAlignment="1">
      <alignment horizontal="center" vertical="center"/>
    </xf>
    <xf numFmtId="43" fontId="121" fillId="43" borderId="41" xfId="0" applyNumberFormat="1" applyFont="1" applyFill="1" applyBorder="1" applyAlignment="1">
      <alignment vertical="center"/>
    </xf>
    <xf numFmtId="167" fontId="114" fillId="43" borderId="41" xfId="0" applyNumberFormat="1" applyFont="1" applyFill="1" applyBorder="1" applyAlignment="1">
      <alignment vertical="center"/>
    </xf>
    <xf numFmtId="167" fontId="114" fillId="50" borderId="52" xfId="0" applyNumberFormat="1" applyFont="1" applyFill="1" applyBorder="1" applyAlignment="1">
      <alignment vertical="center"/>
    </xf>
    <xf numFmtId="0" fontId="0" fillId="5" borderId="18" xfId="0" applyFill="1" applyBorder="1"/>
    <xf numFmtId="199" fontId="114" fillId="43" borderId="42" xfId="0" applyNumberFormat="1" applyFont="1" applyFill="1" applyBorder="1" applyAlignment="1">
      <alignment horizontal="left" vertical="center"/>
    </xf>
    <xf numFmtId="167" fontId="114" fillId="51" borderId="39" xfId="0" applyNumberFormat="1" applyFont="1" applyFill="1" applyBorder="1" applyAlignment="1">
      <alignment vertical="center"/>
    </xf>
    <xf numFmtId="0" fontId="0" fillId="5" borderId="12" xfId="0" applyFill="1" applyBorder="1"/>
    <xf numFmtId="167" fontId="114" fillId="51" borderId="42" xfId="0" applyNumberFormat="1" applyFont="1" applyFill="1" applyBorder="1" applyAlignment="1">
      <alignment horizontal="right" vertical="center"/>
    </xf>
    <xf numFmtId="0" fontId="114" fillId="45" borderId="42" xfId="0" applyFont="1" applyFill="1" applyBorder="1" applyAlignment="1">
      <alignment vertical="center"/>
    </xf>
    <xf numFmtId="0" fontId="116" fillId="45" borderId="42" xfId="0" applyFont="1" applyFill="1" applyBorder="1" applyAlignment="1">
      <alignment horizontal="center" vertical="center"/>
    </xf>
    <xf numFmtId="167" fontId="116" fillId="45" borderId="42" xfId="0" applyNumberFormat="1" applyFont="1" applyFill="1" applyBorder="1" applyAlignment="1">
      <alignment vertical="center"/>
    </xf>
    <xf numFmtId="167" fontId="116" fillId="45" borderId="41" xfId="0" applyNumberFormat="1" applyFont="1" applyFill="1" applyBorder="1" applyAlignment="1">
      <alignment vertical="center"/>
    </xf>
    <xf numFmtId="167" fontId="116" fillId="45" borderId="52" xfId="0" applyNumberFormat="1" applyFont="1" applyFill="1" applyBorder="1" applyAlignment="1">
      <alignment vertical="center"/>
    </xf>
    <xf numFmtId="0" fontId="0" fillId="0" borderId="12" xfId="0" applyBorder="1"/>
    <xf numFmtId="166" fontId="114" fillId="41" borderId="0" xfId="0" applyNumberFormat="1" applyFont="1" applyFill="1"/>
    <xf numFmtId="0" fontId="101" fillId="41" borderId="0" xfId="0" applyFont="1" applyFill="1" applyAlignment="1">
      <alignment horizontal="left" vertical="center" wrapText="1"/>
    </xf>
    <xf numFmtId="0" fontId="101" fillId="41" borderId="0" xfId="0" applyFont="1" applyFill="1" applyAlignment="1">
      <alignment vertical="center"/>
    </xf>
    <xf numFmtId="165" fontId="40" fillId="49" borderId="42" xfId="1" applyNumberFormat="1" applyFont="1" applyFill="1" applyBorder="1" applyAlignment="1">
      <alignment horizontal="center" vertical="center"/>
    </xf>
    <xf numFmtId="2" fontId="40" fillId="49" borderId="42" xfId="1" applyNumberFormat="1" applyFont="1" applyFill="1" applyBorder="1" applyAlignment="1">
      <alignment horizontal="right" vertical="center"/>
    </xf>
    <xf numFmtId="200" fontId="40" fillId="49" borderId="42" xfId="1" applyNumberFormat="1" applyFont="1" applyFill="1" applyBorder="1" applyAlignment="1">
      <alignment horizontal="center" vertical="center"/>
    </xf>
    <xf numFmtId="43" fontId="4" fillId="0" borderId="0" xfId="1" applyFont="1"/>
    <xf numFmtId="0" fontId="5" fillId="41" borderId="0" xfId="0" applyFont="1" applyFill="1"/>
    <xf numFmtId="0" fontId="109" fillId="41" borderId="37" xfId="0" applyFont="1" applyFill="1" applyBorder="1"/>
    <xf numFmtId="167" fontId="109" fillId="41" borderId="37" xfId="0" applyNumberFormat="1" applyFont="1" applyFill="1" applyBorder="1"/>
    <xf numFmtId="0" fontId="97" fillId="41" borderId="0" xfId="0" applyFont="1" applyFill="1"/>
    <xf numFmtId="0" fontId="23" fillId="41" borderId="0" xfId="0" applyFont="1" applyFill="1"/>
    <xf numFmtId="0" fontId="8" fillId="45" borderId="42" xfId="0" applyFont="1" applyFill="1" applyBorder="1" applyAlignment="1">
      <alignment horizontal="center" vertical="center" wrapText="1"/>
    </xf>
    <xf numFmtId="0" fontId="5" fillId="43" borderId="42" xfId="0" applyFont="1" applyFill="1" applyBorder="1" applyAlignment="1">
      <alignment horizontal="center"/>
    </xf>
    <xf numFmtId="167" fontId="5" fillId="43" borderId="42" xfId="0" applyNumberFormat="1" applyFont="1" applyFill="1" applyBorder="1" applyAlignment="1">
      <alignment horizontal="center" wrapText="1"/>
    </xf>
    <xf numFmtId="199" fontId="5" fillId="43" borderId="42" xfId="0" applyNumberFormat="1" applyFont="1" applyFill="1" applyBorder="1" applyAlignment="1">
      <alignment horizontal="right" vertical="center" wrapText="1"/>
    </xf>
    <xf numFmtId="167" fontId="40" fillId="49" borderId="42" xfId="0" applyNumberFormat="1" applyFont="1" applyFill="1" applyBorder="1" applyAlignment="1">
      <alignment horizontal="center" vertical="center" wrapText="1"/>
    </xf>
    <xf numFmtId="200" fontId="40" fillId="49" borderId="42" xfId="0" applyNumberFormat="1" applyFont="1" applyFill="1" applyBorder="1" applyAlignment="1">
      <alignment horizontal="center" vertical="center" wrapText="1"/>
    </xf>
    <xf numFmtId="167" fontId="5" fillId="43" borderId="42" xfId="0" applyNumberFormat="1" applyFont="1" applyFill="1" applyBorder="1" applyAlignment="1">
      <alignment horizontal="center"/>
    </xf>
    <xf numFmtId="167" fontId="5" fillId="51" borderId="42" xfId="0" applyNumberFormat="1" applyFont="1" applyFill="1" applyBorder="1" applyAlignment="1">
      <alignment horizontal="center" wrapText="1"/>
    </xf>
    <xf numFmtId="167" fontId="5" fillId="43" borderId="42" xfId="0" applyNumberFormat="1" applyFont="1" applyFill="1" applyBorder="1" applyAlignment="1">
      <alignment horizontal="right" wrapText="1"/>
    </xf>
    <xf numFmtId="165" fontId="40" fillId="49" borderId="42" xfId="0" applyNumberFormat="1" applyFont="1" applyFill="1" applyBorder="1" applyAlignment="1">
      <alignment horizontal="center" vertical="center" wrapText="1"/>
    </xf>
    <xf numFmtId="0" fontId="5" fillId="41" borderId="42" xfId="0" applyFont="1" applyFill="1" applyBorder="1"/>
    <xf numFmtId="0" fontId="23" fillId="44" borderId="42" xfId="0" applyFont="1" applyFill="1" applyBorder="1" applyAlignment="1">
      <alignment horizontal="center" vertical="center"/>
    </xf>
    <xf numFmtId="0" fontId="5" fillId="43" borderId="42" xfId="0" applyFont="1" applyFill="1" applyBorder="1" applyAlignment="1">
      <alignment horizontal="center" vertical="center"/>
    </xf>
    <xf numFmtId="0" fontId="23" fillId="41" borderId="42" xfId="0" applyFont="1" applyFill="1" applyBorder="1"/>
    <xf numFmtId="0" fontId="5" fillId="41" borderId="42" xfId="0" applyFont="1" applyFill="1" applyBorder="1" applyAlignment="1">
      <alignment horizontal="center"/>
    </xf>
    <xf numFmtId="167" fontId="5" fillId="49" borderId="42" xfId="0" applyNumberFormat="1" applyFont="1" applyFill="1" applyBorder="1" applyAlignment="1">
      <alignment horizontal="right" wrapText="1"/>
    </xf>
    <xf numFmtId="167" fontId="5" fillId="45" borderId="42" xfId="0" applyNumberFormat="1" applyFont="1" applyFill="1" applyBorder="1" applyAlignment="1">
      <alignment horizontal="center" wrapText="1"/>
    </xf>
    <xf numFmtId="167" fontId="5" fillId="41" borderId="42" xfId="0" applyNumberFormat="1" applyFont="1" applyFill="1" applyBorder="1" applyAlignment="1">
      <alignment horizontal="center" wrapText="1"/>
    </xf>
    <xf numFmtId="167" fontId="5" fillId="41" borderId="42" xfId="0" applyNumberFormat="1" applyFont="1" applyFill="1" applyBorder="1" applyAlignment="1">
      <alignment horizontal="center"/>
    </xf>
    <xf numFmtId="167" fontId="5" fillId="45" borderId="42" xfId="0" applyNumberFormat="1" applyFont="1" applyFill="1" applyBorder="1" applyAlignment="1">
      <alignment horizontal="center" vertical="center" wrapText="1"/>
    </xf>
    <xf numFmtId="167" fontId="5" fillId="49" borderId="42" xfId="0" applyNumberFormat="1" applyFont="1" applyFill="1" applyBorder="1" applyAlignment="1">
      <alignment horizontal="center" vertical="center" wrapText="1"/>
    </xf>
    <xf numFmtId="167" fontId="5" fillId="41" borderId="42" xfId="0" applyNumberFormat="1" applyFont="1" applyFill="1" applyBorder="1" applyAlignment="1">
      <alignment horizontal="center" vertical="center"/>
    </xf>
    <xf numFmtId="0" fontId="23" fillId="43" borderId="42" xfId="0" applyFont="1" applyFill="1" applyBorder="1"/>
    <xf numFmtId="167" fontId="5" fillId="43" borderId="42" xfId="0" applyNumberFormat="1" applyFont="1" applyFill="1" applyBorder="1" applyAlignment="1">
      <alignment horizontal="right" vertical="center" wrapText="1"/>
    </xf>
    <xf numFmtId="167" fontId="5" fillId="51" borderId="42" xfId="0" applyNumberFormat="1" applyFont="1" applyFill="1" applyBorder="1" applyAlignment="1">
      <alignment horizontal="center" vertical="center" wrapText="1"/>
    </xf>
    <xf numFmtId="167" fontId="5" fillId="43" borderId="42" xfId="0" applyNumberFormat="1" applyFont="1" applyFill="1" applyBorder="1" applyAlignment="1">
      <alignment horizontal="center" vertical="center" wrapText="1"/>
    </xf>
    <xf numFmtId="167" fontId="5" fillId="43" borderId="42" xfId="0" applyNumberFormat="1" applyFont="1" applyFill="1" applyBorder="1" applyAlignment="1">
      <alignment horizontal="center" vertical="center"/>
    </xf>
    <xf numFmtId="0" fontId="5" fillId="43" borderId="42" xfId="0" applyFont="1" applyFill="1" applyBorder="1"/>
    <xf numFmtId="0" fontId="5" fillId="43" borderId="38" xfId="0" applyFont="1" applyFill="1" applyBorder="1" applyAlignment="1">
      <alignment horizontal="center"/>
    </xf>
    <xf numFmtId="167" fontId="5" fillId="43" borderId="38" xfId="0" applyNumberFormat="1" applyFont="1" applyFill="1" applyBorder="1" applyAlignment="1">
      <alignment horizontal="right" wrapText="1"/>
    </xf>
    <xf numFmtId="167" fontId="5" fillId="51" borderId="38" xfId="0" applyNumberFormat="1" applyFont="1" applyFill="1" applyBorder="1" applyAlignment="1">
      <alignment horizontal="center" wrapText="1"/>
    </xf>
    <xf numFmtId="167" fontId="5" fillId="43" borderId="38" xfId="0" applyNumberFormat="1" applyFont="1" applyFill="1" applyBorder="1" applyAlignment="1">
      <alignment horizontal="center" wrapText="1"/>
    </xf>
    <xf numFmtId="167" fontId="5" fillId="43" borderId="38" xfId="0" applyNumberFormat="1" applyFont="1" applyFill="1" applyBorder="1" applyAlignment="1">
      <alignment horizontal="center"/>
    </xf>
    <xf numFmtId="0" fontId="23" fillId="41" borderId="39" xfId="0" applyFont="1" applyFill="1" applyBorder="1"/>
    <xf numFmtId="167" fontId="5" fillId="49" borderId="42" xfId="0" applyNumberFormat="1" applyFont="1" applyFill="1" applyBorder="1" applyAlignment="1">
      <alignment horizontal="center" wrapText="1"/>
    </xf>
    <xf numFmtId="167" fontId="5" fillId="49" borderId="42" xfId="0" applyNumberFormat="1" applyFont="1" applyFill="1" applyBorder="1" applyAlignment="1">
      <alignment horizontal="center" vertical="center"/>
    </xf>
    <xf numFmtId="0" fontId="23" fillId="43" borderId="39" xfId="0" applyFont="1" applyFill="1" applyBorder="1"/>
    <xf numFmtId="167" fontId="5" fillId="51" borderId="42" xfId="0" applyNumberFormat="1" applyFont="1" applyFill="1" applyBorder="1" applyAlignment="1">
      <alignment horizontal="center"/>
    </xf>
    <xf numFmtId="0" fontId="5" fillId="45" borderId="42" xfId="0" applyFont="1" applyFill="1" applyBorder="1" applyAlignment="1">
      <alignment horizontal="center"/>
    </xf>
    <xf numFmtId="0" fontId="6" fillId="45" borderId="42" xfId="0" applyFont="1" applyFill="1" applyBorder="1" applyAlignment="1">
      <alignment vertical="center"/>
    </xf>
    <xf numFmtId="0" fontId="6" fillId="45" borderId="42" xfId="0" applyFont="1" applyFill="1" applyBorder="1" applyAlignment="1">
      <alignment horizontal="center" vertical="center"/>
    </xf>
    <xf numFmtId="167" fontId="6" fillId="45" borderId="42" xfId="0" applyNumberFormat="1" applyFont="1" applyFill="1" applyBorder="1" applyAlignment="1">
      <alignment horizontal="right" vertical="center"/>
    </xf>
    <xf numFmtId="167" fontId="8" fillId="45" borderId="42" xfId="0" applyNumberFormat="1" applyFont="1" applyFill="1" applyBorder="1" applyAlignment="1">
      <alignment horizontal="right" vertical="center"/>
    </xf>
    <xf numFmtId="0" fontId="40" fillId="41" borderId="0" xfId="0" applyFont="1" applyFill="1"/>
    <xf numFmtId="166" fontId="5" fillId="41" borderId="0" xfId="0" applyNumberFormat="1" applyFont="1" applyFill="1" applyAlignment="1">
      <alignment horizontal="center"/>
    </xf>
    <xf numFmtId="0" fontId="95" fillId="41" borderId="0" xfId="0" applyFont="1" applyFill="1"/>
    <xf numFmtId="0" fontId="95" fillId="41" borderId="0" xfId="0" applyFont="1" applyFill="1" applyAlignment="1">
      <alignment vertical="center"/>
    </xf>
    <xf numFmtId="0" fontId="126" fillId="41" borderId="0" xfId="0" applyFont="1" applyFill="1"/>
    <xf numFmtId="0" fontId="127" fillId="0" borderId="0" xfId="0" applyFont="1"/>
    <xf numFmtId="0" fontId="1" fillId="0" borderId="0" xfId="8001"/>
    <xf numFmtId="0" fontId="101" fillId="0" borderId="0" xfId="8001" applyFont="1"/>
    <xf numFmtId="0" fontId="107" fillId="41" borderId="42" xfId="8001" applyFont="1" applyFill="1" applyBorder="1" applyAlignment="1">
      <alignment horizontal="center" vertical="center" wrapText="1"/>
    </xf>
    <xf numFmtId="0" fontId="110" fillId="0" borderId="0" xfId="8001" applyFont="1"/>
    <xf numFmtId="0" fontId="115" fillId="0" borderId="0" xfId="8001" applyFont="1"/>
    <xf numFmtId="0" fontId="88" fillId="46" borderId="42" xfId="8001" applyFont="1" applyFill="1" applyBorder="1" applyAlignment="1">
      <alignment horizontal="center" vertical="center" wrapText="1"/>
    </xf>
    <xf numFmtId="165" fontId="107" fillId="41" borderId="42" xfId="8001" applyNumberFormat="1" applyFont="1" applyFill="1" applyBorder="1" applyAlignment="1">
      <alignment vertical="center" wrapText="1"/>
    </xf>
    <xf numFmtId="167" fontId="107" fillId="41" borderId="42" xfId="8001" applyNumberFormat="1" applyFont="1" applyFill="1" applyBorder="1" applyAlignment="1">
      <alignment vertical="center" wrapText="1"/>
    </xf>
    <xf numFmtId="167" fontId="107" fillId="41" borderId="53" xfId="8001" applyNumberFormat="1" applyFont="1" applyFill="1" applyBorder="1" applyAlignment="1">
      <alignment vertical="center" wrapText="1"/>
    </xf>
    <xf numFmtId="0" fontId="107" fillId="46" borderId="42" xfId="8001" applyFont="1" applyFill="1" applyBorder="1" applyAlignment="1">
      <alignment vertical="center" wrapText="1"/>
    </xf>
    <xf numFmtId="167" fontId="88" fillId="46" borderId="42" xfId="8001" applyNumberFormat="1" applyFont="1" applyFill="1" applyBorder="1" applyAlignment="1">
      <alignment vertical="center" wrapText="1"/>
    </xf>
    <xf numFmtId="0" fontId="107" fillId="0" borderId="0" xfId="8001" applyFont="1"/>
    <xf numFmtId="167" fontId="120" fillId="41" borderId="0" xfId="8001" applyNumberFormat="1" applyFont="1" applyFill="1"/>
    <xf numFmtId="0" fontId="123" fillId="41" borderId="42" xfId="8001" applyFont="1" applyFill="1" applyBorder="1" applyAlignment="1">
      <alignment horizontal="center" vertical="center" wrapText="1"/>
    </xf>
    <xf numFmtId="0" fontId="4" fillId="0" borderId="0" xfId="8001" applyFont="1"/>
    <xf numFmtId="167" fontId="109" fillId="41" borderId="0" xfId="8001" applyNumberFormat="1" applyFont="1" applyFill="1"/>
    <xf numFmtId="0" fontId="4" fillId="0" borderId="0" xfId="8001" applyFont="1" applyAlignment="1">
      <alignment vertical="center"/>
    </xf>
    <xf numFmtId="167" fontId="109" fillId="41" borderId="0" xfId="8001" applyNumberFormat="1" applyFont="1" applyFill="1" applyAlignment="1">
      <alignment horizontal="left"/>
    </xf>
    <xf numFmtId="0" fontId="9" fillId="41" borderId="0" xfId="8001" applyFont="1" applyFill="1"/>
    <xf numFmtId="0" fontId="109" fillId="41" borderId="0" xfId="8001" applyFont="1" applyFill="1" applyAlignment="1">
      <alignment vertical="center"/>
    </xf>
    <xf numFmtId="0" fontId="109" fillId="41" borderId="0" xfId="8001" applyFont="1" applyFill="1" applyAlignment="1">
      <alignment horizontal="left" vertical="center"/>
    </xf>
    <xf numFmtId="0" fontId="109" fillId="41" borderId="36" xfId="8001" applyFont="1" applyFill="1" applyBorder="1"/>
    <xf numFmtId="167" fontId="109" fillId="41" borderId="36" xfId="8001" applyNumberFormat="1" applyFont="1" applyFill="1" applyBorder="1"/>
    <xf numFmtId="0" fontId="4" fillId="0" borderId="37" xfId="8001" applyFont="1" applyBorder="1" applyAlignment="1">
      <alignment vertical="center"/>
    </xf>
    <xf numFmtId="0" fontId="95" fillId="0" borderId="37" xfId="8001" applyFont="1" applyBorder="1"/>
    <xf numFmtId="0" fontId="109" fillId="41" borderId="37" xfId="8001" applyFont="1" applyFill="1" applyBorder="1"/>
    <xf numFmtId="167" fontId="109" fillId="41" borderId="37" xfId="8001" applyNumberFormat="1" applyFont="1" applyFill="1" applyBorder="1"/>
    <xf numFmtId="0" fontId="101" fillId="41" borderId="0" xfId="8001" applyFont="1" applyFill="1"/>
    <xf numFmtId="0" fontId="88" fillId="41" borderId="0" xfId="8001" applyFont="1" applyFill="1"/>
    <xf numFmtId="0" fontId="107" fillId="41" borderId="0" xfId="8001" applyFont="1" applyFill="1"/>
    <xf numFmtId="0" fontId="107" fillId="41" borderId="0" xfId="8001" applyFont="1" applyFill="1" applyAlignment="1">
      <alignment horizontal="center"/>
    </xf>
    <xf numFmtId="14" fontId="107" fillId="41" borderId="0" xfId="8001" applyNumberFormat="1" applyFont="1" applyFill="1" applyAlignment="1">
      <alignment horizontal="center"/>
    </xf>
    <xf numFmtId="0" fontId="107" fillId="41" borderId="0" xfId="8001" applyFont="1" applyFill="1" applyAlignment="1">
      <alignment vertical="top"/>
    </xf>
    <xf numFmtId="0" fontId="113" fillId="41" borderId="0" xfId="8001" applyFont="1" applyFill="1" applyAlignment="1">
      <alignment horizontal="center"/>
    </xf>
    <xf numFmtId="0" fontId="107" fillId="41" borderId="0" xfId="8001" applyFont="1" applyFill="1" applyAlignment="1">
      <alignment horizontal="right"/>
    </xf>
    <xf numFmtId="0" fontId="107" fillId="41" borderId="0" xfId="8001" applyFont="1" applyFill="1" applyAlignment="1">
      <alignment vertical="center"/>
    </xf>
    <xf numFmtId="0" fontId="88" fillId="41" borderId="0" xfId="8001" applyFont="1" applyFill="1" applyAlignment="1">
      <alignment horizontal="center" wrapText="1"/>
    </xf>
    <xf numFmtId="0" fontId="101" fillId="41" borderId="0" xfId="8001" applyFont="1" applyFill="1" applyAlignment="1">
      <alignment horizontal="center"/>
    </xf>
    <xf numFmtId="0" fontId="8" fillId="41" borderId="0" xfId="0" applyFont="1" applyFill="1"/>
    <xf numFmtId="0" fontId="5" fillId="41" borderId="0" xfId="0" applyFont="1" applyFill="1" applyAlignment="1">
      <alignment vertical="center"/>
    </xf>
    <xf numFmtId="197" fontId="23" fillId="41" borderId="0" xfId="0" applyNumberFormat="1" applyFont="1" applyFill="1"/>
    <xf numFmtId="0" fontId="5" fillId="41" borderId="0" xfId="0" applyFont="1" applyFill="1" applyAlignment="1">
      <alignment horizontal="right"/>
    </xf>
    <xf numFmtId="197" fontId="21" fillId="41" borderId="42" xfId="0" applyNumberFormat="1" applyFont="1" applyFill="1" applyBorder="1" applyAlignment="1">
      <alignment horizontal="center" vertical="center" wrapText="1"/>
    </xf>
    <xf numFmtId="197" fontId="21" fillId="41" borderId="0" xfId="0" applyNumberFormat="1" applyFont="1" applyFill="1" applyAlignment="1">
      <alignment horizontal="center" vertical="center"/>
    </xf>
    <xf numFmtId="1" fontId="23" fillId="43" borderId="42" xfId="0" applyNumberFormat="1" applyFont="1" applyFill="1" applyBorder="1" applyAlignment="1">
      <alignment horizontal="center" vertical="center" wrapText="1"/>
    </xf>
    <xf numFmtId="0" fontId="5" fillId="43" borderId="42" xfId="0" applyFont="1" applyFill="1" applyBorder="1" applyAlignment="1">
      <alignment vertical="center" wrapText="1"/>
    </xf>
    <xf numFmtId="197" fontId="23" fillId="43" borderId="42" xfId="0" applyNumberFormat="1" applyFont="1" applyFill="1" applyBorder="1" applyAlignment="1">
      <alignment vertical="center"/>
    </xf>
    <xf numFmtId="0" fontId="5" fillId="43" borderId="42" xfId="0" applyFont="1" applyFill="1" applyBorder="1" applyAlignment="1">
      <alignment horizontal="center" vertical="center" wrapText="1"/>
    </xf>
    <xf numFmtId="167" fontId="23" fillId="43" borderId="42" xfId="0" applyNumberFormat="1" applyFont="1" applyFill="1" applyBorder="1" applyAlignment="1">
      <alignment horizontal="right" vertical="center" wrapText="1"/>
    </xf>
    <xf numFmtId="167" fontId="23" fillId="43" borderId="39" xfId="0" applyNumberFormat="1" applyFont="1" applyFill="1" applyBorder="1" applyAlignment="1">
      <alignment vertical="center"/>
    </xf>
    <xf numFmtId="0" fontId="5" fillId="43" borderId="12" xfId="0" applyFont="1" applyFill="1" applyBorder="1" applyAlignment="1">
      <alignment wrapText="1"/>
    </xf>
    <xf numFmtId="0" fontId="5" fillId="43" borderId="42" xfId="0" applyFont="1" applyFill="1" applyBorder="1" applyAlignment="1">
      <alignment vertical="center"/>
    </xf>
    <xf numFmtId="197" fontId="23" fillId="43" borderId="42" xfId="0" applyNumberFormat="1" applyFont="1" applyFill="1" applyBorder="1" applyAlignment="1">
      <alignment vertical="center" wrapText="1"/>
    </xf>
    <xf numFmtId="0" fontId="23" fillId="43" borderId="12" xfId="0" applyFont="1" applyFill="1" applyBorder="1" applyAlignment="1">
      <alignment horizontal="left" wrapText="1"/>
    </xf>
    <xf numFmtId="1" fontId="23" fillId="44" borderId="42" xfId="0" applyNumberFormat="1" applyFont="1" applyFill="1" applyBorder="1" applyAlignment="1">
      <alignment horizontal="center" vertical="center" wrapText="1"/>
    </xf>
    <xf numFmtId="0" fontId="5" fillId="44" borderId="42" xfId="0" applyFont="1" applyFill="1" applyBorder="1" applyAlignment="1">
      <alignment vertical="center"/>
    </xf>
    <xf numFmtId="197" fontId="23" fillId="44" borderId="42" xfId="0" applyNumberFormat="1" applyFont="1" applyFill="1" applyBorder="1" applyAlignment="1">
      <alignment vertical="center"/>
    </xf>
    <xf numFmtId="0" fontId="5" fillId="44" borderId="42" xfId="0" applyFont="1" applyFill="1" applyBorder="1" applyAlignment="1">
      <alignment horizontal="center" vertical="center" wrapText="1"/>
    </xf>
    <xf numFmtId="167" fontId="23" fillId="44" borderId="42" xfId="0" applyNumberFormat="1" applyFont="1" applyFill="1" applyBorder="1" applyAlignment="1">
      <alignment horizontal="right" vertical="center" wrapText="1"/>
    </xf>
    <xf numFmtId="0" fontId="23" fillId="44" borderId="12" xfId="0" applyFont="1" applyFill="1" applyBorder="1" applyAlignment="1">
      <alignment horizontal="left" vertical="center" wrapText="1"/>
    </xf>
    <xf numFmtId="0" fontId="5" fillId="43" borderId="42" xfId="0" applyFont="1" applyFill="1" applyBorder="1" applyAlignment="1">
      <alignment horizontal="right" vertical="center"/>
    </xf>
    <xf numFmtId="2" fontId="23" fillId="43" borderId="40" xfId="0" applyNumberFormat="1" applyFont="1" applyFill="1" applyBorder="1" applyAlignment="1">
      <alignment horizontal="right" vertical="center"/>
    </xf>
    <xf numFmtId="0" fontId="5" fillId="43" borderId="40" xfId="0" applyFont="1" applyFill="1" applyBorder="1" applyAlignment="1">
      <alignment horizontal="center" vertical="center"/>
    </xf>
    <xf numFmtId="166" fontId="23" fillId="43" borderId="40" xfId="0" applyNumberFormat="1" applyFont="1" applyFill="1" applyBorder="1" applyAlignment="1">
      <alignment horizontal="right" vertical="center"/>
    </xf>
    <xf numFmtId="166" fontId="23" fillId="43" borderId="12" xfId="0" applyNumberFormat="1" applyFont="1" applyFill="1" applyBorder="1" applyAlignment="1">
      <alignment horizontal="left" wrapText="1"/>
    </xf>
    <xf numFmtId="1" fontId="23" fillId="41" borderId="42" xfId="0" applyNumberFormat="1" applyFont="1" applyFill="1" applyBorder="1" applyAlignment="1">
      <alignment horizontal="center" vertical="center" wrapText="1"/>
    </xf>
    <xf numFmtId="0" fontId="5" fillId="41" borderId="42" xfId="0" applyFont="1" applyFill="1" applyBorder="1" applyAlignment="1">
      <alignment vertical="center"/>
    </xf>
    <xf numFmtId="197" fontId="23" fillId="41" borderId="42" xfId="0" applyNumberFormat="1" applyFont="1" applyFill="1" applyBorder="1" applyAlignment="1">
      <alignment vertical="center"/>
    </xf>
    <xf numFmtId="0" fontId="5" fillId="41" borderId="42" xfId="0" applyFont="1" applyFill="1" applyBorder="1" applyAlignment="1">
      <alignment horizontal="center" vertical="center" wrapText="1"/>
    </xf>
    <xf numFmtId="166" fontId="23" fillId="41" borderId="42" xfId="0" applyNumberFormat="1" applyFont="1" applyFill="1" applyBorder="1" applyAlignment="1">
      <alignment horizontal="right" vertical="center" wrapText="1"/>
    </xf>
    <xf numFmtId="49" fontId="23" fillId="41" borderId="12" xfId="0" applyNumberFormat="1" applyFont="1" applyFill="1" applyBorder="1" applyAlignment="1">
      <alignment horizontal="left" wrapText="1"/>
    </xf>
    <xf numFmtId="0" fontId="21" fillId="41" borderId="0" xfId="0" applyFont="1" applyFill="1" applyAlignment="1">
      <alignment horizontal="center" vertical="center"/>
    </xf>
    <xf numFmtId="0" fontId="5" fillId="41" borderId="42" xfId="0" applyFont="1" applyFill="1" applyBorder="1" applyAlignment="1">
      <alignment vertical="center" wrapText="1"/>
    </xf>
    <xf numFmtId="197" fontId="5" fillId="41" borderId="42" xfId="0" applyNumberFormat="1" applyFont="1" applyFill="1" applyBorder="1" applyAlignment="1">
      <alignment horizontal="left" vertical="center" wrapText="1"/>
    </xf>
    <xf numFmtId="198" fontId="5" fillId="41" borderId="42" xfId="0" applyNumberFormat="1" applyFont="1" applyFill="1" applyBorder="1" applyAlignment="1">
      <alignment horizontal="right" vertical="center" wrapText="1"/>
    </xf>
    <xf numFmtId="198" fontId="23" fillId="41" borderId="42" xfId="0" applyNumberFormat="1" applyFont="1" applyFill="1" applyBorder="1" applyAlignment="1">
      <alignment horizontal="right" vertical="center" wrapText="1"/>
    </xf>
    <xf numFmtId="0" fontId="23" fillId="41" borderId="12" xfId="0" applyFont="1" applyFill="1" applyBorder="1" applyAlignment="1">
      <alignment horizontal="left" wrapText="1"/>
    </xf>
    <xf numFmtId="167" fontId="23" fillId="41" borderId="42" xfId="0" applyNumberFormat="1" applyFont="1" applyFill="1" applyBorder="1" applyAlignment="1">
      <alignment horizontal="right" vertical="center" wrapText="1"/>
    </xf>
    <xf numFmtId="0" fontId="23" fillId="43" borderId="12" xfId="0" applyFont="1" applyFill="1" applyBorder="1" applyAlignment="1">
      <alignment horizontal="left" vertical="center" wrapText="1"/>
    </xf>
    <xf numFmtId="197" fontId="23" fillId="43" borderId="0" xfId="0" applyNumberFormat="1" applyFont="1" applyFill="1"/>
    <xf numFmtId="197" fontId="23" fillId="41" borderId="42" xfId="0" applyNumberFormat="1" applyFont="1" applyFill="1" applyBorder="1" applyAlignment="1">
      <alignment vertical="center" wrapText="1"/>
    </xf>
    <xf numFmtId="0" fontId="23" fillId="41" borderId="12" xfId="0" applyFont="1" applyFill="1" applyBorder="1" applyAlignment="1">
      <alignment horizontal="left" vertical="center" wrapText="1"/>
    </xf>
    <xf numFmtId="167" fontId="23" fillId="43" borderId="42" xfId="0" applyNumberFormat="1" applyFont="1" applyFill="1" applyBorder="1" applyAlignment="1">
      <alignment horizontal="right" vertical="center"/>
    </xf>
    <xf numFmtId="167" fontId="23" fillId="43" borderId="40" xfId="0" applyNumberFormat="1" applyFont="1" applyFill="1" applyBorder="1" applyAlignment="1">
      <alignment horizontal="right" vertical="center"/>
    </xf>
    <xf numFmtId="197" fontId="23" fillId="41" borderId="42" xfId="0" applyNumberFormat="1" applyFont="1" applyFill="1" applyBorder="1"/>
    <xf numFmtId="197" fontId="21" fillId="45" borderId="42" xfId="0" applyNumberFormat="1" applyFont="1" applyFill="1" applyBorder="1"/>
    <xf numFmtId="167" fontId="21" fillId="45" borderId="42" xfId="0" applyNumberFormat="1" applyFont="1" applyFill="1" applyBorder="1"/>
    <xf numFmtId="167" fontId="21" fillId="45" borderId="39" xfId="0" applyNumberFormat="1" applyFont="1" applyFill="1" applyBorder="1"/>
    <xf numFmtId="167" fontId="21" fillId="45" borderId="12" xfId="0" applyNumberFormat="1" applyFont="1" applyFill="1" applyBorder="1"/>
    <xf numFmtId="197" fontId="23" fillId="41" borderId="0" xfId="0" applyNumberFormat="1" applyFont="1" applyFill="1" applyAlignment="1">
      <alignment horizontal="left"/>
    </xf>
    <xf numFmtId="0" fontId="5" fillId="5" borderId="17"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23" fillId="0" borderId="0" xfId="0" applyFont="1" applyAlignment="1">
      <alignment horizontal="center" vertical="center"/>
    </xf>
    <xf numFmtId="197" fontId="21" fillId="41" borderId="51" xfId="0" applyNumberFormat="1" applyFont="1" applyFill="1" applyBorder="1" applyAlignment="1">
      <alignment horizontal="center" vertical="center" wrapText="1"/>
    </xf>
    <xf numFmtId="0" fontId="95" fillId="0" borderId="52" xfId="0" applyFont="1" applyBorder="1"/>
    <xf numFmtId="197" fontId="21" fillId="41" borderId="12" xfId="0" applyNumberFormat="1" applyFont="1" applyFill="1" applyBorder="1" applyAlignment="1">
      <alignment horizontal="center" vertical="center" wrapText="1"/>
    </xf>
    <xf numFmtId="0" fontId="95" fillId="0" borderId="12" xfId="0" applyFont="1" applyBorder="1"/>
    <xf numFmtId="0" fontId="4" fillId="41" borderId="0" xfId="0" applyFont="1" applyFill="1" applyAlignment="1">
      <alignment horizontal="left" vertical="center" wrapText="1"/>
    </xf>
    <xf numFmtId="0" fontId="8" fillId="41" borderId="0" xfId="0" applyFont="1" applyFill="1" applyAlignment="1">
      <alignment horizontal="center"/>
    </xf>
    <xf numFmtId="0" fontId="95" fillId="0" borderId="0" xfId="0" applyFont="1"/>
    <xf numFmtId="197" fontId="23" fillId="41" borderId="38" xfId="0" applyNumberFormat="1" applyFont="1" applyFill="1" applyBorder="1" applyAlignment="1">
      <alignment horizontal="center" vertical="center" wrapText="1"/>
    </xf>
    <xf numFmtId="0" fontId="95" fillId="0" borderId="41" xfId="0" applyFont="1" applyBorder="1"/>
    <xf numFmtId="197" fontId="21" fillId="41" borderId="38" xfId="0" applyNumberFormat="1" applyFont="1" applyFill="1" applyBorder="1" applyAlignment="1">
      <alignment horizontal="center" vertical="center" wrapText="1"/>
    </xf>
    <xf numFmtId="197" fontId="21" fillId="41" borderId="39" xfId="0" applyNumberFormat="1" applyFont="1" applyFill="1" applyBorder="1" applyAlignment="1">
      <alignment horizontal="center" vertical="center" wrapText="1"/>
    </xf>
    <xf numFmtId="0" fontId="95" fillId="0" borderId="43" xfId="0" applyFont="1" applyBorder="1"/>
    <xf numFmtId="0" fontId="95" fillId="0" borderId="40" xfId="0" applyFont="1" applyBorder="1"/>
    <xf numFmtId="0" fontId="5" fillId="0" borderId="2" xfId="0" applyFont="1" applyBorder="1" applyAlignment="1">
      <alignment horizontal="left" wrapText="1"/>
    </xf>
    <xf numFmtId="0" fontId="8" fillId="5" borderId="7" xfId="0" applyFont="1" applyFill="1" applyBorder="1" applyAlignment="1">
      <alignment horizontal="center" vertical="center"/>
    </xf>
    <xf numFmtId="0" fontId="8" fillId="5" borderId="3" xfId="0" applyFont="1" applyFill="1" applyBorder="1" applyAlignment="1">
      <alignment horizontal="center" vertical="center"/>
    </xf>
    <xf numFmtId="0" fontId="8" fillId="5" borderId="2" xfId="0" applyFont="1" applyFill="1" applyBorder="1" applyAlignment="1">
      <alignment horizontal="center"/>
    </xf>
    <xf numFmtId="0" fontId="5" fillId="0" borderId="14" xfId="0" applyFont="1" applyBorder="1" applyAlignment="1">
      <alignment horizontal="left" wrapText="1"/>
    </xf>
    <xf numFmtId="0" fontId="9" fillId="38" borderId="2" xfId="0" applyFont="1" applyFill="1" applyBorder="1" applyAlignment="1">
      <alignment horizontal="center" vertical="center"/>
    </xf>
    <xf numFmtId="0" fontId="96" fillId="5" borderId="0" xfId="0" applyFont="1" applyFill="1" applyAlignment="1">
      <alignment horizontal="left" vertical="center"/>
    </xf>
    <xf numFmtId="0" fontId="8" fillId="38" borderId="7" xfId="2" applyFont="1" applyFill="1" applyBorder="1" applyAlignment="1">
      <alignment horizontal="center" vertical="center" wrapText="1"/>
    </xf>
    <xf numFmtId="0" fontId="8" fillId="38" borderId="3" xfId="2" applyFont="1" applyFill="1" applyBorder="1" applyAlignment="1">
      <alignment horizontal="center" vertical="center" wrapText="1"/>
    </xf>
    <xf numFmtId="0" fontId="8" fillId="38" borderId="7" xfId="0" applyFont="1" applyFill="1" applyBorder="1" applyAlignment="1">
      <alignment horizontal="center" vertical="center" wrapText="1"/>
    </xf>
    <xf numFmtId="0" fontId="8" fillId="38" borderId="3"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14" xfId="0" applyFont="1" applyBorder="1" applyAlignment="1">
      <alignment horizontal="left" vertical="center" wrapText="1"/>
    </xf>
    <xf numFmtId="0" fontId="96" fillId="5" borderId="0" xfId="0" applyFont="1" applyFill="1" applyAlignment="1">
      <alignment horizontal="left" vertical="center" wrapText="1"/>
    </xf>
    <xf numFmtId="0" fontId="9" fillId="38" borderId="2" xfId="0" applyFont="1" applyFill="1" applyBorder="1" applyAlignment="1">
      <alignment horizontal="center"/>
    </xf>
    <xf numFmtId="0" fontId="106" fillId="5" borderId="0" xfId="0" applyFont="1" applyFill="1" applyAlignment="1">
      <alignment horizontal="left"/>
    </xf>
    <xf numFmtId="0" fontId="16" fillId="3" borderId="33" xfId="0" applyFont="1" applyFill="1" applyBorder="1" applyAlignment="1">
      <alignment horizontal="center" vertical="top" wrapText="1"/>
    </xf>
    <xf numFmtId="0" fontId="16" fillId="3" borderId="34" xfId="0" applyFont="1" applyFill="1" applyBorder="1" applyAlignment="1">
      <alignment horizontal="center" vertical="top" wrapText="1"/>
    </xf>
    <xf numFmtId="0" fontId="17" fillId="38" borderId="17" xfId="0" applyFont="1" applyFill="1" applyBorder="1" applyAlignment="1">
      <alignment horizontal="center" vertical="center" wrapText="1"/>
    </xf>
    <xf numFmtId="0" fontId="17" fillId="38" borderId="19" xfId="0" applyFont="1" applyFill="1" applyBorder="1" applyAlignment="1">
      <alignment horizontal="center" vertical="center" wrapText="1"/>
    </xf>
    <xf numFmtId="0" fontId="17" fillId="38" borderId="18" xfId="0" applyFont="1" applyFill="1" applyBorder="1" applyAlignment="1">
      <alignment horizontal="center" vertical="center" wrapText="1"/>
    </xf>
    <xf numFmtId="0" fontId="17" fillId="2" borderId="9" xfId="0" applyFont="1" applyFill="1" applyBorder="1" applyAlignment="1">
      <alignment horizontal="left" vertical="top" wrapText="1"/>
    </xf>
    <xf numFmtId="0" fontId="17" fillId="2" borderId="4" xfId="0" applyFont="1" applyFill="1" applyBorder="1" applyAlignment="1">
      <alignment horizontal="left" vertical="top" wrapText="1"/>
    </xf>
    <xf numFmtId="0" fontId="17" fillId="2" borderId="10" xfId="0" applyFont="1" applyFill="1" applyBorder="1" applyAlignment="1">
      <alignment horizontal="left" vertical="top" wrapText="1"/>
    </xf>
    <xf numFmtId="0" fontId="15" fillId="38" borderId="12" xfId="0" applyFont="1" applyFill="1" applyBorder="1" applyAlignment="1">
      <alignment horizontal="center" vertical="center" wrapText="1"/>
    </xf>
    <xf numFmtId="0" fontId="15" fillId="38" borderId="12" xfId="0" applyFont="1" applyFill="1" applyBorder="1" applyAlignment="1">
      <alignment horizontal="center" vertical="center"/>
    </xf>
    <xf numFmtId="0" fontId="21" fillId="5" borderId="15" xfId="0" applyFont="1" applyFill="1" applyBorder="1" applyAlignment="1">
      <alignment horizontal="center" vertical="top" wrapText="1"/>
    </xf>
    <xf numFmtId="0" fontId="21" fillId="5" borderId="2" xfId="0" applyFont="1" applyFill="1" applyBorder="1" applyAlignment="1">
      <alignment horizontal="center" vertical="top" wrapText="1"/>
    </xf>
    <xf numFmtId="0" fontId="21" fillId="5" borderId="16" xfId="0" applyFont="1" applyFill="1" applyBorder="1" applyAlignment="1">
      <alignment horizontal="center" vertical="top" wrapText="1"/>
    </xf>
    <xf numFmtId="0" fontId="17" fillId="2" borderId="15" xfId="0" applyFont="1" applyFill="1" applyBorder="1" applyAlignment="1">
      <alignment horizontal="left" vertical="top" wrapText="1"/>
    </xf>
    <xf numFmtId="0" fontId="17" fillId="2" borderId="2" xfId="0" applyFont="1" applyFill="1" applyBorder="1" applyAlignment="1">
      <alignment horizontal="left" vertical="top" wrapText="1"/>
    </xf>
    <xf numFmtId="0" fontId="17" fillId="2" borderId="16" xfId="0" applyFont="1" applyFill="1" applyBorder="1" applyAlignment="1">
      <alignment horizontal="left" vertical="top" wrapText="1"/>
    </xf>
    <xf numFmtId="0" fontId="21" fillId="38" borderId="12" xfId="0" applyFont="1" applyFill="1" applyBorder="1" applyAlignment="1">
      <alignment horizontal="center" vertical="center" wrapText="1"/>
    </xf>
    <xf numFmtId="0" fontId="17" fillId="38" borderId="7" xfId="0" applyFont="1" applyFill="1" applyBorder="1" applyAlignment="1">
      <alignment horizontal="center" vertical="center" wrapText="1"/>
    </xf>
    <xf numFmtId="0" fontId="17" fillId="38" borderId="4" xfId="0" applyFont="1" applyFill="1" applyBorder="1" applyAlignment="1">
      <alignment horizontal="center" vertical="center" wrapText="1"/>
    </xf>
    <xf numFmtId="0" fontId="87" fillId="2" borderId="33" xfId="0" applyFont="1" applyFill="1" applyBorder="1" applyAlignment="1">
      <alignment horizontal="center" vertical="center" wrapText="1"/>
    </xf>
    <xf numFmtId="0" fontId="87" fillId="2" borderId="13" xfId="0" applyFont="1" applyFill="1" applyBorder="1" applyAlignment="1">
      <alignment horizontal="center" vertical="center" wrapText="1"/>
    </xf>
    <xf numFmtId="0" fontId="87" fillId="2" borderId="34" xfId="0" applyFont="1" applyFill="1" applyBorder="1" applyAlignment="1">
      <alignment horizontal="center" vertical="center" wrapText="1"/>
    </xf>
    <xf numFmtId="0" fontId="26" fillId="5" borderId="8" xfId="2" applyFont="1" applyFill="1" applyBorder="1" applyAlignment="1">
      <alignment horizontal="center" vertical="center"/>
    </xf>
    <xf numFmtId="0" fontId="26" fillId="5" borderId="7" xfId="2" applyFont="1" applyFill="1" applyBorder="1" applyAlignment="1">
      <alignment horizontal="center" vertical="center"/>
    </xf>
    <xf numFmtId="0" fontId="25" fillId="38" borderId="8" xfId="0" applyFont="1" applyFill="1" applyBorder="1" applyAlignment="1">
      <alignment horizontal="center" vertical="center"/>
    </xf>
    <xf numFmtId="0" fontId="25" fillId="38" borderId="7" xfId="0" applyFont="1" applyFill="1" applyBorder="1" applyAlignment="1">
      <alignment horizontal="center" vertical="center"/>
    </xf>
    <xf numFmtId="0" fontId="25" fillId="38" borderId="6" xfId="0" applyFont="1" applyFill="1" applyBorder="1" applyAlignment="1">
      <alignment horizontal="center" vertical="center"/>
    </xf>
    <xf numFmtId="0" fontId="25" fillId="38" borderId="9" xfId="0" applyFont="1" applyFill="1" applyBorder="1" applyAlignment="1">
      <alignment horizontal="center" vertical="center"/>
    </xf>
    <xf numFmtId="0" fontId="25" fillId="38" borderId="4" xfId="0" applyFont="1" applyFill="1" applyBorder="1" applyAlignment="1">
      <alignment horizontal="center" vertical="center"/>
    </xf>
    <xf numFmtId="0" fontId="25" fillId="38" borderId="10" xfId="0" applyFont="1" applyFill="1" applyBorder="1" applyAlignment="1">
      <alignment horizontal="center" vertical="center"/>
    </xf>
    <xf numFmtId="0" fontId="99" fillId="5" borderId="15" xfId="0" applyFont="1" applyFill="1" applyBorder="1" applyAlignment="1">
      <alignment horizontal="left" vertical="center" wrapText="1"/>
    </xf>
    <xf numFmtId="0" fontId="99" fillId="5" borderId="2" xfId="0" applyFont="1" applyFill="1" applyBorder="1" applyAlignment="1">
      <alignment horizontal="left" vertical="center" wrapText="1"/>
    </xf>
    <xf numFmtId="0" fontId="99" fillId="5" borderId="16" xfId="0" applyFont="1" applyFill="1" applyBorder="1" applyAlignment="1">
      <alignment horizontal="left" vertical="center" wrapText="1"/>
    </xf>
    <xf numFmtId="0" fontId="99" fillId="5" borderId="15" xfId="0" applyFont="1" applyFill="1" applyBorder="1" applyAlignment="1">
      <alignment horizontal="left" vertical="center"/>
    </xf>
    <xf numFmtId="0" fontId="99" fillId="5" borderId="2" xfId="0" applyFont="1" applyFill="1" applyBorder="1" applyAlignment="1">
      <alignment horizontal="left" vertical="center"/>
    </xf>
    <xf numFmtId="0" fontId="99" fillId="5" borderId="16" xfId="0" applyFont="1" applyFill="1" applyBorder="1" applyAlignment="1">
      <alignment horizontal="left" vertical="center"/>
    </xf>
    <xf numFmtId="0" fontId="25" fillId="5" borderId="15" xfId="2" applyFont="1" applyFill="1" applyBorder="1" applyAlignment="1">
      <alignment horizontal="center" vertical="center"/>
    </xf>
    <xf numFmtId="0" fontId="25" fillId="5" borderId="16" xfId="2" applyFont="1" applyFill="1" applyBorder="1" applyAlignment="1">
      <alignment horizontal="center" vertical="center"/>
    </xf>
    <xf numFmtId="0" fontId="87" fillId="5" borderId="12" xfId="0" applyFont="1" applyFill="1" applyBorder="1" applyAlignment="1">
      <alignment horizontal="left" vertical="center" wrapText="1"/>
    </xf>
    <xf numFmtId="0" fontId="28" fillId="5" borderId="15" xfId="0" applyFont="1" applyFill="1" applyBorder="1" applyAlignment="1">
      <alignment horizontal="center" vertical="center" wrapText="1"/>
    </xf>
    <xf numFmtId="0" fontId="28" fillId="5" borderId="2" xfId="0" applyFont="1" applyFill="1" applyBorder="1" applyAlignment="1">
      <alignment horizontal="center" vertical="center" wrapText="1"/>
    </xf>
    <xf numFmtId="0" fontId="28" fillId="5" borderId="16" xfId="0" applyFont="1" applyFill="1" applyBorder="1" applyAlignment="1">
      <alignment horizontal="center" vertical="center" wrapText="1"/>
    </xf>
    <xf numFmtId="0" fontId="87" fillId="2" borderId="15" xfId="0" applyFont="1" applyFill="1" applyBorder="1" applyAlignment="1">
      <alignment horizontal="center" vertical="center" wrapText="1"/>
    </xf>
    <xf numFmtId="0" fontId="87" fillId="2" borderId="2" xfId="0" applyFont="1" applyFill="1" applyBorder="1" applyAlignment="1">
      <alignment horizontal="center" vertical="center" wrapText="1"/>
    </xf>
    <xf numFmtId="0" fontId="87" fillId="2" borderId="16" xfId="0" applyFont="1" applyFill="1" applyBorder="1" applyAlignment="1">
      <alignment horizontal="center" vertical="center" wrapText="1"/>
    </xf>
    <xf numFmtId="0" fontId="21" fillId="3" borderId="12" xfId="0" applyFont="1" applyFill="1" applyBorder="1" applyAlignment="1">
      <alignment horizontal="left" vertical="top" wrapText="1"/>
    </xf>
    <xf numFmtId="0" fontId="9" fillId="5" borderId="33" xfId="0" applyFont="1" applyFill="1" applyBorder="1" applyAlignment="1">
      <alignment horizontal="center"/>
    </xf>
    <xf numFmtId="0" fontId="9" fillId="5" borderId="34" xfId="0" applyFont="1" applyFill="1" applyBorder="1" applyAlignment="1">
      <alignment horizontal="center"/>
    </xf>
    <xf numFmtId="0" fontId="9" fillId="5" borderId="13" xfId="0" applyFont="1" applyFill="1" applyBorder="1" applyAlignment="1">
      <alignment horizontal="center"/>
    </xf>
    <xf numFmtId="0" fontId="6" fillId="38" borderId="17" xfId="0" applyFont="1" applyFill="1" applyBorder="1" applyAlignment="1">
      <alignment horizontal="center" vertical="center" wrapText="1"/>
    </xf>
    <xf numFmtId="0" fontId="6" fillId="38" borderId="18" xfId="0" applyFont="1" applyFill="1" applyBorder="1" applyAlignment="1">
      <alignment horizontal="center" vertical="center" wrapText="1"/>
    </xf>
    <xf numFmtId="0" fontId="6" fillId="38" borderId="15" xfId="0" applyFont="1" applyFill="1" applyBorder="1" applyAlignment="1">
      <alignment horizontal="center" vertical="center" wrapText="1"/>
    </xf>
    <xf numFmtId="0" fontId="6" fillId="38" borderId="2" xfId="0" applyFont="1" applyFill="1" applyBorder="1" applyAlignment="1">
      <alignment horizontal="center" vertical="center" wrapText="1"/>
    </xf>
    <xf numFmtId="0" fontId="6" fillId="38" borderId="16" xfId="0" applyFont="1" applyFill="1" applyBorder="1" applyAlignment="1">
      <alignment horizontal="center" vertical="center" wrapText="1"/>
    </xf>
    <xf numFmtId="0" fontId="6" fillId="38" borderId="19" xfId="0" applyFont="1" applyFill="1" applyBorder="1" applyAlignment="1">
      <alignment horizontal="center" vertical="center" wrapText="1"/>
    </xf>
    <xf numFmtId="165" fontId="8" fillId="5" borderId="32" xfId="1" applyNumberFormat="1" applyFont="1" applyFill="1" applyBorder="1" applyAlignment="1">
      <alignment horizontal="center"/>
    </xf>
    <xf numFmtId="165" fontId="8" fillId="5" borderId="35" xfId="1" applyNumberFormat="1" applyFont="1" applyFill="1" applyBorder="1" applyAlignment="1">
      <alignment horizontal="center"/>
    </xf>
    <xf numFmtId="0" fontId="4" fillId="5" borderId="0" xfId="0" applyFont="1" applyFill="1" applyAlignment="1">
      <alignment horizontal="left" vertical="center" wrapText="1"/>
    </xf>
    <xf numFmtId="165" fontId="8" fillId="38" borderId="12" xfId="1" applyNumberFormat="1" applyFont="1" applyFill="1" applyBorder="1" applyAlignment="1">
      <alignment horizontal="center" vertical="center"/>
    </xf>
    <xf numFmtId="165" fontId="8" fillId="38" borderId="17" xfId="1" applyNumberFormat="1" applyFont="1" applyFill="1" applyBorder="1" applyAlignment="1">
      <alignment horizontal="center" vertical="center"/>
    </xf>
    <xf numFmtId="165" fontId="8" fillId="38" borderId="19" xfId="1" applyNumberFormat="1" applyFont="1" applyFill="1" applyBorder="1" applyAlignment="1">
      <alignment horizontal="center" vertical="center"/>
    </xf>
    <xf numFmtId="165" fontId="8" fillId="38" borderId="18" xfId="1" applyNumberFormat="1" applyFont="1" applyFill="1" applyBorder="1" applyAlignment="1">
      <alignment horizontal="center" vertical="center"/>
    </xf>
    <xf numFmtId="0" fontId="6" fillId="38" borderId="12" xfId="0" applyFont="1" applyFill="1" applyBorder="1" applyAlignment="1">
      <alignment horizontal="center" vertical="center" wrapText="1"/>
    </xf>
    <xf numFmtId="0" fontId="8" fillId="38" borderId="12" xfId="0" applyFont="1" applyFill="1" applyBorder="1" applyAlignment="1">
      <alignment horizontal="center"/>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xf>
    <xf numFmtId="0" fontId="5" fillId="0" borderId="18" xfId="0" applyFont="1" applyBorder="1" applyAlignment="1">
      <alignment horizontal="left" vertical="center"/>
    </xf>
    <xf numFmtId="0" fontId="5" fillId="0" borderId="17" xfId="0" applyFont="1" applyBorder="1" applyAlignment="1">
      <alignment horizontal="center" vertical="center"/>
    </xf>
    <xf numFmtId="0" fontId="5" fillId="0" borderId="12" xfId="0" applyFont="1" applyBorder="1" applyAlignment="1">
      <alignment horizontal="left" vertical="center" wrapText="1"/>
    </xf>
    <xf numFmtId="0" fontId="5" fillId="0" borderId="12" xfId="7990" applyFont="1" applyBorder="1" applyAlignment="1">
      <alignment horizontal="left" vertical="top" wrapText="1"/>
    </xf>
    <xf numFmtId="165" fontId="6" fillId="38" borderId="17" xfId="7991" applyNumberFormat="1" applyFont="1" applyFill="1" applyBorder="1" applyAlignment="1">
      <alignment horizontal="center" vertical="center" wrapText="1"/>
    </xf>
    <xf numFmtId="165" fontId="6" fillId="38" borderId="18" xfId="7991" applyNumberFormat="1" applyFont="1" applyFill="1" applyBorder="1" applyAlignment="1">
      <alignment horizontal="center" vertical="center" wrapText="1"/>
    </xf>
    <xf numFmtId="0" fontId="6" fillId="38" borderId="17" xfId="7990" applyFont="1" applyFill="1" applyBorder="1" applyAlignment="1">
      <alignment horizontal="center" vertical="center" wrapText="1"/>
    </xf>
    <xf numFmtId="0" fontId="6" fillId="38" borderId="18" xfId="7990" applyFont="1" applyFill="1" applyBorder="1" applyAlignment="1">
      <alignment horizontal="center" vertical="center" wrapText="1"/>
    </xf>
    <xf numFmtId="0" fontId="6" fillId="38" borderId="15" xfId="7990" applyFont="1" applyFill="1" applyBorder="1" applyAlignment="1">
      <alignment horizontal="center"/>
    </xf>
    <xf numFmtId="0" fontId="6" fillId="38" borderId="16" xfId="7990" applyFont="1" applyFill="1" applyBorder="1" applyAlignment="1">
      <alignment horizontal="center"/>
    </xf>
    <xf numFmtId="0" fontId="5" fillId="0" borderId="15" xfId="7990" applyFont="1" applyBorder="1" applyAlignment="1">
      <alignment horizontal="left" vertical="top" wrapText="1"/>
    </xf>
    <xf numFmtId="0" fontId="5" fillId="0" borderId="2" xfId="7990" applyFont="1" applyBorder="1" applyAlignment="1">
      <alignment horizontal="left" vertical="top" wrapText="1"/>
    </xf>
    <xf numFmtId="0" fontId="5" fillId="0" borderId="16" xfId="7990" applyFont="1" applyBorder="1" applyAlignment="1">
      <alignment horizontal="left" vertical="top" wrapText="1"/>
    </xf>
    <xf numFmtId="0" fontId="96" fillId="5" borderId="0" xfId="7990" applyFont="1" applyFill="1" applyAlignment="1">
      <alignment horizontal="left" vertical="center" wrapText="1"/>
    </xf>
    <xf numFmtId="0" fontId="6" fillId="38" borderId="17" xfId="7990" applyFont="1" applyFill="1" applyBorder="1" applyAlignment="1">
      <alignment horizontal="center" vertical="center"/>
    </xf>
    <xf numFmtId="0" fontId="6" fillId="38" borderId="19" xfId="7990" applyFont="1" applyFill="1" applyBorder="1" applyAlignment="1">
      <alignment horizontal="center" vertical="center"/>
    </xf>
    <xf numFmtId="0" fontId="6" fillId="38" borderId="18" xfId="7990" applyFont="1" applyFill="1" applyBorder="1" applyAlignment="1">
      <alignment horizontal="center" vertical="center"/>
    </xf>
    <xf numFmtId="0" fontId="6" fillId="39" borderId="33" xfId="7990" applyFont="1" applyFill="1" applyBorder="1" applyAlignment="1">
      <alignment horizontal="center"/>
    </xf>
    <xf numFmtId="0" fontId="6" fillId="39" borderId="34" xfId="7990" applyFont="1" applyFill="1" applyBorder="1" applyAlignment="1">
      <alignment horizontal="center"/>
    </xf>
    <xf numFmtId="0" fontId="5" fillId="0" borderId="12" xfId="7990" applyFont="1" applyBorder="1" applyAlignment="1">
      <alignment horizontal="left" vertical="top"/>
    </xf>
    <xf numFmtId="0" fontId="4" fillId="5" borderId="17" xfId="0" applyFont="1" applyFill="1" applyBorder="1" applyAlignment="1">
      <alignment horizontal="center" vertical="center"/>
    </xf>
    <xf numFmtId="0" fontId="4" fillId="5" borderId="19" xfId="0" applyFont="1" applyFill="1" applyBorder="1" applyAlignment="1">
      <alignment horizontal="center" vertical="center"/>
    </xf>
    <xf numFmtId="0" fontId="4" fillId="5" borderId="18" xfId="0" applyFont="1" applyFill="1" applyBorder="1" applyAlignment="1">
      <alignment horizontal="center" vertical="center"/>
    </xf>
    <xf numFmtId="0" fontId="96" fillId="5" borderId="0" xfId="0" applyFont="1" applyFill="1" applyAlignment="1">
      <alignment horizontal="center" vertical="center" wrapText="1"/>
    </xf>
    <xf numFmtId="0" fontId="102" fillId="42" borderId="49" xfId="0" applyFont="1" applyFill="1" applyBorder="1" applyAlignment="1">
      <alignment horizontal="center" vertical="center" wrapText="1"/>
    </xf>
    <xf numFmtId="0" fontId="111" fillId="0" borderId="50" xfId="0" applyFont="1" applyBorder="1"/>
    <xf numFmtId="0" fontId="101" fillId="41" borderId="0" xfId="5318" applyFont="1" applyFill="1" applyAlignment="1">
      <alignment horizontal="left" vertical="center" wrapText="1"/>
    </xf>
    <xf numFmtId="0" fontId="111" fillId="0" borderId="0" xfId="5318" applyFont="1"/>
    <xf numFmtId="0" fontId="101" fillId="0" borderId="0" xfId="0" applyFont="1" applyAlignment="1">
      <alignment horizontal="left" vertical="center"/>
    </xf>
    <xf numFmtId="0" fontId="0" fillId="0" borderId="0" xfId="0" applyAlignment="1">
      <alignment horizontal="left" vertical="center"/>
    </xf>
    <xf numFmtId="0" fontId="101" fillId="0" borderId="43" xfId="0" applyFont="1" applyBorder="1" applyAlignment="1">
      <alignment horizontal="center" vertical="center"/>
    </xf>
    <xf numFmtId="0" fontId="111" fillId="0" borderId="43" xfId="0" applyFont="1" applyBorder="1"/>
    <xf numFmtId="0" fontId="101" fillId="0" borderId="0" xfId="0" applyFont="1" applyAlignment="1">
      <alignment vertical="center"/>
    </xf>
    <xf numFmtId="0" fontId="0" fillId="0" borderId="0" xfId="0"/>
    <xf numFmtId="0" fontId="112" fillId="0" borderId="0" xfId="0" applyFont="1" applyAlignment="1">
      <alignment horizontal="center" vertical="center" wrapText="1"/>
    </xf>
    <xf numFmtId="0" fontId="102" fillId="0" borderId="45" xfId="0" applyFont="1" applyBorder="1" applyAlignment="1">
      <alignment horizontal="center" vertical="center"/>
    </xf>
    <xf numFmtId="0" fontId="73" fillId="0" borderId="47" xfId="0" applyFont="1" applyBorder="1"/>
    <xf numFmtId="0" fontId="102" fillId="0" borderId="45" xfId="0" applyFont="1" applyBorder="1" applyAlignment="1">
      <alignment horizontal="center" vertical="center" wrapText="1"/>
    </xf>
    <xf numFmtId="0" fontId="73" fillId="0" borderId="47" xfId="0" applyFont="1" applyBorder="1" applyAlignment="1">
      <alignment wrapText="1"/>
    </xf>
    <xf numFmtId="0" fontId="4" fillId="0" borderId="42" xfId="0" applyFont="1" applyBorder="1" applyAlignment="1">
      <alignment horizontal="center" vertical="center"/>
    </xf>
    <xf numFmtId="167" fontId="89" fillId="43" borderId="42" xfId="0" applyNumberFormat="1" applyFont="1" applyFill="1" applyBorder="1" applyAlignment="1">
      <alignment horizontal="center" vertical="center"/>
    </xf>
    <xf numFmtId="167" fontId="89" fillId="51" borderId="38" xfId="0" applyNumberFormat="1" applyFont="1" applyFill="1" applyBorder="1" applyAlignment="1">
      <alignment horizontal="center" vertical="center"/>
    </xf>
    <xf numFmtId="167" fontId="89" fillId="51" borderId="41" xfId="0" applyNumberFormat="1" applyFont="1" applyFill="1" applyBorder="1" applyAlignment="1">
      <alignment horizontal="center" vertical="center"/>
    </xf>
    <xf numFmtId="0" fontId="5" fillId="41" borderId="0" xfId="0" applyFont="1" applyFill="1" applyAlignment="1">
      <alignment horizontal="center"/>
    </xf>
    <xf numFmtId="0" fontId="89" fillId="47" borderId="38" xfId="0" applyFont="1" applyFill="1" applyBorder="1" applyAlignment="1">
      <alignment horizontal="center" vertical="center"/>
    </xf>
    <xf numFmtId="0" fontId="89" fillId="47" borderId="41" xfId="0" applyFont="1" applyFill="1" applyBorder="1" applyAlignment="1">
      <alignment horizontal="center" vertical="center"/>
    </xf>
    <xf numFmtId="0" fontId="89" fillId="47" borderId="38" xfId="0" applyFont="1" applyFill="1" applyBorder="1" applyAlignment="1">
      <alignment horizontal="center" vertical="center" wrapText="1"/>
    </xf>
    <xf numFmtId="0" fontId="89" fillId="47" borderId="41" xfId="0" applyFont="1" applyFill="1" applyBorder="1" applyAlignment="1">
      <alignment horizontal="center" vertical="center" wrapText="1"/>
    </xf>
    <xf numFmtId="0" fontId="89" fillId="48" borderId="39" xfId="0" applyFont="1" applyFill="1" applyBorder="1" applyAlignment="1">
      <alignment horizontal="center" vertical="center" wrapText="1"/>
    </xf>
    <xf numFmtId="0" fontId="111" fillId="0" borderId="0" xfId="0" applyFont="1"/>
    <xf numFmtId="0" fontId="114" fillId="47" borderId="38" xfId="0" applyFont="1" applyFill="1" applyBorder="1" applyAlignment="1">
      <alignment horizontal="center" vertical="center"/>
    </xf>
    <xf numFmtId="0" fontId="114" fillId="47" borderId="41" xfId="0" applyFont="1" applyFill="1" applyBorder="1" applyAlignment="1">
      <alignment horizontal="center" vertical="center"/>
    </xf>
    <xf numFmtId="0" fontId="114" fillId="47" borderId="38" xfId="0" applyFont="1" applyFill="1" applyBorder="1" applyAlignment="1">
      <alignment horizontal="center" vertical="center" wrapText="1"/>
    </xf>
    <xf numFmtId="0" fontId="114" fillId="47" borderId="55" xfId="0" applyFont="1" applyFill="1" applyBorder="1" applyAlignment="1">
      <alignment horizontal="center" vertical="center" wrapText="1"/>
    </xf>
    <xf numFmtId="0" fontId="114" fillId="48" borderId="39" xfId="0" applyFont="1" applyFill="1" applyBorder="1" applyAlignment="1">
      <alignment horizontal="center" vertical="center" wrapText="1"/>
    </xf>
    <xf numFmtId="0" fontId="124" fillId="0" borderId="17" xfId="0" applyFont="1" applyBorder="1" applyAlignment="1">
      <alignment horizontal="center" vertical="center"/>
    </xf>
    <xf numFmtId="0" fontId="0" fillId="0" borderId="19" xfId="0" applyBorder="1" applyAlignment="1">
      <alignment horizontal="center" vertical="center"/>
    </xf>
    <xf numFmtId="167" fontId="114" fillId="43" borderId="42" xfId="0" applyNumberFormat="1" applyFont="1" applyFill="1" applyBorder="1" applyAlignment="1">
      <alignment horizontal="center" vertical="center"/>
    </xf>
    <xf numFmtId="43" fontId="121" fillId="43" borderId="42" xfId="0" applyNumberFormat="1" applyFont="1" applyFill="1" applyBorder="1" applyAlignment="1">
      <alignment horizontal="center" vertical="center"/>
    </xf>
    <xf numFmtId="43" fontId="121" fillId="43" borderId="42" xfId="1" applyFont="1" applyFill="1" applyBorder="1" applyAlignment="1">
      <alignment horizontal="center" vertical="center"/>
    </xf>
    <xf numFmtId="167" fontId="114" fillId="51" borderId="42" xfId="0" applyNumberFormat="1" applyFont="1" applyFill="1" applyBorder="1" applyAlignment="1">
      <alignment horizontal="center" vertical="center"/>
    </xf>
    <xf numFmtId="0" fontId="8" fillId="45" borderId="38" xfId="0" applyFont="1" applyFill="1" applyBorder="1" applyAlignment="1">
      <alignment horizontal="center" vertical="center"/>
    </xf>
    <xf numFmtId="0" fontId="8" fillId="45" borderId="41" xfId="0" applyFont="1" applyFill="1" applyBorder="1" applyAlignment="1">
      <alignment horizontal="center" vertical="center"/>
    </xf>
    <xf numFmtId="0" fontId="5" fillId="43" borderId="38" xfId="0" applyFont="1" applyFill="1" applyBorder="1" applyAlignment="1">
      <alignment horizontal="center" vertical="center"/>
    </xf>
    <xf numFmtId="0" fontId="5" fillId="43" borderId="41" xfId="0" applyFont="1" applyFill="1" applyBorder="1" applyAlignment="1">
      <alignment horizontal="center" vertical="center"/>
    </xf>
    <xf numFmtId="0" fontId="89" fillId="43" borderId="38" xfId="0" applyFont="1" applyFill="1" applyBorder="1" applyAlignment="1">
      <alignment horizontal="left" vertical="center"/>
    </xf>
    <xf numFmtId="0" fontId="89" fillId="43" borderId="41" xfId="0" applyFont="1" applyFill="1" applyBorder="1" applyAlignment="1">
      <alignment horizontal="left" vertical="center"/>
    </xf>
    <xf numFmtId="167" fontId="5" fillId="51" borderId="38" xfId="0" applyNumberFormat="1" applyFont="1" applyFill="1" applyBorder="1" applyAlignment="1">
      <alignment horizontal="center" vertical="center" wrapText="1"/>
    </xf>
    <xf numFmtId="167" fontId="5" fillId="51" borderId="55" xfId="0" applyNumberFormat="1" applyFont="1" applyFill="1" applyBorder="1" applyAlignment="1">
      <alignment horizontal="center" vertical="center" wrapText="1"/>
    </xf>
    <xf numFmtId="167" fontId="5" fillId="51" borderId="41" xfId="0" applyNumberFormat="1" applyFont="1" applyFill="1" applyBorder="1" applyAlignment="1">
      <alignment horizontal="center" vertical="center" wrapText="1"/>
    </xf>
    <xf numFmtId="0" fontId="8" fillId="45" borderId="38" xfId="0" applyFont="1" applyFill="1" applyBorder="1" applyAlignment="1">
      <alignment horizontal="center" vertical="center" wrapText="1"/>
    </xf>
    <xf numFmtId="0" fontId="93" fillId="3" borderId="41" xfId="0" applyFont="1" applyFill="1" applyBorder="1"/>
    <xf numFmtId="0" fontId="95" fillId="41" borderId="0" xfId="0" applyFont="1" applyFill="1" applyAlignment="1">
      <alignment horizontal="left" vertical="center" wrapText="1"/>
    </xf>
    <xf numFmtId="0" fontId="8" fillId="52" borderId="39" xfId="0" applyFont="1" applyFill="1" applyBorder="1" applyAlignment="1">
      <alignment horizontal="center" vertical="center" wrapText="1"/>
    </xf>
    <xf numFmtId="0" fontId="95" fillId="53" borderId="40" xfId="0" applyFont="1" applyFill="1" applyBorder="1"/>
    <xf numFmtId="0" fontId="8" fillId="45" borderId="39" xfId="0" applyFont="1" applyFill="1" applyBorder="1" applyAlignment="1">
      <alignment horizontal="center" vertical="center" wrapText="1"/>
    </xf>
    <xf numFmtId="0" fontId="93" fillId="3" borderId="40" xfId="0" applyFont="1" applyFill="1" applyBorder="1"/>
    <xf numFmtId="0" fontId="6" fillId="53" borderId="39" xfId="0" applyFont="1" applyFill="1" applyBorder="1" applyAlignment="1">
      <alignment horizontal="center" vertical="center" wrapText="1"/>
    </xf>
    <xf numFmtId="0" fontId="6" fillId="53" borderId="40" xfId="0" applyFont="1" applyFill="1" applyBorder="1" applyAlignment="1">
      <alignment horizontal="center" vertical="center" wrapText="1"/>
    </xf>
    <xf numFmtId="0" fontId="21" fillId="45" borderId="38" xfId="0" applyFont="1" applyFill="1" applyBorder="1" applyAlignment="1">
      <alignment horizontal="center" vertical="center" wrapText="1"/>
    </xf>
    <xf numFmtId="0" fontId="107" fillId="41" borderId="54" xfId="8001" applyFont="1" applyFill="1" applyBorder="1" applyAlignment="1">
      <alignment horizontal="left" wrapText="1"/>
    </xf>
    <xf numFmtId="0" fontId="111" fillId="0" borderId="54" xfId="8001" applyFont="1" applyBorder="1"/>
    <xf numFmtId="0" fontId="111" fillId="0" borderId="0" xfId="8001" applyFont="1"/>
    <xf numFmtId="0" fontId="107" fillId="41" borderId="0" xfId="8001" applyFont="1" applyFill="1" applyAlignment="1">
      <alignment horizontal="left" vertical="center" wrapText="1"/>
    </xf>
    <xf numFmtId="0" fontId="88" fillId="46" borderId="38" xfId="8001" applyFont="1" applyFill="1" applyBorder="1" applyAlignment="1">
      <alignment horizontal="center" vertical="center" wrapText="1"/>
    </xf>
    <xf numFmtId="0" fontId="111" fillId="0" borderId="41" xfId="8001" applyFont="1" applyBorder="1"/>
    <xf numFmtId="0" fontId="88" fillId="46" borderId="39" xfId="8001" applyFont="1" applyFill="1" applyBorder="1" applyAlignment="1">
      <alignment horizontal="center" vertical="center" wrapText="1"/>
    </xf>
    <xf numFmtId="0" fontId="111" fillId="0" borderId="40" xfId="8001" applyFont="1" applyBorder="1"/>
    <xf numFmtId="0" fontId="4" fillId="36" borderId="12" xfId="0" applyFont="1" applyFill="1" applyBorder="1" applyAlignment="1">
      <alignment horizontal="left" vertical="top" wrapText="1"/>
    </xf>
    <xf numFmtId="0" fontId="9" fillId="0" borderId="4" xfId="0" applyFont="1" applyBorder="1" applyAlignment="1">
      <alignment horizontal="left" vertical="top"/>
    </xf>
    <xf numFmtId="0" fontId="4" fillId="0" borderId="4" xfId="0" applyFont="1" applyBorder="1" applyAlignment="1">
      <alignment horizontal="left" vertical="top"/>
    </xf>
    <xf numFmtId="0" fontId="4" fillId="0" borderId="12" xfId="0" applyFont="1" applyBorder="1" applyAlignment="1">
      <alignment horizontal="left" vertical="top" wrapText="1"/>
    </xf>
    <xf numFmtId="0" fontId="4" fillId="0" borderId="12" xfId="0" applyFont="1" applyBorder="1" applyAlignment="1">
      <alignment horizontal="left" vertical="top"/>
    </xf>
  </cellXfs>
  <cellStyles count="8002">
    <cellStyle name="=C:\WINNT35\SYSTEM32\COMMAND.COM" xfId="12" xr:uid="{00000000-0005-0000-0000-000000000000}"/>
    <cellStyle name="0,0_x000d__x000a_NA_x000d__x000a_" xfId="13" xr:uid="{00000000-0005-0000-0000-000001000000}"/>
    <cellStyle name="1 indent" xfId="14" xr:uid="{00000000-0005-0000-0000-000002000000}"/>
    <cellStyle name="2 indents" xfId="15" xr:uid="{00000000-0005-0000-0000-000003000000}"/>
    <cellStyle name="20% - Accent1 10" xfId="16" xr:uid="{00000000-0005-0000-0000-000004000000}"/>
    <cellStyle name="20% - Accent1 11" xfId="17" xr:uid="{00000000-0005-0000-0000-000005000000}"/>
    <cellStyle name="20% - Accent1 12" xfId="18" xr:uid="{00000000-0005-0000-0000-000006000000}"/>
    <cellStyle name="20% - Accent1 13" xfId="19" xr:uid="{00000000-0005-0000-0000-000007000000}"/>
    <cellStyle name="20% - Accent1 14" xfId="20" xr:uid="{00000000-0005-0000-0000-000008000000}"/>
    <cellStyle name="20% - Accent1 15" xfId="21" xr:uid="{00000000-0005-0000-0000-000009000000}"/>
    <cellStyle name="20% - Accent1 16" xfId="22" xr:uid="{00000000-0005-0000-0000-00000A000000}"/>
    <cellStyle name="20% - Accent1 17" xfId="23" xr:uid="{00000000-0005-0000-0000-00000B000000}"/>
    <cellStyle name="20% - Accent1 18" xfId="24" xr:uid="{00000000-0005-0000-0000-00000C000000}"/>
    <cellStyle name="20% - Accent1 19" xfId="25" xr:uid="{00000000-0005-0000-0000-00000D000000}"/>
    <cellStyle name="20% - Accent1 2" xfId="26" xr:uid="{00000000-0005-0000-0000-00000E000000}"/>
    <cellStyle name="20% - Accent1 2 10" xfId="27" xr:uid="{00000000-0005-0000-0000-00000F000000}"/>
    <cellStyle name="20% - Accent1 2 11" xfId="28" xr:uid="{00000000-0005-0000-0000-000010000000}"/>
    <cellStyle name="20% - Accent1 2 12" xfId="29" xr:uid="{00000000-0005-0000-0000-000011000000}"/>
    <cellStyle name="20% - Accent1 2 13" xfId="30" xr:uid="{00000000-0005-0000-0000-000012000000}"/>
    <cellStyle name="20% - Accent1 2 14" xfId="31" xr:uid="{00000000-0005-0000-0000-000013000000}"/>
    <cellStyle name="20% - Accent1 2 15" xfId="32" xr:uid="{00000000-0005-0000-0000-000014000000}"/>
    <cellStyle name="20% - Accent1 2 16" xfId="33" xr:uid="{00000000-0005-0000-0000-000015000000}"/>
    <cellStyle name="20% - Accent1 2 17" xfId="34" xr:uid="{00000000-0005-0000-0000-000016000000}"/>
    <cellStyle name="20% - Accent1 2 18" xfId="35" xr:uid="{00000000-0005-0000-0000-000017000000}"/>
    <cellStyle name="20% - Accent1 2 19" xfId="36" xr:uid="{00000000-0005-0000-0000-000018000000}"/>
    <cellStyle name="20% - Accent1 2 2" xfId="37" xr:uid="{00000000-0005-0000-0000-000019000000}"/>
    <cellStyle name="20% - Accent1 2 2 2" xfId="38" xr:uid="{00000000-0005-0000-0000-00001A000000}"/>
    <cellStyle name="20% - Accent1 2 2 3" xfId="39" xr:uid="{00000000-0005-0000-0000-00001B000000}"/>
    <cellStyle name="20% - Accent1 2 20" xfId="40" xr:uid="{00000000-0005-0000-0000-00001C000000}"/>
    <cellStyle name="20% - Accent1 2 21" xfId="41" xr:uid="{00000000-0005-0000-0000-00001D000000}"/>
    <cellStyle name="20% - Accent1 2 22" xfId="42" xr:uid="{00000000-0005-0000-0000-00001E000000}"/>
    <cellStyle name="20% - Accent1 2 23" xfId="43" xr:uid="{00000000-0005-0000-0000-00001F000000}"/>
    <cellStyle name="20% - Accent1 2 24" xfId="44" xr:uid="{00000000-0005-0000-0000-000020000000}"/>
    <cellStyle name="20% - Accent1 2 25" xfId="45" xr:uid="{00000000-0005-0000-0000-000021000000}"/>
    <cellStyle name="20% - Accent1 2 26" xfId="46" xr:uid="{00000000-0005-0000-0000-000022000000}"/>
    <cellStyle name="20% - Accent1 2 27" xfId="47" xr:uid="{00000000-0005-0000-0000-000023000000}"/>
    <cellStyle name="20% - Accent1 2 28" xfId="48" xr:uid="{00000000-0005-0000-0000-000024000000}"/>
    <cellStyle name="20% - Accent1 2 3" xfId="49" xr:uid="{00000000-0005-0000-0000-000025000000}"/>
    <cellStyle name="20% - Accent1 2 3 2" xfId="50" xr:uid="{00000000-0005-0000-0000-000026000000}"/>
    <cellStyle name="20% - Accent1 2 3 3" xfId="51" xr:uid="{00000000-0005-0000-0000-000027000000}"/>
    <cellStyle name="20% - Accent1 2 4" xfId="52" xr:uid="{00000000-0005-0000-0000-000028000000}"/>
    <cellStyle name="20% - Accent1 2 4 2" xfId="53" xr:uid="{00000000-0005-0000-0000-000029000000}"/>
    <cellStyle name="20% - Accent1 2 4 3" xfId="54" xr:uid="{00000000-0005-0000-0000-00002A000000}"/>
    <cellStyle name="20% - Accent1 2 5" xfId="55" xr:uid="{00000000-0005-0000-0000-00002B000000}"/>
    <cellStyle name="20% - Accent1 2 5 2" xfId="56" xr:uid="{00000000-0005-0000-0000-00002C000000}"/>
    <cellStyle name="20% - Accent1 2 5 3" xfId="57" xr:uid="{00000000-0005-0000-0000-00002D000000}"/>
    <cellStyle name="20% - Accent1 2 6" xfId="58" xr:uid="{00000000-0005-0000-0000-00002E000000}"/>
    <cellStyle name="20% - Accent1 2 6 2" xfId="59" xr:uid="{00000000-0005-0000-0000-00002F000000}"/>
    <cellStyle name="20% - Accent1 2 6 3" xfId="60" xr:uid="{00000000-0005-0000-0000-000030000000}"/>
    <cellStyle name="20% - Accent1 2 7" xfId="61" xr:uid="{00000000-0005-0000-0000-000031000000}"/>
    <cellStyle name="20% - Accent1 2 7 2" xfId="62" xr:uid="{00000000-0005-0000-0000-000032000000}"/>
    <cellStyle name="20% - Accent1 2 7 3" xfId="63" xr:uid="{00000000-0005-0000-0000-000033000000}"/>
    <cellStyle name="20% - Accent1 2 8" xfId="64" xr:uid="{00000000-0005-0000-0000-000034000000}"/>
    <cellStyle name="20% - Accent1 2 8 2" xfId="65" xr:uid="{00000000-0005-0000-0000-000035000000}"/>
    <cellStyle name="20% - Accent1 2 8 3" xfId="66" xr:uid="{00000000-0005-0000-0000-000036000000}"/>
    <cellStyle name="20% - Accent1 2 9" xfId="67" xr:uid="{00000000-0005-0000-0000-000037000000}"/>
    <cellStyle name="20% - Accent1 20" xfId="68" xr:uid="{00000000-0005-0000-0000-000038000000}"/>
    <cellStyle name="20% - Accent1 21" xfId="69" xr:uid="{00000000-0005-0000-0000-000039000000}"/>
    <cellStyle name="20% - Accent1 22" xfId="70" xr:uid="{00000000-0005-0000-0000-00003A000000}"/>
    <cellStyle name="20% - Accent1 23" xfId="71" xr:uid="{00000000-0005-0000-0000-00003B000000}"/>
    <cellStyle name="20% - Accent1 24" xfId="72" xr:uid="{00000000-0005-0000-0000-00003C000000}"/>
    <cellStyle name="20% - Accent1 25" xfId="73" xr:uid="{00000000-0005-0000-0000-00003D000000}"/>
    <cellStyle name="20% - Accent1 26" xfId="74" xr:uid="{00000000-0005-0000-0000-00003E000000}"/>
    <cellStyle name="20% - Accent1 27" xfId="75" xr:uid="{00000000-0005-0000-0000-00003F000000}"/>
    <cellStyle name="20% - Accent1 28" xfId="76" xr:uid="{00000000-0005-0000-0000-000040000000}"/>
    <cellStyle name="20% - Accent1 29" xfId="77" xr:uid="{00000000-0005-0000-0000-000041000000}"/>
    <cellStyle name="20% - Accent1 3" xfId="78" xr:uid="{00000000-0005-0000-0000-000042000000}"/>
    <cellStyle name="20% - Accent1 30" xfId="79" xr:uid="{00000000-0005-0000-0000-000043000000}"/>
    <cellStyle name="20% - Accent1 31" xfId="80" xr:uid="{00000000-0005-0000-0000-000044000000}"/>
    <cellStyle name="20% - Accent1 32" xfId="81" xr:uid="{00000000-0005-0000-0000-000045000000}"/>
    <cellStyle name="20% - Accent1 33" xfId="82" xr:uid="{00000000-0005-0000-0000-000046000000}"/>
    <cellStyle name="20% - Accent1 34" xfId="83" xr:uid="{00000000-0005-0000-0000-000047000000}"/>
    <cellStyle name="20% - Accent1 35" xfId="84" xr:uid="{00000000-0005-0000-0000-000048000000}"/>
    <cellStyle name="20% - Accent1 36" xfId="85" xr:uid="{00000000-0005-0000-0000-000049000000}"/>
    <cellStyle name="20% - Accent1 37" xfId="86" xr:uid="{00000000-0005-0000-0000-00004A000000}"/>
    <cellStyle name="20% - Accent1 38" xfId="87" xr:uid="{00000000-0005-0000-0000-00004B000000}"/>
    <cellStyle name="20% - Accent1 39" xfId="88" xr:uid="{00000000-0005-0000-0000-00004C000000}"/>
    <cellStyle name="20% - Accent1 4" xfId="89" xr:uid="{00000000-0005-0000-0000-00004D000000}"/>
    <cellStyle name="20% - Accent1 40" xfId="90" xr:uid="{00000000-0005-0000-0000-00004E000000}"/>
    <cellStyle name="20% - Accent1 41" xfId="91" xr:uid="{00000000-0005-0000-0000-00004F000000}"/>
    <cellStyle name="20% - Accent1 42" xfId="92" xr:uid="{00000000-0005-0000-0000-000050000000}"/>
    <cellStyle name="20% - Accent1 43" xfId="93" xr:uid="{00000000-0005-0000-0000-000051000000}"/>
    <cellStyle name="20% - Accent1 44" xfId="94" xr:uid="{00000000-0005-0000-0000-000052000000}"/>
    <cellStyle name="20% - Accent1 45" xfId="95" xr:uid="{00000000-0005-0000-0000-000053000000}"/>
    <cellStyle name="20% - Accent1 46" xfId="96" xr:uid="{00000000-0005-0000-0000-000054000000}"/>
    <cellStyle name="20% - Accent1 47" xfId="97" xr:uid="{00000000-0005-0000-0000-000055000000}"/>
    <cellStyle name="20% - Accent1 48" xfId="98" xr:uid="{00000000-0005-0000-0000-000056000000}"/>
    <cellStyle name="20% - Accent1 5" xfId="99" xr:uid="{00000000-0005-0000-0000-000057000000}"/>
    <cellStyle name="20% - Accent1 6" xfId="100" xr:uid="{00000000-0005-0000-0000-000058000000}"/>
    <cellStyle name="20% - Accent1 7" xfId="101" xr:uid="{00000000-0005-0000-0000-000059000000}"/>
    <cellStyle name="20% - Accent1 8" xfId="102" xr:uid="{00000000-0005-0000-0000-00005A000000}"/>
    <cellStyle name="20% - Accent1 9" xfId="103" xr:uid="{00000000-0005-0000-0000-00005B000000}"/>
    <cellStyle name="20% - Accent2 10" xfId="104" xr:uid="{00000000-0005-0000-0000-00005C000000}"/>
    <cellStyle name="20% - Accent2 11" xfId="105" xr:uid="{00000000-0005-0000-0000-00005D000000}"/>
    <cellStyle name="20% - Accent2 12" xfId="106" xr:uid="{00000000-0005-0000-0000-00005E000000}"/>
    <cellStyle name="20% - Accent2 13" xfId="107" xr:uid="{00000000-0005-0000-0000-00005F000000}"/>
    <cellStyle name="20% - Accent2 14" xfId="108" xr:uid="{00000000-0005-0000-0000-000060000000}"/>
    <cellStyle name="20% - Accent2 15" xfId="109" xr:uid="{00000000-0005-0000-0000-000061000000}"/>
    <cellStyle name="20% - Accent2 16" xfId="110" xr:uid="{00000000-0005-0000-0000-000062000000}"/>
    <cellStyle name="20% - Accent2 17" xfId="111" xr:uid="{00000000-0005-0000-0000-000063000000}"/>
    <cellStyle name="20% - Accent2 18" xfId="112" xr:uid="{00000000-0005-0000-0000-000064000000}"/>
    <cellStyle name="20% - Accent2 19" xfId="113" xr:uid="{00000000-0005-0000-0000-000065000000}"/>
    <cellStyle name="20% - Accent2 2" xfId="114" xr:uid="{00000000-0005-0000-0000-000066000000}"/>
    <cellStyle name="20% - Accent2 2 2" xfId="115" xr:uid="{00000000-0005-0000-0000-000067000000}"/>
    <cellStyle name="20% - Accent2 2 3" xfId="116" xr:uid="{00000000-0005-0000-0000-000068000000}"/>
    <cellStyle name="20% - Accent2 2 4" xfId="117" xr:uid="{00000000-0005-0000-0000-000069000000}"/>
    <cellStyle name="20% - Accent2 2 5" xfId="118" xr:uid="{00000000-0005-0000-0000-00006A000000}"/>
    <cellStyle name="20% - Accent2 2 6" xfId="119" xr:uid="{00000000-0005-0000-0000-00006B000000}"/>
    <cellStyle name="20% - Accent2 2 7" xfId="120" xr:uid="{00000000-0005-0000-0000-00006C000000}"/>
    <cellStyle name="20% - Accent2 2 8" xfId="121" xr:uid="{00000000-0005-0000-0000-00006D000000}"/>
    <cellStyle name="20% - Accent2 20" xfId="122" xr:uid="{00000000-0005-0000-0000-00006E000000}"/>
    <cellStyle name="20% - Accent2 21" xfId="123" xr:uid="{00000000-0005-0000-0000-00006F000000}"/>
    <cellStyle name="20% - Accent2 22" xfId="124" xr:uid="{00000000-0005-0000-0000-000070000000}"/>
    <cellStyle name="20% - Accent2 23" xfId="125" xr:uid="{00000000-0005-0000-0000-000071000000}"/>
    <cellStyle name="20% - Accent2 24" xfId="126" xr:uid="{00000000-0005-0000-0000-000072000000}"/>
    <cellStyle name="20% - Accent2 25" xfId="127" xr:uid="{00000000-0005-0000-0000-000073000000}"/>
    <cellStyle name="20% - Accent2 26" xfId="128" xr:uid="{00000000-0005-0000-0000-000074000000}"/>
    <cellStyle name="20% - Accent2 27" xfId="129" xr:uid="{00000000-0005-0000-0000-000075000000}"/>
    <cellStyle name="20% - Accent2 28" xfId="130" xr:uid="{00000000-0005-0000-0000-000076000000}"/>
    <cellStyle name="20% - Accent2 29" xfId="131" xr:uid="{00000000-0005-0000-0000-000077000000}"/>
    <cellStyle name="20% - Accent2 3" xfId="132" xr:uid="{00000000-0005-0000-0000-000078000000}"/>
    <cellStyle name="20% - Accent2 30" xfId="133" xr:uid="{00000000-0005-0000-0000-000079000000}"/>
    <cellStyle name="20% - Accent2 31" xfId="134" xr:uid="{00000000-0005-0000-0000-00007A000000}"/>
    <cellStyle name="20% - Accent2 32" xfId="135" xr:uid="{00000000-0005-0000-0000-00007B000000}"/>
    <cellStyle name="20% - Accent2 33" xfId="136" xr:uid="{00000000-0005-0000-0000-00007C000000}"/>
    <cellStyle name="20% - Accent2 34" xfId="137" xr:uid="{00000000-0005-0000-0000-00007D000000}"/>
    <cellStyle name="20% - Accent2 35" xfId="138" xr:uid="{00000000-0005-0000-0000-00007E000000}"/>
    <cellStyle name="20% - Accent2 36" xfId="139" xr:uid="{00000000-0005-0000-0000-00007F000000}"/>
    <cellStyle name="20% - Accent2 37" xfId="140" xr:uid="{00000000-0005-0000-0000-000080000000}"/>
    <cellStyle name="20% - Accent2 38" xfId="141" xr:uid="{00000000-0005-0000-0000-000081000000}"/>
    <cellStyle name="20% - Accent2 39" xfId="142" xr:uid="{00000000-0005-0000-0000-000082000000}"/>
    <cellStyle name="20% - Accent2 4" xfId="143" xr:uid="{00000000-0005-0000-0000-000083000000}"/>
    <cellStyle name="20% - Accent2 40" xfId="144" xr:uid="{00000000-0005-0000-0000-000084000000}"/>
    <cellStyle name="20% - Accent2 41" xfId="145" xr:uid="{00000000-0005-0000-0000-000085000000}"/>
    <cellStyle name="20% - Accent2 42" xfId="146" xr:uid="{00000000-0005-0000-0000-000086000000}"/>
    <cellStyle name="20% - Accent2 43" xfId="147" xr:uid="{00000000-0005-0000-0000-000087000000}"/>
    <cellStyle name="20% - Accent2 44" xfId="148" xr:uid="{00000000-0005-0000-0000-000088000000}"/>
    <cellStyle name="20% - Accent2 45" xfId="149" xr:uid="{00000000-0005-0000-0000-000089000000}"/>
    <cellStyle name="20% - Accent2 46" xfId="150" xr:uid="{00000000-0005-0000-0000-00008A000000}"/>
    <cellStyle name="20% - Accent2 47" xfId="151" xr:uid="{00000000-0005-0000-0000-00008B000000}"/>
    <cellStyle name="20% - Accent2 48" xfId="152" xr:uid="{00000000-0005-0000-0000-00008C000000}"/>
    <cellStyle name="20% - Accent2 5" xfId="153" xr:uid="{00000000-0005-0000-0000-00008D000000}"/>
    <cellStyle name="20% - Accent2 6" xfId="154" xr:uid="{00000000-0005-0000-0000-00008E000000}"/>
    <cellStyle name="20% - Accent2 7" xfId="155" xr:uid="{00000000-0005-0000-0000-00008F000000}"/>
    <cellStyle name="20% - Accent2 8" xfId="156" xr:uid="{00000000-0005-0000-0000-000090000000}"/>
    <cellStyle name="20% - Accent2 9" xfId="157" xr:uid="{00000000-0005-0000-0000-000091000000}"/>
    <cellStyle name="20% - Accent3 10" xfId="158" xr:uid="{00000000-0005-0000-0000-000092000000}"/>
    <cellStyle name="20% - Accent3 11" xfId="159" xr:uid="{00000000-0005-0000-0000-000093000000}"/>
    <cellStyle name="20% - Accent3 12" xfId="160" xr:uid="{00000000-0005-0000-0000-000094000000}"/>
    <cellStyle name="20% - Accent3 13" xfId="161" xr:uid="{00000000-0005-0000-0000-000095000000}"/>
    <cellStyle name="20% - Accent3 14" xfId="162" xr:uid="{00000000-0005-0000-0000-000096000000}"/>
    <cellStyle name="20% - Accent3 15" xfId="163" xr:uid="{00000000-0005-0000-0000-000097000000}"/>
    <cellStyle name="20% - Accent3 16" xfId="164" xr:uid="{00000000-0005-0000-0000-000098000000}"/>
    <cellStyle name="20% - Accent3 17" xfId="165" xr:uid="{00000000-0005-0000-0000-000099000000}"/>
    <cellStyle name="20% - Accent3 18" xfId="166" xr:uid="{00000000-0005-0000-0000-00009A000000}"/>
    <cellStyle name="20% - Accent3 19" xfId="167" xr:uid="{00000000-0005-0000-0000-00009B000000}"/>
    <cellStyle name="20% - Accent3 2" xfId="168" xr:uid="{00000000-0005-0000-0000-00009C000000}"/>
    <cellStyle name="20% - Accent3 2 2" xfId="169" xr:uid="{00000000-0005-0000-0000-00009D000000}"/>
    <cellStyle name="20% - Accent3 2 3" xfId="170" xr:uid="{00000000-0005-0000-0000-00009E000000}"/>
    <cellStyle name="20% - Accent3 2 4" xfId="171" xr:uid="{00000000-0005-0000-0000-00009F000000}"/>
    <cellStyle name="20% - Accent3 2 5" xfId="172" xr:uid="{00000000-0005-0000-0000-0000A0000000}"/>
    <cellStyle name="20% - Accent3 2 6" xfId="173" xr:uid="{00000000-0005-0000-0000-0000A1000000}"/>
    <cellStyle name="20% - Accent3 2 7" xfId="174" xr:uid="{00000000-0005-0000-0000-0000A2000000}"/>
    <cellStyle name="20% - Accent3 2 8" xfId="175" xr:uid="{00000000-0005-0000-0000-0000A3000000}"/>
    <cellStyle name="20% - Accent3 20" xfId="176" xr:uid="{00000000-0005-0000-0000-0000A4000000}"/>
    <cellStyle name="20% - Accent3 21" xfId="177" xr:uid="{00000000-0005-0000-0000-0000A5000000}"/>
    <cellStyle name="20% - Accent3 22" xfId="178" xr:uid="{00000000-0005-0000-0000-0000A6000000}"/>
    <cellStyle name="20% - Accent3 23" xfId="179" xr:uid="{00000000-0005-0000-0000-0000A7000000}"/>
    <cellStyle name="20% - Accent3 24" xfId="180" xr:uid="{00000000-0005-0000-0000-0000A8000000}"/>
    <cellStyle name="20% - Accent3 25" xfId="181" xr:uid="{00000000-0005-0000-0000-0000A9000000}"/>
    <cellStyle name="20% - Accent3 26" xfId="182" xr:uid="{00000000-0005-0000-0000-0000AA000000}"/>
    <cellStyle name="20% - Accent3 27" xfId="183" xr:uid="{00000000-0005-0000-0000-0000AB000000}"/>
    <cellStyle name="20% - Accent3 28" xfId="184" xr:uid="{00000000-0005-0000-0000-0000AC000000}"/>
    <cellStyle name="20% - Accent3 29" xfId="185" xr:uid="{00000000-0005-0000-0000-0000AD000000}"/>
    <cellStyle name="20% - Accent3 3" xfId="186" xr:uid="{00000000-0005-0000-0000-0000AE000000}"/>
    <cellStyle name="20% - Accent3 30" xfId="187" xr:uid="{00000000-0005-0000-0000-0000AF000000}"/>
    <cellStyle name="20% - Accent3 31" xfId="188" xr:uid="{00000000-0005-0000-0000-0000B0000000}"/>
    <cellStyle name="20% - Accent3 32" xfId="189" xr:uid="{00000000-0005-0000-0000-0000B1000000}"/>
    <cellStyle name="20% - Accent3 33" xfId="190" xr:uid="{00000000-0005-0000-0000-0000B2000000}"/>
    <cellStyle name="20% - Accent3 34" xfId="191" xr:uid="{00000000-0005-0000-0000-0000B3000000}"/>
    <cellStyle name="20% - Accent3 35" xfId="192" xr:uid="{00000000-0005-0000-0000-0000B4000000}"/>
    <cellStyle name="20% - Accent3 36" xfId="193" xr:uid="{00000000-0005-0000-0000-0000B5000000}"/>
    <cellStyle name="20% - Accent3 37" xfId="194" xr:uid="{00000000-0005-0000-0000-0000B6000000}"/>
    <cellStyle name="20% - Accent3 38" xfId="195" xr:uid="{00000000-0005-0000-0000-0000B7000000}"/>
    <cellStyle name="20% - Accent3 39" xfId="196" xr:uid="{00000000-0005-0000-0000-0000B8000000}"/>
    <cellStyle name="20% - Accent3 4" xfId="197" xr:uid="{00000000-0005-0000-0000-0000B9000000}"/>
    <cellStyle name="20% - Accent3 40" xfId="198" xr:uid="{00000000-0005-0000-0000-0000BA000000}"/>
    <cellStyle name="20% - Accent3 41" xfId="199" xr:uid="{00000000-0005-0000-0000-0000BB000000}"/>
    <cellStyle name="20% - Accent3 42" xfId="200" xr:uid="{00000000-0005-0000-0000-0000BC000000}"/>
    <cellStyle name="20% - Accent3 43" xfId="201" xr:uid="{00000000-0005-0000-0000-0000BD000000}"/>
    <cellStyle name="20% - Accent3 44" xfId="202" xr:uid="{00000000-0005-0000-0000-0000BE000000}"/>
    <cellStyle name="20% - Accent3 45" xfId="203" xr:uid="{00000000-0005-0000-0000-0000BF000000}"/>
    <cellStyle name="20% - Accent3 46" xfId="204" xr:uid="{00000000-0005-0000-0000-0000C0000000}"/>
    <cellStyle name="20% - Accent3 47" xfId="205" xr:uid="{00000000-0005-0000-0000-0000C1000000}"/>
    <cellStyle name="20% - Accent3 48" xfId="206" xr:uid="{00000000-0005-0000-0000-0000C2000000}"/>
    <cellStyle name="20% - Accent3 5" xfId="207" xr:uid="{00000000-0005-0000-0000-0000C3000000}"/>
    <cellStyle name="20% - Accent3 6" xfId="208" xr:uid="{00000000-0005-0000-0000-0000C4000000}"/>
    <cellStyle name="20% - Accent3 7" xfId="209" xr:uid="{00000000-0005-0000-0000-0000C5000000}"/>
    <cellStyle name="20% - Accent3 8" xfId="210" xr:uid="{00000000-0005-0000-0000-0000C6000000}"/>
    <cellStyle name="20% - Accent3 9" xfId="211" xr:uid="{00000000-0005-0000-0000-0000C7000000}"/>
    <cellStyle name="20% - Accent4 10" xfId="212" xr:uid="{00000000-0005-0000-0000-0000C8000000}"/>
    <cellStyle name="20% - Accent4 11" xfId="213" xr:uid="{00000000-0005-0000-0000-0000C9000000}"/>
    <cellStyle name="20% - Accent4 12" xfId="214" xr:uid="{00000000-0005-0000-0000-0000CA000000}"/>
    <cellStyle name="20% - Accent4 13" xfId="215" xr:uid="{00000000-0005-0000-0000-0000CB000000}"/>
    <cellStyle name="20% - Accent4 14" xfId="216" xr:uid="{00000000-0005-0000-0000-0000CC000000}"/>
    <cellStyle name="20% - Accent4 15" xfId="217" xr:uid="{00000000-0005-0000-0000-0000CD000000}"/>
    <cellStyle name="20% - Accent4 16" xfId="218" xr:uid="{00000000-0005-0000-0000-0000CE000000}"/>
    <cellStyle name="20% - Accent4 17" xfId="219" xr:uid="{00000000-0005-0000-0000-0000CF000000}"/>
    <cellStyle name="20% - Accent4 18" xfId="220" xr:uid="{00000000-0005-0000-0000-0000D0000000}"/>
    <cellStyle name="20% - Accent4 19" xfId="221" xr:uid="{00000000-0005-0000-0000-0000D1000000}"/>
    <cellStyle name="20% - Accent4 2" xfId="222" xr:uid="{00000000-0005-0000-0000-0000D2000000}"/>
    <cellStyle name="20% - Accent4 2 2" xfId="223" xr:uid="{00000000-0005-0000-0000-0000D3000000}"/>
    <cellStyle name="20% - Accent4 2 3" xfId="224" xr:uid="{00000000-0005-0000-0000-0000D4000000}"/>
    <cellStyle name="20% - Accent4 2 4" xfId="225" xr:uid="{00000000-0005-0000-0000-0000D5000000}"/>
    <cellStyle name="20% - Accent4 2 5" xfId="226" xr:uid="{00000000-0005-0000-0000-0000D6000000}"/>
    <cellStyle name="20% - Accent4 2 6" xfId="227" xr:uid="{00000000-0005-0000-0000-0000D7000000}"/>
    <cellStyle name="20% - Accent4 2 7" xfId="228" xr:uid="{00000000-0005-0000-0000-0000D8000000}"/>
    <cellStyle name="20% - Accent4 2 8" xfId="229" xr:uid="{00000000-0005-0000-0000-0000D9000000}"/>
    <cellStyle name="20% - Accent4 20" xfId="230" xr:uid="{00000000-0005-0000-0000-0000DA000000}"/>
    <cellStyle name="20% - Accent4 21" xfId="231" xr:uid="{00000000-0005-0000-0000-0000DB000000}"/>
    <cellStyle name="20% - Accent4 22" xfId="232" xr:uid="{00000000-0005-0000-0000-0000DC000000}"/>
    <cellStyle name="20% - Accent4 23" xfId="233" xr:uid="{00000000-0005-0000-0000-0000DD000000}"/>
    <cellStyle name="20% - Accent4 24" xfId="234" xr:uid="{00000000-0005-0000-0000-0000DE000000}"/>
    <cellStyle name="20% - Accent4 25" xfId="235" xr:uid="{00000000-0005-0000-0000-0000DF000000}"/>
    <cellStyle name="20% - Accent4 26" xfId="236" xr:uid="{00000000-0005-0000-0000-0000E0000000}"/>
    <cellStyle name="20% - Accent4 27" xfId="237" xr:uid="{00000000-0005-0000-0000-0000E1000000}"/>
    <cellStyle name="20% - Accent4 28" xfId="238" xr:uid="{00000000-0005-0000-0000-0000E2000000}"/>
    <cellStyle name="20% - Accent4 29" xfId="239" xr:uid="{00000000-0005-0000-0000-0000E3000000}"/>
    <cellStyle name="20% - Accent4 3" xfId="240" xr:uid="{00000000-0005-0000-0000-0000E4000000}"/>
    <cellStyle name="20% - Accent4 30" xfId="241" xr:uid="{00000000-0005-0000-0000-0000E5000000}"/>
    <cellStyle name="20% - Accent4 31" xfId="242" xr:uid="{00000000-0005-0000-0000-0000E6000000}"/>
    <cellStyle name="20% - Accent4 32" xfId="243" xr:uid="{00000000-0005-0000-0000-0000E7000000}"/>
    <cellStyle name="20% - Accent4 33" xfId="244" xr:uid="{00000000-0005-0000-0000-0000E8000000}"/>
    <cellStyle name="20% - Accent4 34" xfId="245" xr:uid="{00000000-0005-0000-0000-0000E9000000}"/>
    <cellStyle name="20% - Accent4 35" xfId="246" xr:uid="{00000000-0005-0000-0000-0000EA000000}"/>
    <cellStyle name="20% - Accent4 36" xfId="247" xr:uid="{00000000-0005-0000-0000-0000EB000000}"/>
    <cellStyle name="20% - Accent4 37" xfId="248" xr:uid="{00000000-0005-0000-0000-0000EC000000}"/>
    <cellStyle name="20% - Accent4 38" xfId="249" xr:uid="{00000000-0005-0000-0000-0000ED000000}"/>
    <cellStyle name="20% - Accent4 39" xfId="250" xr:uid="{00000000-0005-0000-0000-0000EE000000}"/>
    <cellStyle name="20% - Accent4 4" xfId="251" xr:uid="{00000000-0005-0000-0000-0000EF000000}"/>
    <cellStyle name="20% - Accent4 40" xfId="252" xr:uid="{00000000-0005-0000-0000-0000F0000000}"/>
    <cellStyle name="20% - Accent4 41" xfId="253" xr:uid="{00000000-0005-0000-0000-0000F1000000}"/>
    <cellStyle name="20% - Accent4 42" xfId="254" xr:uid="{00000000-0005-0000-0000-0000F2000000}"/>
    <cellStyle name="20% - Accent4 43" xfId="255" xr:uid="{00000000-0005-0000-0000-0000F3000000}"/>
    <cellStyle name="20% - Accent4 44" xfId="256" xr:uid="{00000000-0005-0000-0000-0000F4000000}"/>
    <cellStyle name="20% - Accent4 45" xfId="257" xr:uid="{00000000-0005-0000-0000-0000F5000000}"/>
    <cellStyle name="20% - Accent4 46" xfId="258" xr:uid="{00000000-0005-0000-0000-0000F6000000}"/>
    <cellStyle name="20% - Accent4 47" xfId="259" xr:uid="{00000000-0005-0000-0000-0000F7000000}"/>
    <cellStyle name="20% - Accent4 48" xfId="260" xr:uid="{00000000-0005-0000-0000-0000F8000000}"/>
    <cellStyle name="20% - Accent4 5" xfId="261" xr:uid="{00000000-0005-0000-0000-0000F9000000}"/>
    <cellStyle name="20% - Accent4 6" xfId="262" xr:uid="{00000000-0005-0000-0000-0000FA000000}"/>
    <cellStyle name="20% - Accent4 7" xfId="263" xr:uid="{00000000-0005-0000-0000-0000FB000000}"/>
    <cellStyle name="20% - Accent4 8" xfId="264" xr:uid="{00000000-0005-0000-0000-0000FC000000}"/>
    <cellStyle name="20% - Accent4 9" xfId="265" xr:uid="{00000000-0005-0000-0000-0000FD000000}"/>
    <cellStyle name="20% - Accent5 10" xfId="266" xr:uid="{00000000-0005-0000-0000-0000FE000000}"/>
    <cellStyle name="20% - Accent5 11" xfId="267" xr:uid="{00000000-0005-0000-0000-0000FF000000}"/>
    <cellStyle name="20% - Accent5 12" xfId="268" xr:uid="{00000000-0005-0000-0000-000000010000}"/>
    <cellStyle name="20% - Accent5 13" xfId="269" xr:uid="{00000000-0005-0000-0000-000001010000}"/>
    <cellStyle name="20% - Accent5 14" xfId="270" xr:uid="{00000000-0005-0000-0000-000002010000}"/>
    <cellStyle name="20% - Accent5 15" xfId="271" xr:uid="{00000000-0005-0000-0000-000003010000}"/>
    <cellStyle name="20% - Accent5 16" xfId="272" xr:uid="{00000000-0005-0000-0000-000004010000}"/>
    <cellStyle name="20% - Accent5 17" xfId="273" xr:uid="{00000000-0005-0000-0000-000005010000}"/>
    <cellStyle name="20% - Accent5 18" xfId="274" xr:uid="{00000000-0005-0000-0000-000006010000}"/>
    <cellStyle name="20% - Accent5 19" xfId="275" xr:uid="{00000000-0005-0000-0000-000007010000}"/>
    <cellStyle name="20% - Accent5 2" xfId="276" xr:uid="{00000000-0005-0000-0000-000008010000}"/>
    <cellStyle name="20% - Accent5 2 2" xfId="277" xr:uid="{00000000-0005-0000-0000-000009010000}"/>
    <cellStyle name="20% - Accent5 2 3" xfId="278" xr:uid="{00000000-0005-0000-0000-00000A010000}"/>
    <cellStyle name="20% - Accent5 2 4" xfId="279" xr:uid="{00000000-0005-0000-0000-00000B010000}"/>
    <cellStyle name="20% - Accent5 2 5" xfId="280" xr:uid="{00000000-0005-0000-0000-00000C010000}"/>
    <cellStyle name="20% - Accent5 2 6" xfId="281" xr:uid="{00000000-0005-0000-0000-00000D010000}"/>
    <cellStyle name="20% - Accent5 2 7" xfId="282" xr:uid="{00000000-0005-0000-0000-00000E010000}"/>
    <cellStyle name="20% - Accent5 2 8" xfId="283" xr:uid="{00000000-0005-0000-0000-00000F010000}"/>
    <cellStyle name="20% - Accent5 20" xfId="284" xr:uid="{00000000-0005-0000-0000-000010010000}"/>
    <cellStyle name="20% - Accent5 21" xfId="285" xr:uid="{00000000-0005-0000-0000-000011010000}"/>
    <cellStyle name="20% - Accent5 22" xfId="286" xr:uid="{00000000-0005-0000-0000-000012010000}"/>
    <cellStyle name="20% - Accent5 23" xfId="287" xr:uid="{00000000-0005-0000-0000-000013010000}"/>
    <cellStyle name="20% - Accent5 24" xfId="288" xr:uid="{00000000-0005-0000-0000-000014010000}"/>
    <cellStyle name="20% - Accent5 25" xfId="289" xr:uid="{00000000-0005-0000-0000-000015010000}"/>
    <cellStyle name="20% - Accent5 26" xfId="290" xr:uid="{00000000-0005-0000-0000-000016010000}"/>
    <cellStyle name="20% - Accent5 27" xfId="291" xr:uid="{00000000-0005-0000-0000-000017010000}"/>
    <cellStyle name="20% - Accent5 28" xfId="292" xr:uid="{00000000-0005-0000-0000-000018010000}"/>
    <cellStyle name="20% - Accent5 29" xfId="293" xr:uid="{00000000-0005-0000-0000-000019010000}"/>
    <cellStyle name="20% - Accent5 3" xfId="294" xr:uid="{00000000-0005-0000-0000-00001A010000}"/>
    <cellStyle name="20% - Accent5 30" xfId="295" xr:uid="{00000000-0005-0000-0000-00001B010000}"/>
    <cellStyle name="20% - Accent5 31" xfId="296" xr:uid="{00000000-0005-0000-0000-00001C010000}"/>
    <cellStyle name="20% - Accent5 32" xfId="297" xr:uid="{00000000-0005-0000-0000-00001D010000}"/>
    <cellStyle name="20% - Accent5 33" xfId="298" xr:uid="{00000000-0005-0000-0000-00001E010000}"/>
    <cellStyle name="20% - Accent5 34" xfId="299" xr:uid="{00000000-0005-0000-0000-00001F010000}"/>
    <cellStyle name="20% - Accent5 35" xfId="300" xr:uid="{00000000-0005-0000-0000-000020010000}"/>
    <cellStyle name="20% - Accent5 36" xfId="301" xr:uid="{00000000-0005-0000-0000-000021010000}"/>
    <cellStyle name="20% - Accent5 37" xfId="302" xr:uid="{00000000-0005-0000-0000-000022010000}"/>
    <cellStyle name="20% - Accent5 38" xfId="303" xr:uid="{00000000-0005-0000-0000-000023010000}"/>
    <cellStyle name="20% - Accent5 39" xfId="304" xr:uid="{00000000-0005-0000-0000-000024010000}"/>
    <cellStyle name="20% - Accent5 4" xfId="305" xr:uid="{00000000-0005-0000-0000-000025010000}"/>
    <cellStyle name="20% - Accent5 40" xfId="306" xr:uid="{00000000-0005-0000-0000-000026010000}"/>
    <cellStyle name="20% - Accent5 41" xfId="307" xr:uid="{00000000-0005-0000-0000-000027010000}"/>
    <cellStyle name="20% - Accent5 42" xfId="308" xr:uid="{00000000-0005-0000-0000-000028010000}"/>
    <cellStyle name="20% - Accent5 43" xfId="309" xr:uid="{00000000-0005-0000-0000-000029010000}"/>
    <cellStyle name="20% - Accent5 44" xfId="310" xr:uid="{00000000-0005-0000-0000-00002A010000}"/>
    <cellStyle name="20% - Accent5 45" xfId="311" xr:uid="{00000000-0005-0000-0000-00002B010000}"/>
    <cellStyle name="20% - Accent5 46" xfId="312" xr:uid="{00000000-0005-0000-0000-00002C010000}"/>
    <cellStyle name="20% - Accent5 47" xfId="313" xr:uid="{00000000-0005-0000-0000-00002D010000}"/>
    <cellStyle name="20% - Accent5 48" xfId="314" xr:uid="{00000000-0005-0000-0000-00002E010000}"/>
    <cellStyle name="20% - Accent5 5" xfId="315" xr:uid="{00000000-0005-0000-0000-00002F010000}"/>
    <cellStyle name="20% - Accent5 6" xfId="316" xr:uid="{00000000-0005-0000-0000-000030010000}"/>
    <cellStyle name="20% - Accent5 7" xfId="317" xr:uid="{00000000-0005-0000-0000-000031010000}"/>
    <cellStyle name="20% - Accent5 8" xfId="318" xr:uid="{00000000-0005-0000-0000-000032010000}"/>
    <cellStyle name="20% - Accent5 9" xfId="319" xr:uid="{00000000-0005-0000-0000-000033010000}"/>
    <cellStyle name="20% - Accent6 10" xfId="320" xr:uid="{00000000-0005-0000-0000-000034010000}"/>
    <cellStyle name="20% - Accent6 11" xfId="321" xr:uid="{00000000-0005-0000-0000-000035010000}"/>
    <cellStyle name="20% - Accent6 12" xfId="322" xr:uid="{00000000-0005-0000-0000-000036010000}"/>
    <cellStyle name="20% - Accent6 13" xfId="323" xr:uid="{00000000-0005-0000-0000-000037010000}"/>
    <cellStyle name="20% - Accent6 14" xfId="324" xr:uid="{00000000-0005-0000-0000-000038010000}"/>
    <cellStyle name="20% - Accent6 15" xfId="325" xr:uid="{00000000-0005-0000-0000-000039010000}"/>
    <cellStyle name="20% - Accent6 16" xfId="326" xr:uid="{00000000-0005-0000-0000-00003A010000}"/>
    <cellStyle name="20% - Accent6 17" xfId="327" xr:uid="{00000000-0005-0000-0000-00003B010000}"/>
    <cellStyle name="20% - Accent6 18" xfId="328" xr:uid="{00000000-0005-0000-0000-00003C010000}"/>
    <cellStyle name="20% - Accent6 19" xfId="329" xr:uid="{00000000-0005-0000-0000-00003D010000}"/>
    <cellStyle name="20% - Accent6 2" xfId="330" xr:uid="{00000000-0005-0000-0000-00003E010000}"/>
    <cellStyle name="20% - Accent6 2 2" xfId="331" xr:uid="{00000000-0005-0000-0000-00003F010000}"/>
    <cellStyle name="20% - Accent6 2 3" xfId="332" xr:uid="{00000000-0005-0000-0000-000040010000}"/>
    <cellStyle name="20% - Accent6 2 4" xfId="333" xr:uid="{00000000-0005-0000-0000-000041010000}"/>
    <cellStyle name="20% - Accent6 2 5" xfId="334" xr:uid="{00000000-0005-0000-0000-000042010000}"/>
    <cellStyle name="20% - Accent6 2 6" xfId="335" xr:uid="{00000000-0005-0000-0000-000043010000}"/>
    <cellStyle name="20% - Accent6 2 7" xfId="336" xr:uid="{00000000-0005-0000-0000-000044010000}"/>
    <cellStyle name="20% - Accent6 2 8" xfId="337" xr:uid="{00000000-0005-0000-0000-000045010000}"/>
    <cellStyle name="20% - Accent6 20" xfId="338" xr:uid="{00000000-0005-0000-0000-000046010000}"/>
    <cellStyle name="20% - Accent6 21" xfId="339" xr:uid="{00000000-0005-0000-0000-000047010000}"/>
    <cellStyle name="20% - Accent6 22" xfId="340" xr:uid="{00000000-0005-0000-0000-000048010000}"/>
    <cellStyle name="20% - Accent6 23" xfId="341" xr:uid="{00000000-0005-0000-0000-000049010000}"/>
    <cellStyle name="20% - Accent6 24" xfId="342" xr:uid="{00000000-0005-0000-0000-00004A010000}"/>
    <cellStyle name="20% - Accent6 25" xfId="343" xr:uid="{00000000-0005-0000-0000-00004B010000}"/>
    <cellStyle name="20% - Accent6 26" xfId="344" xr:uid="{00000000-0005-0000-0000-00004C010000}"/>
    <cellStyle name="20% - Accent6 27" xfId="345" xr:uid="{00000000-0005-0000-0000-00004D010000}"/>
    <cellStyle name="20% - Accent6 28" xfId="346" xr:uid="{00000000-0005-0000-0000-00004E010000}"/>
    <cellStyle name="20% - Accent6 29" xfId="347" xr:uid="{00000000-0005-0000-0000-00004F010000}"/>
    <cellStyle name="20% - Accent6 3" xfId="348" xr:uid="{00000000-0005-0000-0000-000050010000}"/>
    <cellStyle name="20% - Accent6 30" xfId="349" xr:uid="{00000000-0005-0000-0000-000051010000}"/>
    <cellStyle name="20% - Accent6 31" xfId="350" xr:uid="{00000000-0005-0000-0000-000052010000}"/>
    <cellStyle name="20% - Accent6 32" xfId="351" xr:uid="{00000000-0005-0000-0000-000053010000}"/>
    <cellStyle name="20% - Accent6 33" xfId="352" xr:uid="{00000000-0005-0000-0000-000054010000}"/>
    <cellStyle name="20% - Accent6 34" xfId="353" xr:uid="{00000000-0005-0000-0000-000055010000}"/>
    <cellStyle name="20% - Accent6 35" xfId="354" xr:uid="{00000000-0005-0000-0000-000056010000}"/>
    <cellStyle name="20% - Accent6 36" xfId="355" xr:uid="{00000000-0005-0000-0000-000057010000}"/>
    <cellStyle name="20% - Accent6 37" xfId="356" xr:uid="{00000000-0005-0000-0000-000058010000}"/>
    <cellStyle name="20% - Accent6 38" xfId="357" xr:uid="{00000000-0005-0000-0000-000059010000}"/>
    <cellStyle name="20% - Accent6 39" xfId="358" xr:uid="{00000000-0005-0000-0000-00005A010000}"/>
    <cellStyle name="20% - Accent6 4" xfId="359" xr:uid="{00000000-0005-0000-0000-00005B010000}"/>
    <cellStyle name="20% - Accent6 40" xfId="360" xr:uid="{00000000-0005-0000-0000-00005C010000}"/>
    <cellStyle name="20% - Accent6 41" xfId="361" xr:uid="{00000000-0005-0000-0000-00005D010000}"/>
    <cellStyle name="20% - Accent6 42" xfId="362" xr:uid="{00000000-0005-0000-0000-00005E010000}"/>
    <cellStyle name="20% - Accent6 43" xfId="363" xr:uid="{00000000-0005-0000-0000-00005F010000}"/>
    <cellStyle name="20% - Accent6 44" xfId="364" xr:uid="{00000000-0005-0000-0000-000060010000}"/>
    <cellStyle name="20% - Accent6 45" xfId="365" xr:uid="{00000000-0005-0000-0000-000061010000}"/>
    <cellStyle name="20% - Accent6 46" xfId="366" xr:uid="{00000000-0005-0000-0000-000062010000}"/>
    <cellStyle name="20% - Accent6 47" xfId="367" xr:uid="{00000000-0005-0000-0000-000063010000}"/>
    <cellStyle name="20% - Accent6 48" xfId="368" xr:uid="{00000000-0005-0000-0000-000064010000}"/>
    <cellStyle name="20% - Accent6 5" xfId="369" xr:uid="{00000000-0005-0000-0000-000065010000}"/>
    <cellStyle name="20% - Accent6 6" xfId="370" xr:uid="{00000000-0005-0000-0000-000066010000}"/>
    <cellStyle name="20% - Accent6 7" xfId="371" xr:uid="{00000000-0005-0000-0000-000067010000}"/>
    <cellStyle name="20% - Accent6 8" xfId="372" xr:uid="{00000000-0005-0000-0000-000068010000}"/>
    <cellStyle name="20% - Accent6 9" xfId="373" xr:uid="{00000000-0005-0000-0000-000069010000}"/>
    <cellStyle name="3 indents" xfId="374" xr:uid="{00000000-0005-0000-0000-00006A010000}"/>
    <cellStyle name="4 indents" xfId="375" xr:uid="{00000000-0005-0000-0000-00006B010000}"/>
    <cellStyle name="40% - Accent1 10" xfId="376" xr:uid="{00000000-0005-0000-0000-00006C010000}"/>
    <cellStyle name="40% - Accent1 11" xfId="377" xr:uid="{00000000-0005-0000-0000-00006D010000}"/>
    <cellStyle name="40% - Accent1 12" xfId="378" xr:uid="{00000000-0005-0000-0000-00006E010000}"/>
    <cellStyle name="40% - Accent1 13" xfId="379" xr:uid="{00000000-0005-0000-0000-00006F010000}"/>
    <cellStyle name="40% - Accent1 14" xfId="380" xr:uid="{00000000-0005-0000-0000-000070010000}"/>
    <cellStyle name="40% - Accent1 15" xfId="381" xr:uid="{00000000-0005-0000-0000-000071010000}"/>
    <cellStyle name="40% - Accent1 16" xfId="382" xr:uid="{00000000-0005-0000-0000-000072010000}"/>
    <cellStyle name="40% - Accent1 17" xfId="383" xr:uid="{00000000-0005-0000-0000-000073010000}"/>
    <cellStyle name="40% - Accent1 18" xfId="384" xr:uid="{00000000-0005-0000-0000-000074010000}"/>
    <cellStyle name="40% - Accent1 19" xfId="385" xr:uid="{00000000-0005-0000-0000-000075010000}"/>
    <cellStyle name="40% - Accent1 2" xfId="386" xr:uid="{00000000-0005-0000-0000-000076010000}"/>
    <cellStyle name="40% - Accent1 2 10" xfId="387" xr:uid="{00000000-0005-0000-0000-000077010000}"/>
    <cellStyle name="40% - Accent1 2 11" xfId="388" xr:uid="{00000000-0005-0000-0000-000078010000}"/>
    <cellStyle name="40% - Accent1 2 12" xfId="389" xr:uid="{00000000-0005-0000-0000-000079010000}"/>
    <cellStyle name="40% - Accent1 2 13" xfId="390" xr:uid="{00000000-0005-0000-0000-00007A010000}"/>
    <cellStyle name="40% - Accent1 2 14" xfId="391" xr:uid="{00000000-0005-0000-0000-00007B010000}"/>
    <cellStyle name="40% - Accent1 2 15" xfId="392" xr:uid="{00000000-0005-0000-0000-00007C010000}"/>
    <cellStyle name="40% - Accent1 2 16" xfId="393" xr:uid="{00000000-0005-0000-0000-00007D010000}"/>
    <cellStyle name="40% - Accent1 2 17" xfId="394" xr:uid="{00000000-0005-0000-0000-00007E010000}"/>
    <cellStyle name="40% - Accent1 2 18" xfId="395" xr:uid="{00000000-0005-0000-0000-00007F010000}"/>
    <cellStyle name="40% - Accent1 2 19" xfId="396" xr:uid="{00000000-0005-0000-0000-000080010000}"/>
    <cellStyle name="40% - Accent1 2 2" xfId="397" xr:uid="{00000000-0005-0000-0000-000081010000}"/>
    <cellStyle name="40% - Accent1 2 2 2" xfId="398" xr:uid="{00000000-0005-0000-0000-000082010000}"/>
    <cellStyle name="40% - Accent1 2 2 3" xfId="399" xr:uid="{00000000-0005-0000-0000-000083010000}"/>
    <cellStyle name="40% - Accent1 2 20" xfId="400" xr:uid="{00000000-0005-0000-0000-000084010000}"/>
    <cellStyle name="40% - Accent1 2 21" xfId="401" xr:uid="{00000000-0005-0000-0000-000085010000}"/>
    <cellStyle name="40% - Accent1 2 22" xfId="402" xr:uid="{00000000-0005-0000-0000-000086010000}"/>
    <cellStyle name="40% - Accent1 2 23" xfId="403" xr:uid="{00000000-0005-0000-0000-000087010000}"/>
    <cellStyle name="40% - Accent1 2 24" xfId="404" xr:uid="{00000000-0005-0000-0000-000088010000}"/>
    <cellStyle name="40% - Accent1 2 25" xfId="405" xr:uid="{00000000-0005-0000-0000-000089010000}"/>
    <cellStyle name="40% - Accent1 2 26" xfId="406" xr:uid="{00000000-0005-0000-0000-00008A010000}"/>
    <cellStyle name="40% - Accent1 2 27" xfId="407" xr:uid="{00000000-0005-0000-0000-00008B010000}"/>
    <cellStyle name="40% - Accent1 2 28" xfId="408" xr:uid="{00000000-0005-0000-0000-00008C010000}"/>
    <cellStyle name="40% - Accent1 2 3" xfId="409" xr:uid="{00000000-0005-0000-0000-00008D010000}"/>
    <cellStyle name="40% - Accent1 2 3 2" xfId="410" xr:uid="{00000000-0005-0000-0000-00008E010000}"/>
    <cellStyle name="40% - Accent1 2 3 3" xfId="411" xr:uid="{00000000-0005-0000-0000-00008F010000}"/>
    <cellStyle name="40% - Accent1 2 4" xfId="412" xr:uid="{00000000-0005-0000-0000-000090010000}"/>
    <cellStyle name="40% - Accent1 2 4 2" xfId="413" xr:uid="{00000000-0005-0000-0000-000091010000}"/>
    <cellStyle name="40% - Accent1 2 4 3" xfId="414" xr:uid="{00000000-0005-0000-0000-000092010000}"/>
    <cellStyle name="40% - Accent1 2 5" xfId="415" xr:uid="{00000000-0005-0000-0000-000093010000}"/>
    <cellStyle name="40% - Accent1 2 5 2" xfId="416" xr:uid="{00000000-0005-0000-0000-000094010000}"/>
    <cellStyle name="40% - Accent1 2 5 3" xfId="417" xr:uid="{00000000-0005-0000-0000-000095010000}"/>
    <cellStyle name="40% - Accent1 2 6" xfId="418" xr:uid="{00000000-0005-0000-0000-000096010000}"/>
    <cellStyle name="40% - Accent1 2 6 2" xfId="419" xr:uid="{00000000-0005-0000-0000-000097010000}"/>
    <cellStyle name="40% - Accent1 2 6 3" xfId="420" xr:uid="{00000000-0005-0000-0000-000098010000}"/>
    <cellStyle name="40% - Accent1 2 7" xfId="421" xr:uid="{00000000-0005-0000-0000-000099010000}"/>
    <cellStyle name="40% - Accent1 2 7 2" xfId="422" xr:uid="{00000000-0005-0000-0000-00009A010000}"/>
    <cellStyle name="40% - Accent1 2 7 3" xfId="423" xr:uid="{00000000-0005-0000-0000-00009B010000}"/>
    <cellStyle name="40% - Accent1 2 8" xfId="424" xr:uid="{00000000-0005-0000-0000-00009C010000}"/>
    <cellStyle name="40% - Accent1 2 8 2" xfId="425" xr:uid="{00000000-0005-0000-0000-00009D010000}"/>
    <cellStyle name="40% - Accent1 2 8 3" xfId="426" xr:uid="{00000000-0005-0000-0000-00009E010000}"/>
    <cellStyle name="40% - Accent1 2 9" xfId="427" xr:uid="{00000000-0005-0000-0000-00009F010000}"/>
    <cellStyle name="40% - Accent1 20" xfId="428" xr:uid="{00000000-0005-0000-0000-0000A0010000}"/>
    <cellStyle name="40% - Accent1 21" xfId="429" xr:uid="{00000000-0005-0000-0000-0000A1010000}"/>
    <cellStyle name="40% - Accent1 22" xfId="430" xr:uid="{00000000-0005-0000-0000-0000A2010000}"/>
    <cellStyle name="40% - Accent1 23" xfId="431" xr:uid="{00000000-0005-0000-0000-0000A3010000}"/>
    <cellStyle name="40% - Accent1 24" xfId="432" xr:uid="{00000000-0005-0000-0000-0000A4010000}"/>
    <cellStyle name="40% - Accent1 25" xfId="433" xr:uid="{00000000-0005-0000-0000-0000A5010000}"/>
    <cellStyle name="40% - Accent1 26" xfId="434" xr:uid="{00000000-0005-0000-0000-0000A6010000}"/>
    <cellStyle name="40% - Accent1 27" xfId="435" xr:uid="{00000000-0005-0000-0000-0000A7010000}"/>
    <cellStyle name="40% - Accent1 28" xfId="436" xr:uid="{00000000-0005-0000-0000-0000A8010000}"/>
    <cellStyle name="40% - Accent1 29" xfId="437" xr:uid="{00000000-0005-0000-0000-0000A9010000}"/>
    <cellStyle name="40% - Accent1 3" xfId="438" xr:uid="{00000000-0005-0000-0000-0000AA010000}"/>
    <cellStyle name="40% - Accent1 30" xfId="439" xr:uid="{00000000-0005-0000-0000-0000AB010000}"/>
    <cellStyle name="40% - Accent1 31" xfId="440" xr:uid="{00000000-0005-0000-0000-0000AC010000}"/>
    <cellStyle name="40% - Accent1 32" xfId="441" xr:uid="{00000000-0005-0000-0000-0000AD010000}"/>
    <cellStyle name="40% - Accent1 33" xfId="442" xr:uid="{00000000-0005-0000-0000-0000AE010000}"/>
    <cellStyle name="40% - Accent1 34" xfId="443" xr:uid="{00000000-0005-0000-0000-0000AF010000}"/>
    <cellStyle name="40% - Accent1 35" xfId="444" xr:uid="{00000000-0005-0000-0000-0000B0010000}"/>
    <cellStyle name="40% - Accent1 36" xfId="445" xr:uid="{00000000-0005-0000-0000-0000B1010000}"/>
    <cellStyle name="40% - Accent1 37" xfId="446" xr:uid="{00000000-0005-0000-0000-0000B2010000}"/>
    <cellStyle name="40% - Accent1 38" xfId="447" xr:uid="{00000000-0005-0000-0000-0000B3010000}"/>
    <cellStyle name="40% - Accent1 39" xfId="448" xr:uid="{00000000-0005-0000-0000-0000B4010000}"/>
    <cellStyle name="40% - Accent1 4" xfId="449" xr:uid="{00000000-0005-0000-0000-0000B5010000}"/>
    <cellStyle name="40% - Accent1 40" xfId="450" xr:uid="{00000000-0005-0000-0000-0000B6010000}"/>
    <cellStyle name="40% - Accent1 41" xfId="451" xr:uid="{00000000-0005-0000-0000-0000B7010000}"/>
    <cellStyle name="40% - Accent1 42" xfId="452" xr:uid="{00000000-0005-0000-0000-0000B8010000}"/>
    <cellStyle name="40% - Accent1 43" xfId="453" xr:uid="{00000000-0005-0000-0000-0000B9010000}"/>
    <cellStyle name="40% - Accent1 44" xfId="454" xr:uid="{00000000-0005-0000-0000-0000BA010000}"/>
    <cellStyle name="40% - Accent1 45" xfId="455" xr:uid="{00000000-0005-0000-0000-0000BB010000}"/>
    <cellStyle name="40% - Accent1 46" xfId="456" xr:uid="{00000000-0005-0000-0000-0000BC010000}"/>
    <cellStyle name="40% - Accent1 47" xfId="457" xr:uid="{00000000-0005-0000-0000-0000BD010000}"/>
    <cellStyle name="40% - Accent1 48" xfId="458" xr:uid="{00000000-0005-0000-0000-0000BE010000}"/>
    <cellStyle name="40% - Accent1 5" xfId="459" xr:uid="{00000000-0005-0000-0000-0000BF010000}"/>
    <cellStyle name="40% - Accent1 6" xfId="460" xr:uid="{00000000-0005-0000-0000-0000C0010000}"/>
    <cellStyle name="40% - Accent1 7" xfId="461" xr:uid="{00000000-0005-0000-0000-0000C1010000}"/>
    <cellStyle name="40% - Accent1 8" xfId="462" xr:uid="{00000000-0005-0000-0000-0000C2010000}"/>
    <cellStyle name="40% - Accent1 9" xfId="463" xr:uid="{00000000-0005-0000-0000-0000C3010000}"/>
    <cellStyle name="40% - Accent2 10" xfId="464" xr:uid="{00000000-0005-0000-0000-0000C4010000}"/>
    <cellStyle name="40% - Accent2 11" xfId="465" xr:uid="{00000000-0005-0000-0000-0000C5010000}"/>
    <cellStyle name="40% - Accent2 12" xfId="466" xr:uid="{00000000-0005-0000-0000-0000C6010000}"/>
    <cellStyle name="40% - Accent2 13" xfId="467" xr:uid="{00000000-0005-0000-0000-0000C7010000}"/>
    <cellStyle name="40% - Accent2 14" xfId="468" xr:uid="{00000000-0005-0000-0000-0000C8010000}"/>
    <cellStyle name="40% - Accent2 15" xfId="469" xr:uid="{00000000-0005-0000-0000-0000C9010000}"/>
    <cellStyle name="40% - Accent2 16" xfId="470" xr:uid="{00000000-0005-0000-0000-0000CA010000}"/>
    <cellStyle name="40% - Accent2 17" xfId="471" xr:uid="{00000000-0005-0000-0000-0000CB010000}"/>
    <cellStyle name="40% - Accent2 18" xfId="472" xr:uid="{00000000-0005-0000-0000-0000CC010000}"/>
    <cellStyle name="40% - Accent2 19" xfId="473" xr:uid="{00000000-0005-0000-0000-0000CD010000}"/>
    <cellStyle name="40% - Accent2 2" xfId="474" xr:uid="{00000000-0005-0000-0000-0000CE010000}"/>
    <cellStyle name="40% - Accent2 2 2" xfId="475" xr:uid="{00000000-0005-0000-0000-0000CF010000}"/>
    <cellStyle name="40% - Accent2 2 3" xfId="476" xr:uid="{00000000-0005-0000-0000-0000D0010000}"/>
    <cellStyle name="40% - Accent2 2 4" xfId="477" xr:uid="{00000000-0005-0000-0000-0000D1010000}"/>
    <cellStyle name="40% - Accent2 2 5" xfId="478" xr:uid="{00000000-0005-0000-0000-0000D2010000}"/>
    <cellStyle name="40% - Accent2 2 6" xfId="479" xr:uid="{00000000-0005-0000-0000-0000D3010000}"/>
    <cellStyle name="40% - Accent2 2 7" xfId="480" xr:uid="{00000000-0005-0000-0000-0000D4010000}"/>
    <cellStyle name="40% - Accent2 2 8" xfId="481" xr:uid="{00000000-0005-0000-0000-0000D5010000}"/>
    <cellStyle name="40% - Accent2 20" xfId="482" xr:uid="{00000000-0005-0000-0000-0000D6010000}"/>
    <cellStyle name="40% - Accent2 21" xfId="483" xr:uid="{00000000-0005-0000-0000-0000D7010000}"/>
    <cellStyle name="40% - Accent2 22" xfId="484" xr:uid="{00000000-0005-0000-0000-0000D8010000}"/>
    <cellStyle name="40% - Accent2 23" xfId="485" xr:uid="{00000000-0005-0000-0000-0000D9010000}"/>
    <cellStyle name="40% - Accent2 24" xfId="486" xr:uid="{00000000-0005-0000-0000-0000DA010000}"/>
    <cellStyle name="40% - Accent2 25" xfId="487" xr:uid="{00000000-0005-0000-0000-0000DB010000}"/>
    <cellStyle name="40% - Accent2 26" xfId="488" xr:uid="{00000000-0005-0000-0000-0000DC010000}"/>
    <cellStyle name="40% - Accent2 27" xfId="489" xr:uid="{00000000-0005-0000-0000-0000DD010000}"/>
    <cellStyle name="40% - Accent2 28" xfId="490" xr:uid="{00000000-0005-0000-0000-0000DE010000}"/>
    <cellStyle name="40% - Accent2 29" xfId="491" xr:uid="{00000000-0005-0000-0000-0000DF010000}"/>
    <cellStyle name="40% - Accent2 3" xfId="492" xr:uid="{00000000-0005-0000-0000-0000E0010000}"/>
    <cellStyle name="40% - Accent2 30" xfId="493" xr:uid="{00000000-0005-0000-0000-0000E1010000}"/>
    <cellStyle name="40% - Accent2 31" xfId="494" xr:uid="{00000000-0005-0000-0000-0000E2010000}"/>
    <cellStyle name="40% - Accent2 32" xfId="495" xr:uid="{00000000-0005-0000-0000-0000E3010000}"/>
    <cellStyle name="40% - Accent2 33" xfId="496" xr:uid="{00000000-0005-0000-0000-0000E4010000}"/>
    <cellStyle name="40% - Accent2 34" xfId="497" xr:uid="{00000000-0005-0000-0000-0000E5010000}"/>
    <cellStyle name="40% - Accent2 35" xfId="498" xr:uid="{00000000-0005-0000-0000-0000E6010000}"/>
    <cellStyle name="40% - Accent2 36" xfId="499" xr:uid="{00000000-0005-0000-0000-0000E7010000}"/>
    <cellStyle name="40% - Accent2 37" xfId="500" xr:uid="{00000000-0005-0000-0000-0000E8010000}"/>
    <cellStyle name="40% - Accent2 38" xfId="501" xr:uid="{00000000-0005-0000-0000-0000E9010000}"/>
    <cellStyle name="40% - Accent2 39" xfId="502" xr:uid="{00000000-0005-0000-0000-0000EA010000}"/>
    <cellStyle name="40% - Accent2 4" xfId="503" xr:uid="{00000000-0005-0000-0000-0000EB010000}"/>
    <cellStyle name="40% - Accent2 40" xfId="504" xr:uid="{00000000-0005-0000-0000-0000EC010000}"/>
    <cellStyle name="40% - Accent2 41" xfId="505" xr:uid="{00000000-0005-0000-0000-0000ED010000}"/>
    <cellStyle name="40% - Accent2 42" xfId="506" xr:uid="{00000000-0005-0000-0000-0000EE010000}"/>
    <cellStyle name="40% - Accent2 43" xfId="507" xr:uid="{00000000-0005-0000-0000-0000EF010000}"/>
    <cellStyle name="40% - Accent2 44" xfId="508" xr:uid="{00000000-0005-0000-0000-0000F0010000}"/>
    <cellStyle name="40% - Accent2 45" xfId="509" xr:uid="{00000000-0005-0000-0000-0000F1010000}"/>
    <cellStyle name="40% - Accent2 46" xfId="510" xr:uid="{00000000-0005-0000-0000-0000F2010000}"/>
    <cellStyle name="40% - Accent2 47" xfId="511" xr:uid="{00000000-0005-0000-0000-0000F3010000}"/>
    <cellStyle name="40% - Accent2 48" xfId="512" xr:uid="{00000000-0005-0000-0000-0000F4010000}"/>
    <cellStyle name="40% - Accent2 5" xfId="513" xr:uid="{00000000-0005-0000-0000-0000F5010000}"/>
    <cellStyle name="40% - Accent2 6" xfId="514" xr:uid="{00000000-0005-0000-0000-0000F6010000}"/>
    <cellStyle name="40% - Accent2 7" xfId="515" xr:uid="{00000000-0005-0000-0000-0000F7010000}"/>
    <cellStyle name="40% - Accent2 8" xfId="516" xr:uid="{00000000-0005-0000-0000-0000F8010000}"/>
    <cellStyle name="40% - Accent2 9" xfId="517" xr:uid="{00000000-0005-0000-0000-0000F9010000}"/>
    <cellStyle name="40% - Accent3 10" xfId="518" xr:uid="{00000000-0005-0000-0000-0000FA010000}"/>
    <cellStyle name="40% - Accent3 11" xfId="519" xr:uid="{00000000-0005-0000-0000-0000FB010000}"/>
    <cellStyle name="40% - Accent3 12" xfId="520" xr:uid="{00000000-0005-0000-0000-0000FC010000}"/>
    <cellStyle name="40% - Accent3 13" xfId="521" xr:uid="{00000000-0005-0000-0000-0000FD010000}"/>
    <cellStyle name="40% - Accent3 14" xfId="522" xr:uid="{00000000-0005-0000-0000-0000FE010000}"/>
    <cellStyle name="40% - Accent3 15" xfId="523" xr:uid="{00000000-0005-0000-0000-0000FF010000}"/>
    <cellStyle name="40% - Accent3 16" xfId="524" xr:uid="{00000000-0005-0000-0000-000000020000}"/>
    <cellStyle name="40% - Accent3 17" xfId="525" xr:uid="{00000000-0005-0000-0000-000001020000}"/>
    <cellStyle name="40% - Accent3 18" xfId="526" xr:uid="{00000000-0005-0000-0000-000002020000}"/>
    <cellStyle name="40% - Accent3 19" xfId="527" xr:uid="{00000000-0005-0000-0000-000003020000}"/>
    <cellStyle name="40% - Accent3 2" xfId="528" xr:uid="{00000000-0005-0000-0000-000004020000}"/>
    <cellStyle name="40% - Accent3 2 2" xfId="529" xr:uid="{00000000-0005-0000-0000-000005020000}"/>
    <cellStyle name="40% - Accent3 2 3" xfId="530" xr:uid="{00000000-0005-0000-0000-000006020000}"/>
    <cellStyle name="40% - Accent3 2 4" xfId="531" xr:uid="{00000000-0005-0000-0000-000007020000}"/>
    <cellStyle name="40% - Accent3 2 5" xfId="532" xr:uid="{00000000-0005-0000-0000-000008020000}"/>
    <cellStyle name="40% - Accent3 2 6" xfId="533" xr:uid="{00000000-0005-0000-0000-000009020000}"/>
    <cellStyle name="40% - Accent3 2 7" xfId="534" xr:uid="{00000000-0005-0000-0000-00000A020000}"/>
    <cellStyle name="40% - Accent3 2 8" xfId="535" xr:uid="{00000000-0005-0000-0000-00000B020000}"/>
    <cellStyle name="40% - Accent3 20" xfId="536" xr:uid="{00000000-0005-0000-0000-00000C020000}"/>
    <cellStyle name="40% - Accent3 21" xfId="537" xr:uid="{00000000-0005-0000-0000-00000D020000}"/>
    <cellStyle name="40% - Accent3 22" xfId="538" xr:uid="{00000000-0005-0000-0000-00000E020000}"/>
    <cellStyle name="40% - Accent3 23" xfId="539" xr:uid="{00000000-0005-0000-0000-00000F020000}"/>
    <cellStyle name="40% - Accent3 24" xfId="540" xr:uid="{00000000-0005-0000-0000-000010020000}"/>
    <cellStyle name="40% - Accent3 25" xfId="541" xr:uid="{00000000-0005-0000-0000-000011020000}"/>
    <cellStyle name="40% - Accent3 26" xfId="542" xr:uid="{00000000-0005-0000-0000-000012020000}"/>
    <cellStyle name="40% - Accent3 27" xfId="543" xr:uid="{00000000-0005-0000-0000-000013020000}"/>
    <cellStyle name="40% - Accent3 28" xfId="544" xr:uid="{00000000-0005-0000-0000-000014020000}"/>
    <cellStyle name="40% - Accent3 29" xfId="545" xr:uid="{00000000-0005-0000-0000-000015020000}"/>
    <cellStyle name="40% - Accent3 3" xfId="546" xr:uid="{00000000-0005-0000-0000-000016020000}"/>
    <cellStyle name="40% - Accent3 30" xfId="547" xr:uid="{00000000-0005-0000-0000-000017020000}"/>
    <cellStyle name="40% - Accent3 31" xfId="548" xr:uid="{00000000-0005-0000-0000-000018020000}"/>
    <cellStyle name="40% - Accent3 32" xfId="549" xr:uid="{00000000-0005-0000-0000-000019020000}"/>
    <cellStyle name="40% - Accent3 33" xfId="550" xr:uid="{00000000-0005-0000-0000-00001A020000}"/>
    <cellStyle name="40% - Accent3 34" xfId="551" xr:uid="{00000000-0005-0000-0000-00001B020000}"/>
    <cellStyle name="40% - Accent3 35" xfId="552" xr:uid="{00000000-0005-0000-0000-00001C020000}"/>
    <cellStyle name="40% - Accent3 36" xfId="553" xr:uid="{00000000-0005-0000-0000-00001D020000}"/>
    <cellStyle name="40% - Accent3 37" xfId="554" xr:uid="{00000000-0005-0000-0000-00001E020000}"/>
    <cellStyle name="40% - Accent3 38" xfId="555" xr:uid="{00000000-0005-0000-0000-00001F020000}"/>
    <cellStyle name="40% - Accent3 39" xfId="556" xr:uid="{00000000-0005-0000-0000-000020020000}"/>
    <cellStyle name="40% - Accent3 4" xfId="557" xr:uid="{00000000-0005-0000-0000-000021020000}"/>
    <cellStyle name="40% - Accent3 40" xfId="558" xr:uid="{00000000-0005-0000-0000-000022020000}"/>
    <cellStyle name="40% - Accent3 41" xfId="559" xr:uid="{00000000-0005-0000-0000-000023020000}"/>
    <cellStyle name="40% - Accent3 42" xfId="560" xr:uid="{00000000-0005-0000-0000-000024020000}"/>
    <cellStyle name="40% - Accent3 43" xfId="561" xr:uid="{00000000-0005-0000-0000-000025020000}"/>
    <cellStyle name="40% - Accent3 44" xfId="562" xr:uid="{00000000-0005-0000-0000-000026020000}"/>
    <cellStyle name="40% - Accent3 45" xfId="563" xr:uid="{00000000-0005-0000-0000-000027020000}"/>
    <cellStyle name="40% - Accent3 46" xfId="564" xr:uid="{00000000-0005-0000-0000-000028020000}"/>
    <cellStyle name="40% - Accent3 47" xfId="565" xr:uid="{00000000-0005-0000-0000-000029020000}"/>
    <cellStyle name="40% - Accent3 48" xfId="566" xr:uid="{00000000-0005-0000-0000-00002A020000}"/>
    <cellStyle name="40% - Accent3 5" xfId="567" xr:uid="{00000000-0005-0000-0000-00002B020000}"/>
    <cellStyle name="40% - Accent3 6" xfId="568" xr:uid="{00000000-0005-0000-0000-00002C020000}"/>
    <cellStyle name="40% - Accent3 7" xfId="569" xr:uid="{00000000-0005-0000-0000-00002D020000}"/>
    <cellStyle name="40% - Accent3 8" xfId="570" xr:uid="{00000000-0005-0000-0000-00002E020000}"/>
    <cellStyle name="40% - Accent3 9" xfId="571" xr:uid="{00000000-0005-0000-0000-00002F020000}"/>
    <cellStyle name="40% - Accent4 10" xfId="572" xr:uid="{00000000-0005-0000-0000-000030020000}"/>
    <cellStyle name="40% - Accent4 11" xfId="573" xr:uid="{00000000-0005-0000-0000-000031020000}"/>
    <cellStyle name="40% - Accent4 12" xfId="574" xr:uid="{00000000-0005-0000-0000-000032020000}"/>
    <cellStyle name="40% - Accent4 13" xfId="575" xr:uid="{00000000-0005-0000-0000-000033020000}"/>
    <cellStyle name="40% - Accent4 14" xfId="576" xr:uid="{00000000-0005-0000-0000-000034020000}"/>
    <cellStyle name="40% - Accent4 15" xfId="577" xr:uid="{00000000-0005-0000-0000-000035020000}"/>
    <cellStyle name="40% - Accent4 16" xfId="578" xr:uid="{00000000-0005-0000-0000-000036020000}"/>
    <cellStyle name="40% - Accent4 17" xfId="579" xr:uid="{00000000-0005-0000-0000-000037020000}"/>
    <cellStyle name="40% - Accent4 18" xfId="580" xr:uid="{00000000-0005-0000-0000-000038020000}"/>
    <cellStyle name="40% - Accent4 19" xfId="581" xr:uid="{00000000-0005-0000-0000-000039020000}"/>
    <cellStyle name="40% - Accent4 2" xfId="582" xr:uid="{00000000-0005-0000-0000-00003A020000}"/>
    <cellStyle name="40% - Accent4 2 2" xfId="583" xr:uid="{00000000-0005-0000-0000-00003B020000}"/>
    <cellStyle name="40% - Accent4 2 3" xfId="584" xr:uid="{00000000-0005-0000-0000-00003C020000}"/>
    <cellStyle name="40% - Accent4 2 4" xfId="585" xr:uid="{00000000-0005-0000-0000-00003D020000}"/>
    <cellStyle name="40% - Accent4 2 5" xfId="586" xr:uid="{00000000-0005-0000-0000-00003E020000}"/>
    <cellStyle name="40% - Accent4 2 6" xfId="587" xr:uid="{00000000-0005-0000-0000-00003F020000}"/>
    <cellStyle name="40% - Accent4 2 7" xfId="588" xr:uid="{00000000-0005-0000-0000-000040020000}"/>
    <cellStyle name="40% - Accent4 2 8" xfId="589" xr:uid="{00000000-0005-0000-0000-000041020000}"/>
    <cellStyle name="40% - Accent4 20" xfId="590" xr:uid="{00000000-0005-0000-0000-000042020000}"/>
    <cellStyle name="40% - Accent4 21" xfId="591" xr:uid="{00000000-0005-0000-0000-000043020000}"/>
    <cellStyle name="40% - Accent4 22" xfId="592" xr:uid="{00000000-0005-0000-0000-000044020000}"/>
    <cellStyle name="40% - Accent4 23" xfId="593" xr:uid="{00000000-0005-0000-0000-000045020000}"/>
    <cellStyle name="40% - Accent4 24" xfId="594" xr:uid="{00000000-0005-0000-0000-000046020000}"/>
    <cellStyle name="40% - Accent4 25" xfId="595" xr:uid="{00000000-0005-0000-0000-000047020000}"/>
    <cellStyle name="40% - Accent4 26" xfId="596" xr:uid="{00000000-0005-0000-0000-000048020000}"/>
    <cellStyle name="40% - Accent4 27" xfId="597" xr:uid="{00000000-0005-0000-0000-000049020000}"/>
    <cellStyle name="40% - Accent4 28" xfId="598" xr:uid="{00000000-0005-0000-0000-00004A020000}"/>
    <cellStyle name="40% - Accent4 29" xfId="599" xr:uid="{00000000-0005-0000-0000-00004B020000}"/>
    <cellStyle name="40% - Accent4 3" xfId="600" xr:uid="{00000000-0005-0000-0000-00004C020000}"/>
    <cellStyle name="40% - Accent4 30" xfId="601" xr:uid="{00000000-0005-0000-0000-00004D020000}"/>
    <cellStyle name="40% - Accent4 31" xfId="602" xr:uid="{00000000-0005-0000-0000-00004E020000}"/>
    <cellStyle name="40% - Accent4 32" xfId="603" xr:uid="{00000000-0005-0000-0000-00004F020000}"/>
    <cellStyle name="40% - Accent4 33" xfId="604" xr:uid="{00000000-0005-0000-0000-000050020000}"/>
    <cellStyle name="40% - Accent4 34" xfId="605" xr:uid="{00000000-0005-0000-0000-000051020000}"/>
    <cellStyle name="40% - Accent4 35" xfId="606" xr:uid="{00000000-0005-0000-0000-000052020000}"/>
    <cellStyle name="40% - Accent4 36" xfId="607" xr:uid="{00000000-0005-0000-0000-000053020000}"/>
    <cellStyle name="40% - Accent4 37" xfId="608" xr:uid="{00000000-0005-0000-0000-000054020000}"/>
    <cellStyle name="40% - Accent4 38" xfId="609" xr:uid="{00000000-0005-0000-0000-000055020000}"/>
    <cellStyle name="40% - Accent4 39" xfId="610" xr:uid="{00000000-0005-0000-0000-000056020000}"/>
    <cellStyle name="40% - Accent4 4" xfId="611" xr:uid="{00000000-0005-0000-0000-000057020000}"/>
    <cellStyle name="40% - Accent4 40" xfId="612" xr:uid="{00000000-0005-0000-0000-000058020000}"/>
    <cellStyle name="40% - Accent4 41" xfId="613" xr:uid="{00000000-0005-0000-0000-000059020000}"/>
    <cellStyle name="40% - Accent4 42" xfId="614" xr:uid="{00000000-0005-0000-0000-00005A020000}"/>
    <cellStyle name="40% - Accent4 43" xfId="615" xr:uid="{00000000-0005-0000-0000-00005B020000}"/>
    <cellStyle name="40% - Accent4 44" xfId="616" xr:uid="{00000000-0005-0000-0000-00005C020000}"/>
    <cellStyle name="40% - Accent4 45" xfId="617" xr:uid="{00000000-0005-0000-0000-00005D020000}"/>
    <cellStyle name="40% - Accent4 46" xfId="618" xr:uid="{00000000-0005-0000-0000-00005E020000}"/>
    <cellStyle name="40% - Accent4 47" xfId="619" xr:uid="{00000000-0005-0000-0000-00005F020000}"/>
    <cellStyle name="40% - Accent4 48" xfId="620" xr:uid="{00000000-0005-0000-0000-000060020000}"/>
    <cellStyle name="40% - Accent4 5" xfId="621" xr:uid="{00000000-0005-0000-0000-000061020000}"/>
    <cellStyle name="40% - Accent4 6" xfId="622" xr:uid="{00000000-0005-0000-0000-000062020000}"/>
    <cellStyle name="40% - Accent4 7" xfId="623" xr:uid="{00000000-0005-0000-0000-000063020000}"/>
    <cellStyle name="40% - Accent4 8" xfId="624" xr:uid="{00000000-0005-0000-0000-000064020000}"/>
    <cellStyle name="40% - Accent4 9" xfId="625" xr:uid="{00000000-0005-0000-0000-000065020000}"/>
    <cellStyle name="40% - Accent5 10" xfId="626" xr:uid="{00000000-0005-0000-0000-000066020000}"/>
    <cellStyle name="40% - Accent5 11" xfId="627" xr:uid="{00000000-0005-0000-0000-000067020000}"/>
    <cellStyle name="40% - Accent5 12" xfId="628" xr:uid="{00000000-0005-0000-0000-000068020000}"/>
    <cellStyle name="40% - Accent5 13" xfId="629" xr:uid="{00000000-0005-0000-0000-000069020000}"/>
    <cellStyle name="40% - Accent5 14" xfId="630" xr:uid="{00000000-0005-0000-0000-00006A020000}"/>
    <cellStyle name="40% - Accent5 15" xfId="631" xr:uid="{00000000-0005-0000-0000-00006B020000}"/>
    <cellStyle name="40% - Accent5 16" xfId="632" xr:uid="{00000000-0005-0000-0000-00006C020000}"/>
    <cellStyle name="40% - Accent5 17" xfId="633" xr:uid="{00000000-0005-0000-0000-00006D020000}"/>
    <cellStyle name="40% - Accent5 18" xfId="634" xr:uid="{00000000-0005-0000-0000-00006E020000}"/>
    <cellStyle name="40% - Accent5 19" xfId="635" xr:uid="{00000000-0005-0000-0000-00006F020000}"/>
    <cellStyle name="40% - Accent5 2" xfId="636" xr:uid="{00000000-0005-0000-0000-000070020000}"/>
    <cellStyle name="40% - Accent5 2 2" xfId="637" xr:uid="{00000000-0005-0000-0000-000071020000}"/>
    <cellStyle name="40% - Accent5 2 3" xfId="638" xr:uid="{00000000-0005-0000-0000-000072020000}"/>
    <cellStyle name="40% - Accent5 2 4" xfId="639" xr:uid="{00000000-0005-0000-0000-000073020000}"/>
    <cellStyle name="40% - Accent5 2 5" xfId="640" xr:uid="{00000000-0005-0000-0000-000074020000}"/>
    <cellStyle name="40% - Accent5 2 6" xfId="641" xr:uid="{00000000-0005-0000-0000-000075020000}"/>
    <cellStyle name="40% - Accent5 2 7" xfId="642" xr:uid="{00000000-0005-0000-0000-000076020000}"/>
    <cellStyle name="40% - Accent5 2 8" xfId="643" xr:uid="{00000000-0005-0000-0000-000077020000}"/>
    <cellStyle name="40% - Accent5 20" xfId="644" xr:uid="{00000000-0005-0000-0000-000078020000}"/>
    <cellStyle name="40% - Accent5 21" xfId="645" xr:uid="{00000000-0005-0000-0000-000079020000}"/>
    <cellStyle name="40% - Accent5 22" xfId="646" xr:uid="{00000000-0005-0000-0000-00007A020000}"/>
    <cellStyle name="40% - Accent5 23" xfId="647" xr:uid="{00000000-0005-0000-0000-00007B020000}"/>
    <cellStyle name="40% - Accent5 24" xfId="648" xr:uid="{00000000-0005-0000-0000-00007C020000}"/>
    <cellStyle name="40% - Accent5 25" xfId="649" xr:uid="{00000000-0005-0000-0000-00007D020000}"/>
    <cellStyle name="40% - Accent5 26" xfId="650" xr:uid="{00000000-0005-0000-0000-00007E020000}"/>
    <cellStyle name="40% - Accent5 27" xfId="651" xr:uid="{00000000-0005-0000-0000-00007F020000}"/>
    <cellStyle name="40% - Accent5 28" xfId="652" xr:uid="{00000000-0005-0000-0000-000080020000}"/>
    <cellStyle name="40% - Accent5 29" xfId="653" xr:uid="{00000000-0005-0000-0000-000081020000}"/>
    <cellStyle name="40% - Accent5 3" xfId="654" xr:uid="{00000000-0005-0000-0000-000082020000}"/>
    <cellStyle name="40% - Accent5 30" xfId="655" xr:uid="{00000000-0005-0000-0000-000083020000}"/>
    <cellStyle name="40% - Accent5 31" xfId="656" xr:uid="{00000000-0005-0000-0000-000084020000}"/>
    <cellStyle name="40% - Accent5 32" xfId="657" xr:uid="{00000000-0005-0000-0000-000085020000}"/>
    <cellStyle name="40% - Accent5 33" xfId="658" xr:uid="{00000000-0005-0000-0000-000086020000}"/>
    <cellStyle name="40% - Accent5 34" xfId="659" xr:uid="{00000000-0005-0000-0000-000087020000}"/>
    <cellStyle name="40% - Accent5 35" xfId="660" xr:uid="{00000000-0005-0000-0000-000088020000}"/>
    <cellStyle name="40% - Accent5 36" xfId="661" xr:uid="{00000000-0005-0000-0000-000089020000}"/>
    <cellStyle name="40% - Accent5 37" xfId="662" xr:uid="{00000000-0005-0000-0000-00008A020000}"/>
    <cellStyle name="40% - Accent5 38" xfId="663" xr:uid="{00000000-0005-0000-0000-00008B020000}"/>
    <cellStyle name="40% - Accent5 39" xfId="664" xr:uid="{00000000-0005-0000-0000-00008C020000}"/>
    <cellStyle name="40% - Accent5 4" xfId="665" xr:uid="{00000000-0005-0000-0000-00008D020000}"/>
    <cellStyle name="40% - Accent5 40" xfId="666" xr:uid="{00000000-0005-0000-0000-00008E020000}"/>
    <cellStyle name="40% - Accent5 41" xfId="667" xr:uid="{00000000-0005-0000-0000-00008F020000}"/>
    <cellStyle name="40% - Accent5 42" xfId="668" xr:uid="{00000000-0005-0000-0000-000090020000}"/>
    <cellStyle name="40% - Accent5 43" xfId="669" xr:uid="{00000000-0005-0000-0000-000091020000}"/>
    <cellStyle name="40% - Accent5 44" xfId="670" xr:uid="{00000000-0005-0000-0000-000092020000}"/>
    <cellStyle name="40% - Accent5 45" xfId="671" xr:uid="{00000000-0005-0000-0000-000093020000}"/>
    <cellStyle name="40% - Accent5 46" xfId="672" xr:uid="{00000000-0005-0000-0000-000094020000}"/>
    <cellStyle name="40% - Accent5 47" xfId="673" xr:uid="{00000000-0005-0000-0000-000095020000}"/>
    <cellStyle name="40% - Accent5 48" xfId="674" xr:uid="{00000000-0005-0000-0000-000096020000}"/>
    <cellStyle name="40% - Accent5 5" xfId="675" xr:uid="{00000000-0005-0000-0000-000097020000}"/>
    <cellStyle name="40% - Accent5 6" xfId="676" xr:uid="{00000000-0005-0000-0000-000098020000}"/>
    <cellStyle name="40% - Accent5 7" xfId="677" xr:uid="{00000000-0005-0000-0000-000099020000}"/>
    <cellStyle name="40% - Accent5 8" xfId="678" xr:uid="{00000000-0005-0000-0000-00009A020000}"/>
    <cellStyle name="40% - Accent5 9" xfId="679" xr:uid="{00000000-0005-0000-0000-00009B020000}"/>
    <cellStyle name="40% - Accent6 10" xfId="680" xr:uid="{00000000-0005-0000-0000-00009C020000}"/>
    <cellStyle name="40% - Accent6 11" xfId="681" xr:uid="{00000000-0005-0000-0000-00009D020000}"/>
    <cellStyle name="40% - Accent6 12" xfId="682" xr:uid="{00000000-0005-0000-0000-00009E020000}"/>
    <cellStyle name="40% - Accent6 13" xfId="683" xr:uid="{00000000-0005-0000-0000-00009F020000}"/>
    <cellStyle name="40% - Accent6 14" xfId="684" xr:uid="{00000000-0005-0000-0000-0000A0020000}"/>
    <cellStyle name="40% - Accent6 15" xfId="685" xr:uid="{00000000-0005-0000-0000-0000A1020000}"/>
    <cellStyle name="40% - Accent6 16" xfId="686" xr:uid="{00000000-0005-0000-0000-0000A2020000}"/>
    <cellStyle name="40% - Accent6 17" xfId="687" xr:uid="{00000000-0005-0000-0000-0000A3020000}"/>
    <cellStyle name="40% - Accent6 18" xfId="688" xr:uid="{00000000-0005-0000-0000-0000A4020000}"/>
    <cellStyle name="40% - Accent6 19" xfId="689" xr:uid="{00000000-0005-0000-0000-0000A5020000}"/>
    <cellStyle name="40% - Accent6 2" xfId="690" xr:uid="{00000000-0005-0000-0000-0000A6020000}"/>
    <cellStyle name="40% - Accent6 2 2" xfId="691" xr:uid="{00000000-0005-0000-0000-0000A7020000}"/>
    <cellStyle name="40% - Accent6 2 3" xfId="692" xr:uid="{00000000-0005-0000-0000-0000A8020000}"/>
    <cellStyle name="40% - Accent6 2 4" xfId="693" xr:uid="{00000000-0005-0000-0000-0000A9020000}"/>
    <cellStyle name="40% - Accent6 2 5" xfId="694" xr:uid="{00000000-0005-0000-0000-0000AA020000}"/>
    <cellStyle name="40% - Accent6 2 6" xfId="695" xr:uid="{00000000-0005-0000-0000-0000AB020000}"/>
    <cellStyle name="40% - Accent6 2 7" xfId="696" xr:uid="{00000000-0005-0000-0000-0000AC020000}"/>
    <cellStyle name="40% - Accent6 2 8" xfId="697" xr:uid="{00000000-0005-0000-0000-0000AD020000}"/>
    <cellStyle name="40% - Accent6 20" xfId="698" xr:uid="{00000000-0005-0000-0000-0000AE020000}"/>
    <cellStyle name="40% - Accent6 21" xfId="699" xr:uid="{00000000-0005-0000-0000-0000AF020000}"/>
    <cellStyle name="40% - Accent6 22" xfId="700" xr:uid="{00000000-0005-0000-0000-0000B0020000}"/>
    <cellStyle name="40% - Accent6 23" xfId="701" xr:uid="{00000000-0005-0000-0000-0000B1020000}"/>
    <cellStyle name="40% - Accent6 24" xfId="702" xr:uid="{00000000-0005-0000-0000-0000B2020000}"/>
    <cellStyle name="40% - Accent6 25" xfId="703" xr:uid="{00000000-0005-0000-0000-0000B3020000}"/>
    <cellStyle name="40% - Accent6 26" xfId="704" xr:uid="{00000000-0005-0000-0000-0000B4020000}"/>
    <cellStyle name="40% - Accent6 27" xfId="705" xr:uid="{00000000-0005-0000-0000-0000B5020000}"/>
    <cellStyle name="40% - Accent6 28" xfId="706" xr:uid="{00000000-0005-0000-0000-0000B6020000}"/>
    <cellStyle name="40% - Accent6 29" xfId="707" xr:uid="{00000000-0005-0000-0000-0000B7020000}"/>
    <cellStyle name="40% - Accent6 3" xfId="708" xr:uid="{00000000-0005-0000-0000-0000B8020000}"/>
    <cellStyle name="40% - Accent6 30" xfId="709" xr:uid="{00000000-0005-0000-0000-0000B9020000}"/>
    <cellStyle name="40% - Accent6 31" xfId="710" xr:uid="{00000000-0005-0000-0000-0000BA020000}"/>
    <cellStyle name="40% - Accent6 32" xfId="711" xr:uid="{00000000-0005-0000-0000-0000BB020000}"/>
    <cellStyle name="40% - Accent6 33" xfId="712" xr:uid="{00000000-0005-0000-0000-0000BC020000}"/>
    <cellStyle name="40% - Accent6 34" xfId="713" xr:uid="{00000000-0005-0000-0000-0000BD020000}"/>
    <cellStyle name="40% - Accent6 35" xfId="714" xr:uid="{00000000-0005-0000-0000-0000BE020000}"/>
    <cellStyle name="40% - Accent6 36" xfId="715" xr:uid="{00000000-0005-0000-0000-0000BF020000}"/>
    <cellStyle name="40% - Accent6 37" xfId="716" xr:uid="{00000000-0005-0000-0000-0000C0020000}"/>
    <cellStyle name="40% - Accent6 38" xfId="717" xr:uid="{00000000-0005-0000-0000-0000C1020000}"/>
    <cellStyle name="40% - Accent6 39" xfId="718" xr:uid="{00000000-0005-0000-0000-0000C2020000}"/>
    <cellStyle name="40% - Accent6 4" xfId="719" xr:uid="{00000000-0005-0000-0000-0000C3020000}"/>
    <cellStyle name="40% - Accent6 40" xfId="720" xr:uid="{00000000-0005-0000-0000-0000C4020000}"/>
    <cellStyle name="40% - Accent6 41" xfId="721" xr:uid="{00000000-0005-0000-0000-0000C5020000}"/>
    <cellStyle name="40% - Accent6 42" xfId="722" xr:uid="{00000000-0005-0000-0000-0000C6020000}"/>
    <cellStyle name="40% - Accent6 43" xfId="723" xr:uid="{00000000-0005-0000-0000-0000C7020000}"/>
    <cellStyle name="40% - Accent6 44" xfId="724" xr:uid="{00000000-0005-0000-0000-0000C8020000}"/>
    <cellStyle name="40% - Accent6 45" xfId="725" xr:uid="{00000000-0005-0000-0000-0000C9020000}"/>
    <cellStyle name="40% - Accent6 46" xfId="726" xr:uid="{00000000-0005-0000-0000-0000CA020000}"/>
    <cellStyle name="40% - Accent6 47" xfId="727" xr:uid="{00000000-0005-0000-0000-0000CB020000}"/>
    <cellStyle name="40% - Accent6 48" xfId="728" xr:uid="{00000000-0005-0000-0000-0000CC020000}"/>
    <cellStyle name="40% - Accent6 5" xfId="729" xr:uid="{00000000-0005-0000-0000-0000CD020000}"/>
    <cellStyle name="40% - Accent6 6" xfId="730" xr:uid="{00000000-0005-0000-0000-0000CE020000}"/>
    <cellStyle name="40% - Accent6 7" xfId="731" xr:uid="{00000000-0005-0000-0000-0000CF020000}"/>
    <cellStyle name="40% - Accent6 8" xfId="732" xr:uid="{00000000-0005-0000-0000-0000D0020000}"/>
    <cellStyle name="40% - Accent6 9" xfId="733" xr:uid="{00000000-0005-0000-0000-0000D1020000}"/>
    <cellStyle name="5 indents" xfId="734" xr:uid="{00000000-0005-0000-0000-0000D2020000}"/>
    <cellStyle name="60% - Accent1 10" xfId="735" xr:uid="{00000000-0005-0000-0000-0000D3020000}"/>
    <cellStyle name="60% - Accent1 11" xfId="736" xr:uid="{00000000-0005-0000-0000-0000D4020000}"/>
    <cellStyle name="60% - Accent1 12" xfId="737" xr:uid="{00000000-0005-0000-0000-0000D5020000}"/>
    <cellStyle name="60% - Accent1 13" xfId="738" xr:uid="{00000000-0005-0000-0000-0000D6020000}"/>
    <cellStyle name="60% - Accent1 14" xfId="739" xr:uid="{00000000-0005-0000-0000-0000D7020000}"/>
    <cellStyle name="60% - Accent1 15" xfId="740" xr:uid="{00000000-0005-0000-0000-0000D8020000}"/>
    <cellStyle name="60% - Accent1 16" xfId="741" xr:uid="{00000000-0005-0000-0000-0000D9020000}"/>
    <cellStyle name="60% - Accent1 17" xfId="742" xr:uid="{00000000-0005-0000-0000-0000DA020000}"/>
    <cellStyle name="60% - Accent1 18" xfId="743" xr:uid="{00000000-0005-0000-0000-0000DB020000}"/>
    <cellStyle name="60% - Accent1 19" xfId="744" xr:uid="{00000000-0005-0000-0000-0000DC020000}"/>
    <cellStyle name="60% - Accent1 2" xfId="745" xr:uid="{00000000-0005-0000-0000-0000DD020000}"/>
    <cellStyle name="60% - Accent1 2 2" xfId="746" xr:uid="{00000000-0005-0000-0000-0000DE020000}"/>
    <cellStyle name="60% - Accent1 2 3" xfId="747" xr:uid="{00000000-0005-0000-0000-0000DF020000}"/>
    <cellStyle name="60% - Accent1 2 4" xfId="748" xr:uid="{00000000-0005-0000-0000-0000E0020000}"/>
    <cellStyle name="60% - Accent1 2 5" xfId="749" xr:uid="{00000000-0005-0000-0000-0000E1020000}"/>
    <cellStyle name="60% - Accent1 2 6" xfId="750" xr:uid="{00000000-0005-0000-0000-0000E2020000}"/>
    <cellStyle name="60% - Accent1 2 7" xfId="751" xr:uid="{00000000-0005-0000-0000-0000E3020000}"/>
    <cellStyle name="60% - Accent1 2 8" xfId="752" xr:uid="{00000000-0005-0000-0000-0000E4020000}"/>
    <cellStyle name="60% - Accent1 20" xfId="753" xr:uid="{00000000-0005-0000-0000-0000E5020000}"/>
    <cellStyle name="60% - Accent1 21" xfId="754" xr:uid="{00000000-0005-0000-0000-0000E6020000}"/>
    <cellStyle name="60% - Accent1 22" xfId="755" xr:uid="{00000000-0005-0000-0000-0000E7020000}"/>
    <cellStyle name="60% - Accent1 23" xfId="756" xr:uid="{00000000-0005-0000-0000-0000E8020000}"/>
    <cellStyle name="60% - Accent1 24" xfId="757" xr:uid="{00000000-0005-0000-0000-0000E9020000}"/>
    <cellStyle name="60% - Accent1 25" xfId="758" xr:uid="{00000000-0005-0000-0000-0000EA020000}"/>
    <cellStyle name="60% - Accent1 26" xfId="759" xr:uid="{00000000-0005-0000-0000-0000EB020000}"/>
    <cellStyle name="60% - Accent1 27" xfId="760" xr:uid="{00000000-0005-0000-0000-0000EC020000}"/>
    <cellStyle name="60% - Accent1 28" xfId="761" xr:uid="{00000000-0005-0000-0000-0000ED020000}"/>
    <cellStyle name="60% - Accent1 29" xfId="762" xr:uid="{00000000-0005-0000-0000-0000EE020000}"/>
    <cellStyle name="60% - Accent1 3" xfId="763" xr:uid="{00000000-0005-0000-0000-0000EF020000}"/>
    <cellStyle name="60% - Accent1 30" xfId="764" xr:uid="{00000000-0005-0000-0000-0000F0020000}"/>
    <cellStyle name="60% - Accent1 31" xfId="765" xr:uid="{00000000-0005-0000-0000-0000F1020000}"/>
    <cellStyle name="60% - Accent1 32" xfId="766" xr:uid="{00000000-0005-0000-0000-0000F2020000}"/>
    <cellStyle name="60% - Accent1 33" xfId="767" xr:uid="{00000000-0005-0000-0000-0000F3020000}"/>
    <cellStyle name="60% - Accent1 34" xfId="768" xr:uid="{00000000-0005-0000-0000-0000F4020000}"/>
    <cellStyle name="60% - Accent1 35" xfId="769" xr:uid="{00000000-0005-0000-0000-0000F5020000}"/>
    <cellStyle name="60% - Accent1 36" xfId="770" xr:uid="{00000000-0005-0000-0000-0000F6020000}"/>
    <cellStyle name="60% - Accent1 37" xfId="771" xr:uid="{00000000-0005-0000-0000-0000F7020000}"/>
    <cellStyle name="60% - Accent1 38" xfId="772" xr:uid="{00000000-0005-0000-0000-0000F8020000}"/>
    <cellStyle name="60% - Accent1 39" xfId="773" xr:uid="{00000000-0005-0000-0000-0000F9020000}"/>
    <cellStyle name="60% - Accent1 4" xfId="774" xr:uid="{00000000-0005-0000-0000-0000FA020000}"/>
    <cellStyle name="60% - Accent1 40" xfId="775" xr:uid="{00000000-0005-0000-0000-0000FB020000}"/>
    <cellStyle name="60% - Accent1 41" xfId="776" xr:uid="{00000000-0005-0000-0000-0000FC020000}"/>
    <cellStyle name="60% - Accent1 42" xfId="777" xr:uid="{00000000-0005-0000-0000-0000FD020000}"/>
    <cellStyle name="60% - Accent1 43" xfId="778" xr:uid="{00000000-0005-0000-0000-0000FE020000}"/>
    <cellStyle name="60% - Accent1 44" xfId="779" xr:uid="{00000000-0005-0000-0000-0000FF020000}"/>
    <cellStyle name="60% - Accent1 45" xfId="780" xr:uid="{00000000-0005-0000-0000-000000030000}"/>
    <cellStyle name="60% - Accent1 46" xfId="781" xr:uid="{00000000-0005-0000-0000-000001030000}"/>
    <cellStyle name="60% - Accent1 47" xfId="782" xr:uid="{00000000-0005-0000-0000-000002030000}"/>
    <cellStyle name="60% - Accent1 48" xfId="783" xr:uid="{00000000-0005-0000-0000-000003030000}"/>
    <cellStyle name="60% - Accent1 5" xfId="784" xr:uid="{00000000-0005-0000-0000-000004030000}"/>
    <cellStyle name="60% - Accent1 6" xfId="785" xr:uid="{00000000-0005-0000-0000-000005030000}"/>
    <cellStyle name="60% - Accent1 7" xfId="786" xr:uid="{00000000-0005-0000-0000-000006030000}"/>
    <cellStyle name="60% - Accent1 8" xfId="787" xr:uid="{00000000-0005-0000-0000-000007030000}"/>
    <cellStyle name="60% - Accent1 9" xfId="788" xr:uid="{00000000-0005-0000-0000-000008030000}"/>
    <cellStyle name="60% - Accent2 10" xfId="789" xr:uid="{00000000-0005-0000-0000-000009030000}"/>
    <cellStyle name="60% - Accent2 11" xfId="790" xr:uid="{00000000-0005-0000-0000-00000A030000}"/>
    <cellStyle name="60% - Accent2 12" xfId="791" xr:uid="{00000000-0005-0000-0000-00000B030000}"/>
    <cellStyle name="60% - Accent2 13" xfId="792" xr:uid="{00000000-0005-0000-0000-00000C030000}"/>
    <cellStyle name="60% - Accent2 14" xfId="793" xr:uid="{00000000-0005-0000-0000-00000D030000}"/>
    <cellStyle name="60% - Accent2 15" xfId="794" xr:uid="{00000000-0005-0000-0000-00000E030000}"/>
    <cellStyle name="60% - Accent2 16" xfId="795" xr:uid="{00000000-0005-0000-0000-00000F030000}"/>
    <cellStyle name="60% - Accent2 17" xfId="796" xr:uid="{00000000-0005-0000-0000-000010030000}"/>
    <cellStyle name="60% - Accent2 18" xfId="797" xr:uid="{00000000-0005-0000-0000-000011030000}"/>
    <cellStyle name="60% - Accent2 19" xfId="798" xr:uid="{00000000-0005-0000-0000-000012030000}"/>
    <cellStyle name="60% - Accent2 2" xfId="799" xr:uid="{00000000-0005-0000-0000-000013030000}"/>
    <cellStyle name="60% - Accent2 2 2" xfId="800" xr:uid="{00000000-0005-0000-0000-000014030000}"/>
    <cellStyle name="60% - Accent2 2 3" xfId="801" xr:uid="{00000000-0005-0000-0000-000015030000}"/>
    <cellStyle name="60% - Accent2 2 4" xfId="802" xr:uid="{00000000-0005-0000-0000-000016030000}"/>
    <cellStyle name="60% - Accent2 2 5" xfId="803" xr:uid="{00000000-0005-0000-0000-000017030000}"/>
    <cellStyle name="60% - Accent2 2 6" xfId="804" xr:uid="{00000000-0005-0000-0000-000018030000}"/>
    <cellStyle name="60% - Accent2 2 7" xfId="805" xr:uid="{00000000-0005-0000-0000-000019030000}"/>
    <cellStyle name="60% - Accent2 2 8" xfId="806" xr:uid="{00000000-0005-0000-0000-00001A030000}"/>
    <cellStyle name="60% - Accent2 20" xfId="807" xr:uid="{00000000-0005-0000-0000-00001B030000}"/>
    <cellStyle name="60% - Accent2 21" xfId="808" xr:uid="{00000000-0005-0000-0000-00001C030000}"/>
    <cellStyle name="60% - Accent2 22" xfId="809" xr:uid="{00000000-0005-0000-0000-00001D030000}"/>
    <cellStyle name="60% - Accent2 23" xfId="810" xr:uid="{00000000-0005-0000-0000-00001E030000}"/>
    <cellStyle name="60% - Accent2 24" xfId="811" xr:uid="{00000000-0005-0000-0000-00001F030000}"/>
    <cellStyle name="60% - Accent2 25" xfId="812" xr:uid="{00000000-0005-0000-0000-000020030000}"/>
    <cellStyle name="60% - Accent2 26" xfId="813" xr:uid="{00000000-0005-0000-0000-000021030000}"/>
    <cellStyle name="60% - Accent2 27" xfId="814" xr:uid="{00000000-0005-0000-0000-000022030000}"/>
    <cellStyle name="60% - Accent2 28" xfId="815" xr:uid="{00000000-0005-0000-0000-000023030000}"/>
    <cellStyle name="60% - Accent2 29" xfId="816" xr:uid="{00000000-0005-0000-0000-000024030000}"/>
    <cellStyle name="60% - Accent2 3" xfId="817" xr:uid="{00000000-0005-0000-0000-000025030000}"/>
    <cellStyle name="60% - Accent2 30" xfId="818" xr:uid="{00000000-0005-0000-0000-000026030000}"/>
    <cellStyle name="60% - Accent2 31" xfId="819" xr:uid="{00000000-0005-0000-0000-000027030000}"/>
    <cellStyle name="60% - Accent2 32" xfId="820" xr:uid="{00000000-0005-0000-0000-000028030000}"/>
    <cellStyle name="60% - Accent2 33" xfId="821" xr:uid="{00000000-0005-0000-0000-000029030000}"/>
    <cellStyle name="60% - Accent2 34" xfId="822" xr:uid="{00000000-0005-0000-0000-00002A030000}"/>
    <cellStyle name="60% - Accent2 35" xfId="823" xr:uid="{00000000-0005-0000-0000-00002B030000}"/>
    <cellStyle name="60% - Accent2 36" xfId="824" xr:uid="{00000000-0005-0000-0000-00002C030000}"/>
    <cellStyle name="60% - Accent2 37" xfId="825" xr:uid="{00000000-0005-0000-0000-00002D030000}"/>
    <cellStyle name="60% - Accent2 38" xfId="826" xr:uid="{00000000-0005-0000-0000-00002E030000}"/>
    <cellStyle name="60% - Accent2 39" xfId="827" xr:uid="{00000000-0005-0000-0000-00002F030000}"/>
    <cellStyle name="60% - Accent2 4" xfId="828" xr:uid="{00000000-0005-0000-0000-000030030000}"/>
    <cellStyle name="60% - Accent2 40" xfId="829" xr:uid="{00000000-0005-0000-0000-000031030000}"/>
    <cellStyle name="60% - Accent2 41" xfId="830" xr:uid="{00000000-0005-0000-0000-000032030000}"/>
    <cellStyle name="60% - Accent2 42" xfId="831" xr:uid="{00000000-0005-0000-0000-000033030000}"/>
    <cellStyle name="60% - Accent2 43" xfId="832" xr:uid="{00000000-0005-0000-0000-000034030000}"/>
    <cellStyle name="60% - Accent2 44" xfId="833" xr:uid="{00000000-0005-0000-0000-000035030000}"/>
    <cellStyle name="60% - Accent2 45" xfId="834" xr:uid="{00000000-0005-0000-0000-000036030000}"/>
    <cellStyle name="60% - Accent2 46" xfId="835" xr:uid="{00000000-0005-0000-0000-000037030000}"/>
    <cellStyle name="60% - Accent2 47" xfId="836" xr:uid="{00000000-0005-0000-0000-000038030000}"/>
    <cellStyle name="60% - Accent2 48" xfId="837" xr:uid="{00000000-0005-0000-0000-000039030000}"/>
    <cellStyle name="60% - Accent2 5" xfId="838" xr:uid="{00000000-0005-0000-0000-00003A030000}"/>
    <cellStyle name="60% - Accent2 6" xfId="839" xr:uid="{00000000-0005-0000-0000-00003B030000}"/>
    <cellStyle name="60% - Accent2 7" xfId="840" xr:uid="{00000000-0005-0000-0000-00003C030000}"/>
    <cellStyle name="60% - Accent2 8" xfId="841" xr:uid="{00000000-0005-0000-0000-00003D030000}"/>
    <cellStyle name="60% - Accent2 9" xfId="842" xr:uid="{00000000-0005-0000-0000-00003E030000}"/>
    <cellStyle name="60% - Accent3 10" xfId="843" xr:uid="{00000000-0005-0000-0000-00003F030000}"/>
    <cellStyle name="60% - Accent3 11" xfId="844" xr:uid="{00000000-0005-0000-0000-000040030000}"/>
    <cellStyle name="60% - Accent3 12" xfId="845" xr:uid="{00000000-0005-0000-0000-000041030000}"/>
    <cellStyle name="60% - Accent3 13" xfId="846" xr:uid="{00000000-0005-0000-0000-000042030000}"/>
    <cellStyle name="60% - Accent3 14" xfId="847" xr:uid="{00000000-0005-0000-0000-000043030000}"/>
    <cellStyle name="60% - Accent3 15" xfId="848" xr:uid="{00000000-0005-0000-0000-000044030000}"/>
    <cellStyle name="60% - Accent3 16" xfId="849" xr:uid="{00000000-0005-0000-0000-000045030000}"/>
    <cellStyle name="60% - Accent3 17" xfId="850" xr:uid="{00000000-0005-0000-0000-000046030000}"/>
    <cellStyle name="60% - Accent3 18" xfId="851" xr:uid="{00000000-0005-0000-0000-000047030000}"/>
    <cellStyle name="60% - Accent3 19" xfId="852" xr:uid="{00000000-0005-0000-0000-000048030000}"/>
    <cellStyle name="60% - Accent3 2" xfId="853" xr:uid="{00000000-0005-0000-0000-000049030000}"/>
    <cellStyle name="60% - Accent3 2 2" xfId="854" xr:uid="{00000000-0005-0000-0000-00004A030000}"/>
    <cellStyle name="60% - Accent3 2 3" xfId="855" xr:uid="{00000000-0005-0000-0000-00004B030000}"/>
    <cellStyle name="60% - Accent3 2 4" xfId="856" xr:uid="{00000000-0005-0000-0000-00004C030000}"/>
    <cellStyle name="60% - Accent3 2 5" xfId="857" xr:uid="{00000000-0005-0000-0000-00004D030000}"/>
    <cellStyle name="60% - Accent3 2 6" xfId="858" xr:uid="{00000000-0005-0000-0000-00004E030000}"/>
    <cellStyle name="60% - Accent3 2 7" xfId="859" xr:uid="{00000000-0005-0000-0000-00004F030000}"/>
    <cellStyle name="60% - Accent3 2 8" xfId="860" xr:uid="{00000000-0005-0000-0000-000050030000}"/>
    <cellStyle name="60% - Accent3 20" xfId="861" xr:uid="{00000000-0005-0000-0000-000051030000}"/>
    <cellStyle name="60% - Accent3 21" xfId="862" xr:uid="{00000000-0005-0000-0000-000052030000}"/>
    <cellStyle name="60% - Accent3 22" xfId="863" xr:uid="{00000000-0005-0000-0000-000053030000}"/>
    <cellStyle name="60% - Accent3 23" xfId="864" xr:uid="{00000000-0005-0000-0000-000054030000}"/>
    <cellStyle name="60% - Accent3 24" xfId="865" xr:uid="{00000000-0005-0000-0000-000055030000}"/>
    <cellStyle name="60% - Accent3 25" xfId="866" xr:uid="{00000000-0005-0000-0000-000056030000}"/>
    <cellStyle name="60% - Accent3 26" xfId="867" xr:uid="{00000000-0005-0000-0000-000057030000}"/>
    <cellStyle name="60% - Accent3 27" xfId="868" xr:uid="{00000000-0005-0000-0000-000058030000}"/>
    <cellStyle name="60% - Accent3 28" xfId="869" xr:uid="{00000000-0005-0000-0000-000059030000}"/>
    <cellStyle name="60% - Accent3 29" xfId="870" xr:uid="{00000000-0005-0000-0000-00005A030000}"/>
    <cellStyle name="60% - Accent3 3" xfId="871" xr:uid="{00000000-0005-0000-0000-00005B030000}"/>
    <cellStyle name="60% - Accent3 30" xfId="872" xr:uid="{00000000-0005-0000-0000-00005C030000}"/>
    <cellStyle name="60% - Accent3 31" xfId="873" xr:uid="{00000000-0005-0000-0000-00005D030000}"/>
    <cellStyle name="60% - Accent3 32" xfId="874" xr:uid="{00000000-0005-0000-0000-00005E030000}"/>
    <cellStyle name="60% - Accent3 33" xfId="875" xr:uid="{00000000-0005-0000-0000-00005F030000}"/>
    <cellStyle name="60% - Accent3 34" xfId="876" xr:uid="{00000000-0005-0000-0000-000060030000}"/>
    <cellStyle name="60% - Accent3 35" xfId="877" xr:uid="{00000000-0005-0000-0000-000061030000}"/>
    <cellStyle name="60% - Accent3 36" xfId="878" xr:uid="{00000000-0005-0000-0000-000062030000}"/>
    <cellStyle name="60% - Accent3 37" xfId="879" xr:uid="{00000000-0005-0000-0000-000063030000}"/>
    <cellStyle name="60% - Accent3 38" xfId="880" xr:uid="{00000000-0005-0000-0000-000064030000}"/>
    <cellStyle name="60% - Accent3 39" xfId="881" xr:uid="{00000000-0005-0000-0000-000065030000}"/>
    <cellStyle name="60% - Accent3 4" xfId="882" xr:uid="{00000000-0005-0000-0000-000066030000}"/>
    <cellStyle name="60% - Accent3 40" xfId="883" xr:uid="{00000000-0005-0000-0000-000067030000}"/>
    <cellStyle name="60% - Accent3 41" xfId="884" xr:uid="{00000000-0005-0000-0000-000068030000}"/>
    <cellStyle name="60% - Accent3 42" xfId="885" xr:uid="{00000000-0005-0000-0000-000069030000}"/>
    <cellStyle name="60% - Accent3 43" xfId="886" xr:uid="{00000000-0005-0000-0000-00006A030000}"/>
    <cellStyle name="60% - Accent3 44" xfId="887" xr:uid="{00000000-0005-0000-0000-00006B030000}"/>
    <cellStyle name="60% - Accent3 45" xfId="888" xr:uid="{00000000-0005-0000-0000-00006C030000}"/>
    <cellStyle name="60% - Accent3 46" xfId="889" xr:uid="{00000000-0005-0000-0000-00006D030000}"/>
    <cellStyle name="60% - Accent3 47" xfId="890" xr:uid="{00000000-0005-0000-0000-00006E030000}"/>
    <cellStyle name="60% - Accent3 48" xfId="891" xr:uid="{00000000-0005-0000-0000-00006F030000}"/>
    <cellStyle name="60% - Accent3 5" xfId="892" xr:uid="{00000000-0005-0000-0000-000070030000}"/>
    <cellStyle name="60% - Accent3 6" xfId="893" xr:uid="{00000000-0005-0000-0000-000071030000}"/>
    <cellStyle name="60% - Accent3 7" xfId="894" xr:uid="{00000000-0005-0000-0000-000072030000}"/>
    <cellStyle name="60% - Accent3 8" xfId="895" xr:uid="{00000000-0005-0000-0000-000073030000}"/>
    <cellStyle name="60% - Accent3 9" xfId="896" xr:uid="{00000000-0005-0000-0000-000074030000}"/>
    <cellStyle name="60% - Accent4 10" xfId="897" xr:uid="{00000000-0005-0000-0000-000075030000}"/>
    <cellStyle name="60% - Accent4 11" xfId="898" xr:uid="{00000000-0005-0000-0000-000076030000}"/>
    <cellStyle name="60% - Accent4 12" xfId="899" xr:uid="{00000000-0005-0000-0000-000077030000}"/>
    <cellStyle name="60% - Accent4 13" xfId="900" xr:uid="{00000000-0005-0000-0000-000078030000}"/>
    <cellStyle name="60% - Accent4 14" xfId="901" xr:uid="{00000000-0005-0000-0000-000079030000}"/>
    <cellStyle name="60% - Accent4 15" xfId="902" xr:uid="{00000000-0005-0000-0000-00007A030000}"/>
    <cellStyle name="60% - Accent4 16" xfId="903" xr:uid="{00000000-0005-0000-0000-00007B030000}"/>
    <cellStyle name="60% - Accent4 17" xfId="904" xr:uid="{00000000-0005-0000-0000-00007C030000}"/>
    <cellStyle name="60% - Accent4 18" xfId="905" xr:uid="{00000000-0005-0000-0000-00007D030000}"/>
    <cellStyle name="60% - Accent4 19" xfId="906" xr:uid="{00000000-0005-0000-0000-00007E030000}"/>
    <cellStyle name="60% - Accent4 2" xfId="907" xr:uid="{00000000-0005-0000-0000-00007F030000}"/>
    <cellStyle name="60% - Accent4 2 2" xfId="908" xr:uid="{00000000-0005-0000-0000-000080030000}"/>
    <cellStyle name="60% - Accent4 2 3" xfId="909" xr:uid="{00000000-0005-0000-0000-000081030000}"/>
    <cellStyle name="60% - Accent4 2 4" xfId="910" xr:uid="{00000000-0005-0000-0000-000082030000}"/>
    <cellStyle name="60% - Accent4 2 5" xfId="911" xr:uid="{00000000-0005-0000-0000-000083030000}"/>
    <cellStyle name="60% - Accent4 2 6" xfId="912" xr:uid="{00000000-0005-0000-0000-000084030000}"/>
    <cellStyle name="60% - Accent4 2 7" xfId="913" xr:uid="{00000000-0005-0000-0000-000085030000}"/>
    <cellStyle name="60% - Accent4 2 8" xfId="914" xr:uid="{00000000-0005-0000-0000-000086030000}"/>
    <cellStyle name="60% - Accent4 20" xfId="915" xr:uid="{00000000-0005-0000-0000-000087030000}"/>
    <cellStyle name="60% - Accent4 21" xfId="916" xr:uid="{00000000-0005-0000-0000-000088030000}"/>
    <cellStyle name="60% - Accent4 22" xfId="917" xr:uid="{00000000-0005-0000-0000-000089030000}"/>
    <cellStyle name="60% - Accent4 23" xfId="918" xr:uid="{00000000-0005-0000-0000-00008A030000}"/>
    <cellStyle name="60% - Accent4 24" xfId="919" xr:uid="{00000000-0005-0000-0000-00008B030000}"/>
    <cellStyle name="60% - Accent4 25" xfId="920" xr:uid="{00000000-0005-0000-0000-00008C030000}"/>
    <cellStyle name="60% - Accent4 26" xfId="921" xr:uid="{00000000-0005-0000-0000-00008D030000}"/>
    <cellStyle name="60% - Accent4 27" xfId="922" xr:uid="{00000000-0005-0000-0000-00008E030000}"/>
    <cellStyle name="60% - Accent4 28" xfId="923" xr:uid="{00000000-0005-0000-0000-00008F030000}"/>
    <cellStyle name="60% - Accent4 29" xfId="924" xr:uid="{00000000-0005-0000-0000-000090030000}"/>
    <cellStyle name="60% - Accent4 3" xfId="925" xr:uid="{00000000-0005-0000-0000-000091030000}"/>
    <cellStyle name="60% - Accent4 30" xfId="926" xr:uid="{00000000-0005-0000-0000-000092030000}"/>
    <cellStyle name="60% - Accent4 31" xfId="927" xr:uid="{00000000-0005-0000-0000-000093030000}"/>
    <cellStyle name="60% - Accent4 32" xfId="928" xr:uid="{00000000-0005-0000-0000-000094030000}"/>
    <cellStyle name="60% - Accent4 33" xfId="929" xr:uid="{00000000-0005-0000-0000-000095030000}"/>
    <cellStyle name="60% - Accent4 34" xfId="930" xr:uid="{00000000-0005-0000-0000-000096030000}"/>
    <cellStyle name="60% - Accent4 35" xfId="931" xr:uid="{00000000-0005-0000-0000-000097030000}"/>
    <cellStyle name="60% - Accent4 36" xfId="932" xr:uid="{00000000-0005-0000-0000-000098030000}"/>
    <cellStyle name="60% - Accent4 37" xfId="933" xr:uid="{00000000-0005-0000-0000-000099030000}"/>
    <cellStyle name="60% - Accent4 38" xfId="934" xr:uid="{00000000-0005-0000-0000-00009A030000}"/>
    <cellStyle name="60% - Accent4 39" xfId="935" xr:uid="{00000000-0005-0000-0000-00009B030000}"/>
    <cellStyle name="60% - Accent4 4" xfId="936" xr:uid="{00000000-0005-0000-0000-00009C030000}"/>
    <cellStyle name="60% - Accent4 40" xfId="937" xr:uid="{00000000-0005-0000-0000-00009D030000}"/>
    <cellStyle name="60% - Accent4 41" xfId="938" xr:uid="{00000000-0005-0000-0000-00009E030000}"/>
    <cellStyle name="60% - Accent4 42" xfId="939" xr:uid="{00000000-0005-0000-0000-00009F030000}"/>
    <cellStyle name="60% - Accent4 43" xfId="940" xr:uid="{00000000-0005-0000-0000-0000A0030000}"/>
    <cellStyle name="60% - Accent4 44" xfId="941" xr:uid="{00000000-0005-0000-0000-0000A1030000}"/>
    <cellStyle name="60% - Accent4 45" xfId="942" xr:uid="{00000000-0005-0000-0000-0000A2030000}"/>
    <cellStyle name="60% - Accent4 46" xfId="943" xr:uid="{00000000-0005-0000-0000-0000A3030000}"/>
    <cellStyle name="60% - Accent4 47" xfId="944" xr:uid="{00000000-0005-0000-0000-0000A4030000}"/>
    <cellStyle name="60% - Accent4 48" xfId="945" xr:uid="{00000000-0005-0000-0000-0000A5030000}"/>
    <cellStyle name="60% - Accent4 5" xfId="946" xr:uid="{00000000-0005-0000-0000-0000A6030000}"/>
    <cellStyle name="60% - Accent4 6" xfId="947" xr:uid="{00000000-0005-0000-0000-0000A7030000}"/>
    <cellStyle name="60% - Accent4 7" xfId="948" xr:uid="{00000000-0005-0000-0000-0000A8030000}"/>
    <cellStyle name="60% - Accent4 8" xfId="949" xr:uid="{00000000-0005-0000-0000-0000A9030000}"/>
    <cellStyle name="60% - Accent4 9" xfId="950" xr:uid="{00000000-0005-0000-0000-0000AA030000}"/>
    <cellStyle name="60% - Accent5 10" xfId="951" xr:uid="{00000000-0005-0000-0000-0000AB030000}"/>
    <cellStyle name="60% - Accent5 11" xfId="952" xr:uid="{00000000-0005-0000-0000-0000AC030000}"/>
    <cellStyle name="60% - Accent5 12" xfId="953" xr:uid="{00000000-0005-0000-0000-0000AD030000}"/>
    <cellStyle name="60% - Accent5 13" xfId="954" xr:uid="{00000000-0005-0000-0000-0000AE030000}"/>
    <cellStyle name="60% - Accent5 14" xfId="955" xr:uid="{00000000-0005-0000-0000-0000AF030000}"/>
    <cellStyle name="60% - Accent5 15" xfId="956" xr:uid="{00000000-0005-0000-0000-0000B0030000}"/>
    <cellStyle name="60% - Accent5 16" xfId="957" xr:uid="{00000000-0005-0000-0000-0000B1030000}"/>
    <cellStyle name="60% - Accent5 17" xfId="958" xr:uid="{00000000-0005-0000-0000-0000B2030000}"/>
    <cellStyle name="60% - Accent5 18" xfId="959" xr:uid="{00000000-0005-0000-0000-0000B3030000}"/>
    <cellStyle name="60% - Accent5 19" xfId="960" xr:uid="{00000000-0005-0000-0000-0000B4030000}"/>
    <cellStyle name="60% - Accent5 2" xfId="961" xr:uid="{00000000-0005-0000-0000-0000B5030000}"/>
    <cellStyle name="60% - Accent5 2 2" xfId="962" xr:uid="{00000000-0005-0000-0000-0000B6030000}"/>
    <cellStyle name="60% - Accent5 2 3" xfId="963" xr:uid="{00000000-0005-0000-0000-0000B7030000}"/>
    <cellStyle name="60% - Accent5 2 4" xfId="964" xr:uid="{00000000-0005-0000-0000-0000B8030000}"/>
    <cellStyle name="60% - Accent5 2 5" xfId="965" xr:uid="{00000000-0005-0000-0000-0000B9030000}"/>
    <cellStyle name="60% - Accent5 2 6" xfId="966" xr:uid="{00000000-0005-0000-0000-0000BA030000}"/>
    <cellStyle name="60% - Accent5 2 7" xfId="967" xr:uid="{00000000-0005-0000-0000-0000BB030000}"/>
    <cellStyle name="60% - Accent5 2 8" xfId="968" xr:uid="{00000000-0005-0000-0000-0000BC030000}"/>
    <cellStyle name="60% - Accent5 20" xfId="969" xr:uid="{00000000-0005-0000-0000-0000BD030000}"/>
    <cellStyle name="60% - Accent5 21" xfId="970" xr:uid="{00000000-0005-0000-0000-0000BE030000}"/>
    <cellStyle name="60% - Accent5 22" xfId="971" xr:uid="{00000000-0005-0000-0000-0000BF030000}"/>
    <cellStyle name="60% - Accent5 23" xfId="972" xr:uid="{00000000-0005-0000-0000-0000C0030000}"/>
    <cellStyle name="60% - Accent5 24" xfId="973" xr:uid="{00000000-0005-0000-0000-0000C1030000}"/>
    <cellStyle name="60% - Accent5 25" xfId="974" xr:uid="{00000000-0005-0000-0000-0000C2030000}"/>
    <cellStyle name="60% - Accent5 26" xfId="975" xr:uid="{00000000-0005-0000-0000-0000C3030000}"/>
    <cellStyle name="60% - Accent5 27" xfId="976" xr:uid="{00000000-0005-0000-0000-0000C4030000}"/>
    <cellStyle name="60% - Accent5 28" xfId="977" xr:uid="{00000000-0005-0000-0000-0000C5030000}"/>
    <cellStyle name="60% - Accent5 29" xfId="978" xr:uid="{00000000-0005-0000-0000-0000C6030000}"/>
    <cellStyle name="60% - Accent5 3" xfId="979" xr:uid="{00000000-0005-0000-0000-0000C7030000}"/>
    <cellStyle name="60% - Accent5 30" xfId="980" xr:uid="{00000000-0005-0000-0000-0000C8030000}"/>
    <cellStyle name="60% - Accent5 31" xfId="981" xr:uid="{00000000-0005-0000-0000-0000C9030000}"/>
    <cellStyle name="60% - Accent5 32" xfId="982" xr:uid="{00000000-0005-0000-0000-0000CA030000}"/>
    <cellStyle name="60% - Accent5 33" xfId="983" xr:uid="{00000000-0005-0000-0000-0000CB030000}"/>
    <cellStyle name="60% - Accent5 34" xfId="984" xr:uid="{00000000-0005-0000-0000-0000CC030000}"/>
    <cellStyle name="60% - Accent5 35" xfId="985" xr:uid="{00000000-0005-0000-0000-0000CD030000}"/>
    <cellStyle name="60% - Accent5 36" xfId="986" xr:uid="{00000000-0005-0000-0000-0000CE030000}"/>
    <cellStyle name="60% - Accent5 37" xfId="987" xr:uid="{00000000-0005-0000-0000-0000CF030000}"/>
    <cellStyle name="60% - Accent5 38" xfId="988" xr:uid="{00000000-0005-0000-0000-0000D0030000}"/>
    <cellStyle name="60% - Accent5 39" xfId="989" xr:uid="{00000000-0005-0000-0000-0000D1030000}"/>
    <cellStyle name="60% - Accent5 4" xfId="990" xr:uid="{00000000-0005-0000-0000-0000D2030000}"/>
    <cellStyle name="60% - Accent5 40" xfId="991" xr:uid="{00000000-0005-0000-0000-0000D3030000}"/>
    <cellStyle name="60% - Accent5 41" xfId="992" xr:uid="{00000000-0005-0000-0000-0000D4030000}"/>
    <cellStyle name="60% - Accent5 42" xfId="993" xr:uid="{00000000-0005-0000-0000-0000D5030000}"/>
    <cellStyle name="60% - Accent5 43" xfId="994" xr:uid="{00000000-0005-0000-0000-0000D6030000}"/>
    <cellStyle name="60% - Accent5 44" xfId="995" xr:uid="{00000000-0005-0000-0000-0000D7030000}"/>
    <cellStyle name="60% - Accent5 45" xfId="996" xr:uid="{00000000-0005-0000-0000-0000D8030000}"/>
    <cellStyle name="60% - Accent5 46" xfId="997" xr:uid="{00000000-0005-0000-0000-0000D9030000}"/>
    <cellStyle name="60% - Accent5 47" xfId="998" xr:uid="{00000000-0005-0000-0000-0000DA030000}"/>
    <cellStyle name="60% - Accent5 48" xfId="999" xr:uid="{00000000-0005-0000-0000-0000DB030000}"/>
    <cellStyle name="60% - Accent5 5" xfId="1000" xr:uid="{00000000-0005-0000-0000-0000DC030000}"/>
    <cellStyle name="60% - Accent5 6" xfId="1001" xr:uid="{00000000-0005-0000-0000-0000DD030000}"/>
    <cellStyle name="60% - Accent5 7" xfId="1002" xr:uid="{00000000-0005-0000-0000-0000DE030000}"/>
    <cellStyle name="60% - Accent5 8" xfId="1003" xr:uid="{00000000-0005-0000-0000-0000DF030000}"/>
    <cellStyle name="60% - Accent5 9" xfId="1004" xr:uid="{00000000-0005-0000-0000-0000E0030000}"/>
    <cellStyle name="60% - Accent6 10" xfId="1005" xr:uid="{00000000-0005-0000-0000-0000E1030000}"/>
    <cellStyle name="60% - Accent6 11" xfId="1006" xr:uid="{00000000-0005-0000-0000-0000E2030000}"/>
    <cellStyle name="60% - Accent6 12" xfId="1007" xr:uid="{00000000-0005-0000-0000-0000E3030000}"/>
    <cellStyle name="60% - Accent6 13" xfId="1008" xr:uid="{00000000-0005-0000-0000-0000E4030000}"/>
    <cellStyle name="60% - Accent6 14" xfId="1009" xr:uid="{00000000-0005-0000-0000-0000E5030000}"/>
    <cellStyle name="60% - Accent6 15" xfId="1010" xr:uid="{00000000-0005-0000-0000-0000E6030000}"/>
    <cellStyle name="60% - Accent6 16" xfId="1011" xr:uid="{00000000-0005-0000-0000-0000E7030000}"/>
    <cellStyle name="60% - Accent6 17" xfId="1012" xr:uid="{00000000-0005-0000-0000-0000E8030000}"/>
    <cellStyle name="60% - Accent6 18" xfId="1013" xr:uid="{00000000-0005-0000-0000-0000E9030000}"/>
    <cellStyle name="60% - Accent6 19" xfId="1014" xr:uid="{00000000-0005-0000-0000-0000EA030000}"/>
    <cellStyle name="60% - Accent6 2" xfId="1015" xr:uid="{00000000-0005-0000-0000-0000EB030000}"/>
    <cellStyle name="60% - Accent6 2 2" xfId="1016" xr:uid="{00000000-0005-0000-0000-0000EC030000}"/>
    <cellStyle name="60% - Accent6 2 3" xfId="1017" xr:uid="{00000000-0005-0000-0000-0000ED030000}"/>
    <cellStyle name="60% - Accent6 2 4" xfId="1018" xr:uid="{00000000-0005-0000-0000-0000EE030000}"/>
    <cellStyle name="60% - Accent6 2 5" xfId="1019" xr:uid="{00000000-0005-0000-0000-0000EF030000}"/>
    <cellStyle name="60% - Accent6 2 6" xfId="1020" xr:uid="{00000000-0005-0000-0000-0000F0030000}"/>
    <cellStyle name="60% - Accent6 2 7" xfId="1021" xr:uid="{00000000-0005-0000-0000-0000F1030000}"/>
    <cellStyle name="60% - Accent6 2 8" xfId="1022" xr:uid="{00000000-0005-0000-0000-0000F2030000}"/>
    <cellStyle name="60% - Accent6 20" xfId="1023" xr:uid="{00000000-0005-0000-0000-0000F3030000}"/>
    <cellStyle name="60% - Accent6 21" xfId="1024" xr:uid="{00000000-0005-0000-0000-0000F4030000}"/>
    <cellStyle name="60% - Accent6 22" xfId="1025" xr:uid="{00000000-0005-0000-0000-0000F5030000}"/>
    <cellStyle name="60% - Accent6 23" xfId="1026" xr:uid="{00000000-0005-0000-0000-0000F6030000}"/>
    <cellStyle name="60% - Accent6 24" xfId="1027" xr:uid="{00000000-0005-0000-0000-0000F7030000}"/>
    <cellStyle name="60% - Accent6 25" xfId="1028" xr:uid="{00000000-0005-0000-0000-0000F8030000}"/>
    <cellStyle name="60% - Accent6 26" xfId="1029" xr:uid="{00000000-0005-0000-0000-0000F9030000}"/>
    <cellStyle name="60% - Accent6 27" xfId="1030" xr:uid="{00000000-0005-0000-0000-0000FA030000}"/>
    <cellStyle name="60% - Accent6 28" xfId="1031" xr:uid="{00000000-0005-0000-0000-0000FB030000}"/>
    <cellStyle name="60% - Accent6 29" xfId="1032" xr:uid="{00000000-0005-0000-0000-0000FC030000}"/>
    <cellStyle name="60% - Accent6 3" xfId="1033" xr:uid="{00000000-0005-0000-0000-0000FD030000}"/>
    <cellStyle name="60% - Accent6 30" xfId="1034" xr:uid="{00000000-0005-0000-0000-0000FE030000}"/>
    <cellStyle name="60% - Accent6 31" xfId="1035" xr:uid="{00000000-0005-0000-0000-0000FF030000}"/>
    <cellStyle name="60% - Accent6 32" xfId="1036" xr:uid="{00000000-0005-0000-0000-000000040000}"/>
    <cellStyle name="60% - Accent6 33" xfId="1037" xr:uid="{00000000-0005-0000-0000-000001040000}"/>
    <cellStyle name="60% - Accent6 34" xfId="1038" xr:uid="{00000000-0005-0000-0000-000002040000}"/>
    <cellStyle name="60% - Accent6 35" xfId="1039" xr:uid="{00000000-0005-0000-0000-000003040000}"/>
    <cellStyle name="60% - Accent6 36" xfId="1040" xr:uid="{00000000-0005-0000-0000-000004040000}"/>
    <cellStyle name="60% - Accent6 37" xfId="1041" xr:uid="{00000000-0005-0000-0000-000005040000}"/>
    <cellStyle name="60% - Accent6 38" xfId="1042" xr:uid="{00000000-0005-0000-0000-000006040000}"/>
    <cellStyle name="60% - Accent6 39" xfId="1043" xr:uid="{00000000-0005-0000-0000-000007040000}"/>
    <cellStyle name="60% - Accent6 4" xfId="1044" xr:uid="{00000000-0005-0000-0000-000008040000}"/>
    <cellStyle name="60% - Accent6 40" xfId="1045" xr:uid="{00000000-0005-0000-0000-000009040000}"/>
    <cellStyle name="60% - Accent6 41" xfId="1046" xr:uid="{00000000-0005-0000-0000-00000A040000}"/>
    <cellStyle name="60% - Accent6 42" xfId="1047" xr:uid="{00000000-0005-0000-0000-00000B040000}"/>
    <cellStyle name="60% - Accent6 43" xfId="1048" xr:uid="{00000000-0005-0000-0000-00000C040000}"/>
    <cellStyle name="60% - Accent6 44" xfId="1049" xr:uid="{00000000-0005-0000-0000-00000D040000}"/>
    <cellStyle name="60% - Accent6 45" xfId="1050" xr:uid="{00000000-0005-0000-0000-00000E040000}"/>
    <cellStyle name="60% - Accent6 46" xfId="1051" xr:uid="{00000000-0005-0000-0000-00000F040000}"/>
    <cellStyle name="60% - Accent6 47" xfId="1052" xr:uid="{00000000-0005-0000-0000-000010040000}"/>
    <cellStyle name="60% - Accent6 48" xfId="1053" xr:uid="{00000000-0005-0000-0000-000011040000}"/>
    <cellStyle name="60% - Accent6 5" xfId="1054" xr:uid="{00000000-0005-0000-0000-000012040000}"/>
    <cellStyle name="60% - Accent6 6" xfId="1055" xr:uid="{00000000-0005-0000-0000-000013040000}"/>
    <cellStyle name="60% - Accent6 7" xfId="1056" xr:uid="{00000000-0005-0000-0000-000014040000}"/>
    <cellStyle name="60% - Accent6 8" xfId="1057" xr:uid="{00000000-0005-0000-0000-000015040000}"/>
    <cellStyle name="60% - Accent6 9" xfId="1058" xr:uid="{00000000-0005-0000-0000-000016040000}"/>
    <cellStyle name="Accent1 10" xfId="1059" xr:uid="{00000000-0005-0000-0000-000017040000}"/>
    <cellStyle name="Accent1 11" xfId="1060" xr:uid="{00000000-0005-0000-0000-000018040000}"/>
    <cellStyle name="Accent1 12" xfId="1061" xr:uid="{00000000-0005-0000-0000-000019040000}"/>
    <cellStyle name="Accent1 13" xfId="1062" xr:uid="{00000000-0005-0000-0000-00001A040000}"/>
    <cellStyle name="Accent1 14" xfId="1063" xr:uid="{00000000-0005-0000-0000-00001B040000}"/>
    <cellStyle name="Accent1 15" xfId="1064" xr:uid="{00000000-0005-0000-0000-00001C040000}"/>
    <cellStyle name="Accent1 16" xfId="1065" xr:uid="{00000000-0005-0000-0000-00001D040000}"/>
    <cellStyle name="Accent1 17" xfId="1066" xr:uid="{00000000-0005-0000-0000-00001E040000}"/>
    <cellStyle name="Accent1 18" xfId="1067" xr:uid="{00000000-0005-0000-0000-00001F040000}"/>
    <cellStyle name="Accent1 19" xfId="1068" xr:uid="{00000000-0005-0000-0000-000020040000}"/>
    <cellStyle name="Accent1 2" xfId="1069" xr:uid="{00000000-0005-0000-0000-000021040000}"/>
    <cellStyle name="Accent1 2 2" xfId="1070" xr:uid="{00000000-0005-0000-0000-000022040000}"/>
    <cellStyle name="Accent1 2 3" xfId="1071" xr:uid="{00000000-0005-0000-0000-000023040000}"/>
    <cellStyle name="Accent1 2 4" xfId="1072" xr:uid="{00000000-0005-0000-0000-000024040000}"/>
    <cellStyle name="Accent1 2 5" xfId="1073" xr:uid="{00000000-0005-0000-0000-000025040000}"/>
    <cellStyle name="Accent1 2 6" xfId="1074" xr:uid="{00000000-0005-0000-0000-000026040000}"/>
    <cellStyle name="Accent1 2 7" xfId="1075" xr:uid="{00000000-0005-0000-0000-000027040000}"/>
    <cellStyle name="Accent1 2 8" xfId="1076" xr:uid="{00000000-0005-0000-0000-000028040000}"/>
    <cellStyle name="Accent1 20" xfId="1077" xr:uid="{00000000-0005-0000-0000-000029040000}"/>
    <cellStyle name="Accent1 21" xfId="1078" xr:uid="{00000000-0005-0000-0000-00002A040000}"/>
    <cellStyle name="Accent1 22" xfId="1079" xr:uid="{00000000-0005-0000-0000-00002B040000}"/>
    <cellStyle name="Accent1 23" xfId="1080" xr:uid="{00000000-0005-0000-0000-00002C040000}"/>
    <cellStyle name="Accent1 24" xfId="1081" xr:uid="{00000000-0005-0000-0000-00002D040000}"/>
    <cellStyle name="Accent1 25" xfId="1082" xr:uid="{00000000-0005-0000-0000-00002E040000}"/>
    <cellStyle name="Accent1 26" xfId="1083" xr:uid="{00000000-0005-0000-0000-00002F040000}"/>
    <cellStyle name="Accent1 27" xfId="1084" xr:uid="{00000000-0005-0000-0000-000030040000}"/>
    <cellStyle name="Accent1 28" xfId="1085" xr:uid="{00000000-0005-0000-0000-000031040000}"/>
    <cellStyle name="Accent1 29" xfId="1086" xr:uid="{00000000-0005-0000-0000-000032040000}"/>
    <cellStyle name="Accent1 3" xfId="1087" xr:uid="{00000000-0005-0000-0000-000033040000}"/>
    <cellStyle name="Accent1 30" xfId="1088" xr:uid="{00000000-0005-0000-0000-000034040000}"/>
    <cellStyle name="Accent1 31" xfId="1089" xr:uid="{00000000-0005-0000-0000-000035040000}"/>
    <cellStyle name="Accent1 32" xfId="1090" xr:uid="{00000000-0005-0000-0000-000036040000}"/>
    <cellStyle name="Accent1 33" xfId="1091" xr:uid="{00000000-0005-0000-0000-000037040000}"/>
    <cellStyle name="Accent1 34" xfId="1092" xr:uid="{00000000-0005-0000-0000-000038040000}"/>
    <cellStyle name="Accent1 35" xfId="1093" xr:uid="{00000000-0005-0000-0000-000039040000}"/>
    <cellStyle name="Accent1 36" xfId="1094" xr:uid="{00000000-0005-0000-0000-00003A040000}"/>
    <cellStyle name="Accent1 37" xfId="1095" xr:uid="{00000000-0005-0000-0000-00003B040000}"/>
    <cellStyle name="Accent1 38" xfId="1096" xr:uid="{00000000-0005-0000-0000-00003C040000}"/>
    <cellStyle name="Accent1 39" xfId="1097" xr:uid="{00000000-0005-0000-0000-00003D040000}"/>
    <cellStyle name="Accent1 4" xfId="1098" xr:uid="{00000000-0005-0000-0000-00003E040000}"/>
    <cellStyle name="Accent1 40" xfId="1099" xr:uid="{00000000-0005-0000-0000-00003F040000}"/>
    <cellStyle name="Accent1 41" xfId="1100" xr:uid="{00000000-0005-0000-0000-000040040000}"/>
    <cellStyle name="Accent1 42" xfId="1101" xr:uid="{00000000-0005-0000-0000-000041040000}"/>
    <cellStyle name="Accent1 43" xfId="1102" xr:uid="{00000000-0005-0000-0000-000042040000}"/>
    <cellStyle name="Accent1 44" xfId="1103" xr:uid="{00000000-0005-0000-0000-000043040000}"/>
    <cellStyle name="Accent1 45" xfId="1104" xr:uid="{00000000-0005-0000-0000-000044040000}"/>
    <cellStyle name="Accent1 46" xfId="1105" xr:uid="{00000000-0005-0000-0000-000045040000}"/>
    <cellStyle name="Accent1 47" xfId="1106" xr:uid="{00000000-0005-0000-0000-000046040000}"/>
    <cellStyle name="Accent1 48" xfId="1107" xr:uid="{00000000-0005-0000-0000-000047040000}"/>
    <cellStyle name="Accent1 5" xfId="1108" xr:uid="{00000000-0005-0000-0000-000048040000}"/>
    <cellStyle name="Accent1 6" xfId="1109" xr:uid="{00000000-0005-0000-0000-000049040000}"/>
    <cellStyle name="Accent1 7" xfId="1110" xr:uid="{00000000-0005-0000-0000-00004A040000}"/>
    <cellStyle name="Accent1 8" xfId="1111" xr:uid="{00000000-0005-0000-0000-00004B040000}"/>
    <cellStyle name="Accent1 9" xfId="1112" xr:uid="{00000000-0005-0000-0000-00004C040000}"/>
    <cellStyle name="Accent2 10" xfId="1113" xr:uid="{00000000-0005-0000-0000-00004D040000}"/>
    <cellStyle name="Accent2 11" xfId="1114" xr:uid="{00000000-0005-0000-0000-00004E040000}"/>
    <cellStyle name="Accent2 12" xfId="1115" xr:uid="{00000000-0005-0000-0000-00004F040000}"/>
    <cellStyle name="Accent2 13" xfId="1116" xr:uid="{00000000-0005-0000-0000-000050040000}"/>
    <cellStyle name="Accent2 14" xfId="1117" xr:uid="{00000000-0005-0000-0000-000051040000}"/>
    <cellStyle name="Accent2 15" xfId="1118" xr:uid="{00000000-0005-0000-0000-000052040000}"/>
    <cellStyle name="Accent2 16" xfId="1119" xr:uid="{00000000-0005-0000-0000-000053040000}"/>
    <cellStyle name="Accent2 17" xfId="1120" xr:uid="{00000000-0005-0000-0000-000054040000}"/>
    <cellStyle name="Accent2 18" xfId="1121" xr:uid="{00000000-0005-0000-0000-000055040000}"/>
    <cellStyle name="Accent2 19" xfId="1122" xr:uid="{00000000-0005-0000-0000-000056040000}"/>
    <cellStyle name="Accent2 2" xfId="1123" xr:uid="{00000000-0005-0000-0000-000057040000}"/>
    <cellStyle name="Accent2 2 2" xfId="1124" xr:uid="{00000000-0005-0000-0000-000058040000}"/>
    <cellStyle name="Accent2 2 3" xfId="1125" xr:uid="{00000000-0005-0000-0000-000059040000}"/>
    <cellStyle name="Accent2 2 4" xfId="1126" xr:uid="{00000000-0005-0000-0000-00005A040000}"/>
    <cellStyle name="Accent2 2 5" xfId="1127" xr:uid="{00000000-0005-0000-0000-00005B040000}"/>
    <cellStyle name="Accent2 2 6" xfId="1128" xr:uid="{00000000-0005-0000-0000-00005C040000}"/>
    <cellStyle name="Accent2 2 7" xfId="1129" xr:uid="{00000000-0005-0000-0000-00005D040000}"/>
    <cellStyle name="Accent2 2 8" xfId="1130" xr:uid="{00000000-0005-0000-0000-00005E040000}"/>
    <cellStyle name="Accent2 20" xfId="1131" xr:uid="{00000000-0005-0000-0000-00005F040000}"/>
    <cellStyle name="Accent2 21" xfId="1132" xr:uid="{00000000-0005-0000-0000-000060040000}"/>
    <cellStyle name="Accent2 22" xfId="1133" xr:uid="{00000000-0005-0000-0000-000061040000}"/>
    <cellStyle name="Accent2 23" xfId="1134" xr:uid="{00000000-0005-0000-0000-000062040000}"/>
    <cellStyle name="Accent2 24" xfId="1135" xr:uid="{00000000-0005-0000-0000-000063040000}"/>
    <cellStyle name="Accent2 25" xfId="1136" xr:uid="{00000000-0005-0000-0000-000064040000}"/>
    <cellStyle name="Accent2 26" xfId="1137" xr:uid="{00000000-0005-0000-0000-000065040000}"/>
    <cellStyle name="Accent2 27" xfId="1138" xr:uid="{00000000-0005-0000-0000-000066040000}"/>
    <cellStyle name="Accent2 28" xfId="1139" xr:uid="{00000000-0005-0000-0000-000067040000}"/>
    <cellStyle name="Accent2 29" xfId="1140" xr:uid="{00000000-0005-0000-0000-000068040000}"/>
    <cellStyle name="Accent2 3" xfId="1141" xr:uid="{00000000-0005-0000-0000-000069040000}"/>
    <cellStyle name="Accent2 30" xfId="1142" xr:uid="{00000000-0005-0000-0000-00006A040000}"/>
    <cellStyle name="Accent2 31" xfId="1143" xr:uid="{00000000-0005-0000-0000-00006B040000}"/>
    <cellStyle name="Accent2 32" xfId="1144" xr:uid="{00000000-0005-0000-0000-00006C040000}"/>
    <cellStyle name="Accent2 33" xfId="1145" xr:uid="{00000000-0005-0000-0000-00006D040000}"/>
    <cellStyle name="Accent2 34" xfId="1146" xr:uid="{00000000-0005-0000-0000-00006E040000}"/>
    <cellStyle name="Accent2 35" xfId="1147" xr:uid="{00000000-0005-0000-0000-00006F040000}"/>
    <cellStyle name="Accent2 36" xfId="1148" xr:uid="{00000000-0005-0000-0000-000070040000}"/>
    <cellStyle name="Accent2 37" xfId="1149" xr:uid="{00000000-0005-0000-0000-000071040000}"/>
    <cellStyle name="Accent2 38" xfId="1150" xr:uid="{00000000-0005-0000-0000-000072040000}"/>
    <cellStyle name="Accent2 39" xfId="1151" xr:uid="{00000000-0005-0000-0000-000073040000}"/>
    <cellStyle name="Accent2 4" xfId="1152" xr:uid="{00000000-0005-0000-0000-000074040000}"/>
    <cellStyle name="Accent2 40" xfId="1153" xr:uid="{00000000-0005-0000-0000-000075040000}"/>
    <cellStyle name="Accent2 41" xfId="1154" xr:uid="{00000000-0005-0000-0000-000076040000}"/>
    <cellStyle name="Accent2 42" xfId="1155" xr:uid="{00000000-0005-0000-0000-000077040000}"/>
    <cellStyle name="Accent2 43" xfId="1156" xr:uid="{00000000-0005-0000-0000-000078040000}"/>
    <cellStyle name="Accent2 44" xfId="1157" xr:uid="{00000000-0005-0000-0000-000079040000}"/>
    <cellStyle name="Accent2 45" xfId="1158" xr:uid="{00000000-0005-0000-0000-00007A040000}"/>
    <cellStyle name="Accent2 46" xfId="1159" xr:uid="{00000000-0005-0000-0000-00007B040000}"/>
    <cellStyle name="Accent2 47" xfId="1160" xr:uid="{00000000-0005-0000-0000-00007C040000}"/>
    <cellStyle name="Accent2 48" xfId="1161" xr:uid="{00000000-0005-0000-0000-00007D040000}"/>
    <cellStyle name="Accent2 5" xfId="1162" xr:uid="{00000000-0005-0000-0000-00007E040000}"/>
    <cellStyle name="Accent2 6" xfId="1163" xr:uid="{00000000-0005-0000-0000-00007F040000}"/>
    <cellStyle name="Accent2 7" xfId="1164" xr:uid="{00000000-0005-0000-0000-000080040000}"/>
    <cellStyle name="Accent2 8" xfId="1165" xr:uid="{00000000-0005-0000-0000-000081040000}"/>
    <cellStyle name="Accent2 9" xfId="1166" xr:uid="{00000000-0005-0000-0000-000082040000}"/>
    <cellStyle name="Accent3 10" xfId="1167" xr:uid="{00000000-0005-0000-0000-000083040000}"/>
    <cellStyle name="Accent3 11" xfId="1168" xr:uid="{00000000-0005-0000-0000-000084040000}"/>
    <cellStyle name="Accent3 12" xfId="1169" xr:uid="{00000000-0005-0000-0000-000085040000}"/>
    <cellStyle name="Accent3 13" xfId="1170" xr:uid="{00000000-0005-0000-0000-000086040000}"/>
    <cellStyle name="Accent3 14" xfId="1171" xr:uid="{00000000-0005-0000-0000-000087040000}"/>
    <cellStyle name="Accent3 15" xfId="1172" xr:uid="{00000000-0005-0000-0000-000088040000}"/>
    <cellStyle name="Accent3 16" xfId="1173" xr:uid="{00000000-0005-0000-0000-000089040000}"/>
    <cellStyle name="Accent3 17" xfId="1174" xr:uid="{00000000-0005-0000-0000-00008A040000}"/>
    <cellStyle name="Accent3 18" xfId="1175" xr:uid="{00000000-0005-0000-0000-00008B040000}"/>
    <cellStyle name="Accent3 19" xfId="1176" xr:uid="{00000000-0005-0000-0000-00008C040000}"/>
    <cellStyle name="Accent3 2" xfId="1177" xr:uid="{00000000-0005-0000-0000-00008D040000}"/>
    <cellStyle name="Accent3 2 2" xfId="1178" xr:uid="{00000000-0005-0000-0000-00008E040000}"/>
    <cellStyle name="Accent3 2 3" xfId="1179" xr:uid="{00000000-0005-0000-0000-00008F040000}"/>
    <cellStyle name="Accent3 2 4" xfId="1180" xr:uid="{00000000-0005-0000-0000-000090040000}"/>
    <cellStyle name="Accent3 2 5" xfId="1181" xr:uid="{00000000-0005-0000-0000-000091040000}"/>
    <cellStyle name="Accent3 2 6" xfId="1182" xr:uid="{00000000-0005-0000-0000-000092040000}"/>
    <cellStyle name="Accent3 2 7" xfId="1183" xr:uid="{00000000-0005-0000-0000-000093040000}"/>
    <cellStyle name="Accent3 2 8" xfId="1184" xr:uid="{00000000-0005-0000-0000-000094040000}"/>
    <cellStyle name="Accent3 20" xfId="1185" xr:uid="{00000000-0005-0000-0000-000095040000}"/>
    <cellStyle name="Accent3 21" xfId="1186" xr:uid="{00000000-0005-0000-0000-000096040000}"/>
    <cellStyle name="Accent3 22" xfId="1187" xr:uid="{00000000-0005-0000-0000-000097040000}"/>
    <cellStyle name="Accent3 23" xfId="1188" xr:uid="{00000000-0005-0000-0000-000098040000}"/>
    <cellStyle name="Accent3 24" xfId="1189" xr:uid="{00000000-0005-0000-0000-000099040000}"/>
    <cellStyle name="Accent3 25" xfId="1190" xr:uid="{00000000-0005-0000-0000-00009A040000}"/>
    <cellStyle name="Accent3 26" xfId="1191" xr:uid="{00000000-0005-0000-0000-00009B040000}"/>
    <cellStyle name="Accent3 27" xfId="1192" xr:uid="{00000000-0005-0000-0000-00009C040000}"/>
    <cellStyle name="Accent3 28" xfId="1193" xr:uid="{00000000-0005-0000-0000-00009D040000}"/>
    <cellStyle name="Accent3 29" xfId="1194" xr:uid="{00000000-0005-0000-0000-00009E040000}"/>
    <cellStyle name="Accent3 3" xfId="1195" xr:uid="{00000000-0005-0000-0000-00009F040000}"/>
    <cellStyle name="Accent3 30" xfId="1196" xr:uid="{00000000-0005-0000-0000-0000A0040000}"/>
    <cellStyle name="Accent3 31" xfId="1197" xr:uid="{00000000-0005-0000-0000-0000A1040000}"/>
    <cellStyle name="Accent3 32" xfId="1198" xr:uid="{00000000-0005-0000-0000-0000A2040000}"/>
    <cellStyle name="Accent3 33" xfId="1199" xr:uid="{00000000-0005-0000-0000-0000A3040000}"/>
    <cellStyle name="Accent3 34" xfId="1200" xr:uid="{00000000-0005-0000-0000-0000A4040000}"/>
    <cellStyle name="Accent3 35" xfId="1201" xr:uid="{00000000-0005-0000-0000-0000A5040000}"/>
    <cellStyle name="Accent3 36" xfId="1202" xr:uid="{00000000-0005-0000-0000-0000A6040000}"/>
    <cellStyle name="Accent3 37" xfId="1203" xr:uid="{00000000-0005-0000-0000-0000A7040000}"/>
    <cellStyle name="Accent3 38" xfId="1204" xr:uid="{00000000-0005-0000-0000-0000A8040000}"/>
    <cellStyle name="Accent3 39" xfId="1205" xr:uid="{00000000-0005-0000-0000-0000A9040000}"/>
    <cellStyle name="Accent3 4" xfId="1206" xr:uid="{00000000-0005-0000-0000-0000AA040000}"/>
    <cellStyle name="Accent3 40" xfId="1207" xr:uid="{00000000-0005-0000-0000-0000AB040000}"/>
    <cellStyle name="Accent3 41" xfId="1208" xr:uid="{00000000-0005-0000-0000-0000AC040000}"/>
    <cellStyle name="Accent3 42" xfId="1209" xr:uid="{00000000-0005-0000-0000-0000AD040000}"/>
    <cellStyle name="Accent3 43" xfId="1210" xr:uid="{00000000-0005-0000-0000-0000AE040000}"/>
    <cellStyle name="Accent3 44" xfId="1211" xr:uid="{00000000-0005-0000-0000-0000AF040000}"/>
    <cellStyle name="Accent3 45" xfId="1212" xr:uid="{00000000-0005-0000-0000-0000B0040000}"/>
    <cellStyle name="Accent3 46" xfId="1213" xr:uid="{00000000-0005-0000-0000-0000B1040000}"/>
    <cellStyle name="Accent3 47" xfId="1214" xr:uid="{00000000-0005-0000-0000-0000B2040000}"/>
    <cellStyle name="Accent3 48" xfId="1215" xr:uid="{00000000-0005-0000-0000-0000B3040000}"/>
    <cellStyle name="Accent3 5" xfId="1216" xr:uid="{00000000-0005-0000-0000-0000B4040000}"/>
    <cellStyle name="Accent3 6" xfId="1217" xr:uid="{00000000-0005-0000-0000-0000B5040000}"/>
    <cellStyle name="Accent3 7" xfId="1218" xr:uid="{00000000-0005-0000-0000-0000B6040000}"/>
    <cellStyle name="Accent3 8" xfId="1219" xr:uid="{00000000-0005-0000-0000-0000B7040000}"/>
    <cellStyle name="Accent3 9" xfId="1220" xr:uid="{00000000-0005-0000-0000-0000B8040000}"/>
    <cellStyle name="Accent4 10" xfId="1221" xr:uid="{00000000-0005-0000-0000-0000B9040000}"/>
    <cellStyle name="Accent4 11" xfId="1222" xr:uid="{00000000-0005-0000-0000-0000BA040000}"/>
    <cellStyle name="Accent4 12" xfId="1223" xr:uid="{00000000-0005-0000-0000-0000BB040000}"/>
    <cellStyle name="Accent4 13" xfId="1224" xr:uid="{00000000-0005-0000-0000-0000BC040000}"/>
    <cellStyle name="Accent4 14" xfId="1225" xr:uid="{00000000-0005-0000-0000-0000BD040000}"/>
    <cellStyle name="Accent4 15" xfId="1226" xr:uid="{00000000-0005-0000-0000-0000BE040000}"/>
    <cellStyle name="Accent4 16" xfId="1227" xr:uid="{00000000-0005-0000-0000-0000BF040000}"/>
    <cellStyle name="Accent4 17" xfId="1228" xr:uid="{00000000-0005-0000-0000-0000C0040000}"/>
    <cellStyle name="Accent4 18" xfId="1229" xr:uid="{00000000-0005-0000-0000-0000C1040000}"/>
    <cellStyle name="Accent4 19" xfId="1230" xr:uid="{00000000-0005-0000-0000-0000C2040000}"/>
    <cellStyle name="Accent4 2" xfId="1231" xr:uid="{00000000-0005-0000-0000-0000C3040000}"/>
    <cellStyle name="Accent4 2 2" xfId="1232" xr:uid="{00000000-0005-0000-0000-0000C4040000}"/>
    <cellStyle name="Accent4 2 3" xfId="1233" xr:uid="{00000000-0005-0000-0000-0000C5040000}"/>
    <cellStyle name="Accent4 2 4" xfId="1234" xr:uid="{00000000-0005-0000-0000-0000C6040000}"/>
    <cellStyle name="Accent4 2 5" xfId="1235" xr:uid="{00000000-0005-0000-0000-0000C7040000}"/>
    <cellStyle name="Accent4 2 6" xfId="1236" xr:uid="{00000000-0005-0000-0000-0000C8040000}"/>
    <cellStyle name="Accent4 2 7" xfId="1237" xr:uid="{00000000-0005-0000-0000-0000C9040000}"/>
    <cellStyle name="Accent4 2 8" xfId="1238" xr:uid="{00000000-0005-0000-0000-0000CA040000}"/>
    <cellStyle name="Accent4 20" xfId="1239" xr:uid="{00000000-0005-0000-0000-0000CB040000}"/>
    <cellStyle name="Accent4 21" xfId="1240" xr:uid="{00000000-0005-0000-0000-0000CC040000}"/>
    <cellStyle name="Accent4 22" xfId="1241" xr:uid="{00000000-0005-0000-0000-0000CD040000}"/>
    <cellStyle name="Accent4 23" xfId="1242" xr:uid="{00000000-0005-0000-0000-0000CE040000}"/>
    <cellStyle name="Accent4 24" xfId="1243" xr:uid="{00000000-0005-0000-0000-0000CF040000}"/>
    <cellStyle name="Accent4 25" xfId="1244" xr:uid="{00000000-0005-0000-0000-0000D0040000}"/>
    <cellStyle name="Accent4 26" xfId="1245" xr:uid="{00000000-0005-0000-0000-0000D1040000}"/>
    <cellStyle name="Accent4 27" xfId="1246" xr:uid="{00000000-0005-0000-0000-0000D2040000}"/>
    <cellStyle name="Accent4 28" xfId="1247" xr:uid="{00000000-0005-0000-0000-0000D3040000}"/>
    <cellStyle name="Accent4 29" xfId="1248" xr:uid="{00000000-0005-0000-0000-0000D4040000}"/>
    <cellStyle name="Accent4 3" xfId="1249" xr:uid="{00000000-0005-0000-0000-0000D5040000}"/>
    <cellStyle name="Accent4 30" xfId="1250" xr:uid="{00000000-0005-0000-0000-0000D6040000}"/>
    <cellStyle name="Accent4 31" xfId="1251" xr:uid="{00000000-0005-0000-0000-0000D7040000}"/>
    <cellStyle name="Accent4 32" xfId="1252" xr:uid="{00000000-0005-0000-0000-0000D8040000}"/>
    <cellStyle name="Accent4 33" xfId="1253" xr:uid="{00000000-0005-0000-0000-0000D9040000}"/>
    <cellStyle name="Accent4 34" xfId="1254" xr:uid="{00000000-0005-0000-0000-0000DA040000}"/>
    <cellStyle name="Accent4 35" xfId="1255" xr:uid="{00000000-0005-0000-0000-0000DB040000}"/>
    <cellStyle name="Accent4 36" xfId="1256" xr:uid="{00000000-0005-0000-0000-0000DC040000}"/>
    <cellStyle name="Accent4 37" xfId="1257" xr:uid="{00000000-0005-0000-0000-0000DD040000}"/>
    <cellStyle name="Accent4 38" xfId="1258" xr:uid="{00000000-0005-0000-0000-0000DE040000}"/>
    <cellStyle name="Accent4 39" xfId="1259" xr:uid="{00000000-0005-0000-0000-0000DF040000}"/>
    <cellStyle name="Accent4 4" xfId="1260" xr:uid="{00000000-0005-0000-0000-0000E0040000}"/>
    <cellStyle name="Accent4 40" xfId="1261" xr:uid="{00000000-0005-0000-0000-0000E1040000}"/>
    <cellStyle name="Accent4 41" xfId="1262" xr:uid="{00000000-0005-0000-0000-0000E2040000}"/>
    <cellStyle name="Accent4 42" xfId="1263" xr:uid="{00000000-0005-0000-0000-0000E3040000}"/>
    <cellStyle name="Accent4 43" xfId="1264" xr:uid="{00000000-0005-0000-0000-0000E4040000}"/>
    <cellStyle name="Accent4 44" xfId="1265" xr:uid="{00000000-0005-0000-0000-0000E5040000}"/>
    <cellStyle name="Accent4 45" xfId="1266" xr:uid="{00000000-0005-0000-0000-0000E6040000}"/>
    <cellStyle name="Accent4 46" xfId="1267" xr:uid="{00000000-0005-0000-0000-0000E7040000}"/>
    <cellStyle name="Accent4 47" xfId="1268" xr:uid="{00000000-0005-0000-0000-0000E8040000}"/>
    <cellStyle name="Accent4 48" xfId="1269" xr:uid="{00000000-0005-0000-0000-0000E9040000}"/>
    <cellStyle name="Accent4 5" xfId="1270" xr:uid="{00000000-0005-0000-0000-0000EA040000}"/>
    <cellStyle name="Accent4 6" xfId="1271" xr:uid="{00000000-0005-0000-0000-0000EB040000}"/>
    <cellStyle name="Accent4 7" xfId="1272" xr:uid="{00000000-0005-0000-0000-0000EC040000}"/>
    <cellStyle name="Accent4 8" xfId="1273" xr:uid="{00000000-0005-0000-0000-0000ED040000}"/>
    <cellStyle name="Accent4 9" xfId="1274" xr:uid="{00000000-0005-0000-0000-0000EE040000}"/>
    <cellStyle name="Accent5 10" xfId="1275" xr:uid="{00000000-0005-0000-0000-0000EF040000}"/>
    <cellStyle name="Accent5 11" xfId="1276" xr:uid="{00000000-0005-0000-0000-0000F0040000}"/>
    <cellStyle name="Accent5 12" xfId="1277" xr:uid="{00000000-0005-0000-0000-0000F1040000}"/>
    <cellStyle name="Accent5 13" xfId="1278" xr:uid="{00000000-0005-0000-0000-0000F2040000}"/>
    <cellStyle name="Accent5 14" xfId="1279" xr:uid="{00000000-0005-0000-0000-0000F3040000}"/>
    <cellStyle name="Accent5 15" xfId="1280" xr:uid="{00000000-0005-0000-0000-0000F4040000}"/>
    <cellStyle name="Accent5 16" xfId="1281" xr:uid="{00000000-0005-0000-0000-0000F5040000}"/>
    <cellStyle name="Accent5 17" xfId="1282" xr:uid="{00000000-0005-0000-0000-0000F6040000}"/>
    <cellStyle name="Accent5 18" xfId="1283" xr:uid="{00000000-0005-0000-0000-0000F7040000}"/>
    <cellStyle name="Accent5 19" xfId="1284" xr:uid="{00000000-0005-0000-0000-0000F8040000}"/>
    <cellStyle name="Accent5 2" xfId="1285" xr:uid="{00000000-0005-0000-0000-0000F9040000}"/>
    <cellStyle name="Accent5 2 2" xfId="1286" xr:uid="{00000000-0005-0000-0000-0000FA040000}"/>
    <cellStyle name="Accent5 2 3" xfId="1287" xr:uid="{00000000-0005-0000-0000-0000FB040000}"/>
    <cellStyle name="Accent5 2 4" xfId="1288" xr:uid="{00000000-0005-0000-0000-0000FC040000}"/>
    <cellStyle name="Accent5 2 5" xfId="1289" xr:uid="{00000000-0005-0000-0000-0000FD040000}"/>
    <cellStyle name="Accent5 2 6" xfId="1290" xr:uid="{00000000-0005-0000-0000-0000FE040000}"/>
    <cellStyle name="Accent5 2 7" xfId="1291" xr:uid="{00000000-0005-0000-0000-0000FF040000}"/>
    <cellStyle name="Accent5 2 8" xfId="1292" xr:uid="{00000000-0005-0000-0000-000000050000}"/>
    <cellStyle name="Accent5 20" xfId="1293" xr:uid="{00000000-0005-0000-0000-000001050000}"/>
    <cellStyle name="Accent5 21" xfId="1294" xr:uid="{00000000-0005-0000-0000-000002050000}"/>
    <cellStyle name="Accent5 22" xfId="1295" xr:uid="{00000000-0005-0000-0000-000003050000}"/>
    <cellStyle name="Accent5 23" xfId="1296" xr:uid="{00000000-0005-0000-0000-000004050000}"/>
    <cellStyle name="Accent5 24" xfId="1297" xr:uid="{00000000-0005-0000-0000-000005050000}"/>
    <cellStyle name="Accent5 25" xfId="1298" xr:uid="{00000000-0005-0000-0000-000006050000}"/>
    <cellStyle name="Accent5 26" xfId="1299" xr:uid="{00000000-0005-0000-0000-000007050000}"/>
    <cellStyle name="Accent5 27" xfId="1300" xr:uid="{00000000-0005-0000-0000-000008050000}"/>
    <cellStyle name="Accent5 28" xfId="1301" xr:uid="{00000000-0005-0000-0000-000009050000}"/>
    <cellStyle name="Accent5 29" xfId="1302" xr:uid="{00000000-0005-0000-0000-00000A050000}"/>
    <cellStyle name="Accent5 3" xfId="1303" xr:uid="{00000000-0005-0000-0000-00000B050000}"/>
    <cellStyle name="Accent5 30" xfId="1304" xr:uid="{00000000-0005-0000-0000-00000C050000}"/>
    <cellStyle name="Accent5 31" xfId="1305" xr:uid="{00000000-0005-0000-0000-00000D050000}"/>
    <cellStyle name="Accent5 32" xfId="1306" xr:uid="{00000000-0005-0000-0000-00000E050000}"/>
    <cellStyle name="Accent5 33" xfId="1307" xr:uid="{00000000-0005-0000-0000-00000F050000}"/>
    <cellStyle name="Accent5 34" xfId="1308" xr:uid="{00000000-0005-0000-0000-000010050000}"/>
    <cellStyle name="Accent5 35" xfId="1309" xr:uid="{00000000-0005-0000-0000-000011050000}"/>
    <cellStyle name="Accent5 36" xfId="1310" xr:uid="{00000000-0005-0000-0000-000012050000}"/>
    <cellStyle name="Accent5 37" xfId="1311" xr:uid="{00000000-0005-0000-0000-000013050000}"/>
    <cellStyle name="Accent5 38" xfId="1312" xr:uid="{00000000-0005-0000-0000-000014050000}"/>
    <cellStyle name="Accent5 39" xfId="1313" xr:uid="{00000000-0005-0000-0000-000015050000}"/>
    <cellStyle name="Accent5 4" xfId="1314" xr:uid="{00000000-0005-0000-0000-000016050000}"/>
    <cellStyle name="Accent5 40" xfId="1315" xr:uid="{00000000-0005-0000-0000-000017050000}"/>
    <cellStyle name="Accent5 41" xfId="1316" xr:uid="{00000000-0005-0000-0000-000018050000}"/>
    <cellStyle name="Accent5 42" xfId="1317" xr:uid="{00000000-0005-0000-0000-000019050000}"/>
    <cellStyle name="Accent5 43" xfId="1318" xr:uid="{00000000-0005-0000-0000-00001A050000}"/>
    <cellStyle name="Accent5 44" xfId="1319" xr:uid="{00000000-0005-0000-0000-00001B050000}"/>
    <cellStyle name="Accent5 45" xfId="1320" xr:uid="{00000000-0005-0000-0000-00001C050000}"/>
    <cellStyle name="Accent5 46" xfId="1321" xr:uid="{00000000-0005-0000-0000-00001D050000}"/>
    <cellStyle name="Accent5 47" xfId="1322" xr:uid="{00000000-0005-0000-0000-00001E050000}"/>
    <cellStyle name="Accent5 48" xfId="1323" xr:uid="{00000000-0005-0000-0000-00001F050000}"/>
    <cellStyle name="Accent5 5" xfId="1324" xr:uid="{00000000-0005-0000-0000-000020050000}"/>
    <cellStyle name="Accent5 6" xfId="1325" xr:uid="{00000000-0005-0000-0000-000021050000}"/>
    <cellStyle name="Accent5 7" xfId="1326" xr:uid="{00000000-0005-0000-0000-000022050000}"/>
    <cellStyle name="Accent5 8" xfId="1327" xr:uid="{00000000-0005-0000-0000-000023050000}"/>
    <cellStyle name="Accent5 9" xfId="1328" xr:uid="{00000000-0005-0000-0000-000024050000}"/>
    <cellStyle name="Accent6 10" xfId="1329" xr:uid="{00000000-0005-0000-0000-000025050000}"/>
    <cellStyle name="Accent6 11" xfId="1330" xr:uid="{00000000-0005-0000-0000-000026050000}"/>
    <cellStyle name="Accent6 12" xfId="1331" xr:uid="{00000000-0005-0000-0000-000027050000}"/>
    <cellStyle name="Accent6 13" xfId="1332" xr:uid="{00000000-0005-0000-0000-000028050000}"/>
    <cellStyle name="Accent6 14" xfId="1333" xr:uid="{00000000-0005-0000-0000-000029050000}"/>
    <cellStyle name="Accent6 15" xfId="1334" xr:uid="{00000000-0005-0000-0000-00002A050000}"/>
    <cellStyle name="Accent6 16" xfId="1335" xr:uid="{00000000-0005-0000-0000-00002B050000}"/>
    <cellStyle name="Accent6 17" xfId="1336" xr:uid="{00000000-0005-0000-0000-00002C050000}"/>
    <cellStyle name="Accent6 18" xfId="1337" xr:uid="{00000000-0005-0000-0000-00002D050000}"/>
    <cellStyle name="Accent6 19" xfId="1338" xr:uid="{00000000-0005-0000-0000-00002E050000}"/>
    <cellStyle name="Accent6 2" xfId="1339" xr:uid="{00000000-0005-0000-0000-00002F050000}"/>
    <cellStyle name="Accent6 2 2" xfId="1340" xr:uid="{00000000-0005-0000-0000-000030050000}"/>
    <cellStyle name="Accent6 2 3" xfId="1341" xr:uid="{00000000-0005-0000-0000-000031050000}"/>
    <cellStyle name="Accent6 2 4" xfId="1342" xr:uid="{00000000-0005-0000-0000-000032050000}"/>
    <cellStyle name="Accent6 2 5" xfId="1343" xr:uid="{00000000-0005-0000-0000-000033050000}"/>
    <cellStyle name="Accent6 2 6" xfId="1344" xr:uid="{00000000-0005-0000-0000-000034050000}"/>
    <cellStyle name="Accent6 2 7" xfId="1345" xr:uid="{00000000-0005-0000-0000-000035050000}"/>
    <cellStyle name="Accent6 2 8" xfId="1346" xr:uid="{00000000-0005-0000-0000-000036050000}"/>
    <cellStyle name="Accent6 20" xfId="1347" xr:uid="{00000000-0005-0000-0000-000037050000}"/>
    <cellStyle name="Accent6 21" xfId="1348" xr:uid="{00000000-0005-0000-0000-000038050000}"/>
    <cellStyle name="Accent6 22" xfId="1349" xr:uid="{00000000-0005-0000-0000-000039050000}"/>
    <cellStyle name="Accent6 23" xfId="1350" xr:uid="{00000000-0005-0000-0000-00003A050000}"/>
    <cellStyle name="Accent6 24" xfId="1351" xr:uid="{00000000-0005-0000-0000-00003B050000}"/>
    <cellStyle name="Accent6 25" xfId="1352" xr:uid="{00000000-0005-0000-0000-00003C050000}"/>
    <cellStyle name="Accent6 26" xfId="1353" xr:uid="{00000000-0005-0000-0000-00003D050000}"/>
    <cellStyle name="Accent6 27" xfId="1354" xr:uid="{00000000-0005-0000-0000-00003E050000}"/>
    <cellStyle name="Accent6 28" xfId="1355" xr:uid="{00000000-0005-0000-0000-00003F050000}"/>
    <cellStyle name="Accent6 29" xfId="1356" xr:uid="{00000000-0005-0000-0000-000040050000}"/>
    <cellStyle name="Accent6 3" xfId="1357" xr:uid="{00000000-0005-0000-0000-000041050000}"/>
    <cellStyle name="Accent6 30" xfId="1358" xr:uid="{00000000-0005-0000-0000-000042050000}"/>
    <cellStyle name="Accent6 31" xfId="1359" xr:uid="{00000000-0005-0000-0000-000043050000}"/>
    <cellStyle name="Accent6 32" xfId="1360" xr:uid="{00000000-0005-0000-0000-000044050000}"/>
    <cellStyle name="Accent6 33" xfId="1361" xr:uid="{00000000-0005-0000-0000-000045050000}"/>
    <cellStyle name="Accent6 34" xfId="1362" xr:uid="{00000000-0005-0000-0000-000046050000}"/>
    <cellStyle name="Accent6 35" xfId="1363" xr:uid="{00000000-0005-0000-0000-000047050000}"/>
    <cellStyle name="Accent6 36" xfId="1364" xr:uid="{00000000-0005-0000-0000-000048050000}"/>
    <cellStyle name="Accent6 37" xfId="1365" xr:uid="{00000000-0005-0000-0000-000049050000}"/>
    <cellStyle name="Accent6 38" xfId="1366" xr:uid="{00000000-0005-0000-0000-00004A050000}"/>
    <cellStyle name="Accent6 39" xfId="1367" xr:uid="{00000000-0005-0000-0000-00004B050000}"/>
    <cellStyle name="Accent6 4" xfId="1368" xr:uid="{00000000-0005-0000-0000-00004C050000}"/>
    <cellStyle name="Accent6 4 2" xfId="7998" xr:uid="{9AFF0E55-DDE0-44CF-AAD8-A0572B6895FF}"/>
    <cellStyle name="Accent6 40" xfId="1369" xr:uid="{00000000-0005-0000-0000-00004D050000}"/>
    <cellStyle name="Accent6 41" xfId="1370" xr:uid="{00000000-0005-0000-0000-00004E050000}"/>
    <cellStyle name="Accent6 42" xfId="1371" xr:uid="{00000000-0005-0000-0000-00004F050000}"/>
    <cellStyle name="Accent6 43" xfId="1372" xr:uid="{00000000-0005-0000-0000-000050050000}"/>
    <cellStyle name="Accent6 44" xfId="1373" xr:uid="{00000000-0005-0000-0000-000051050000}"/>
    <cellStyle name="Accent6 45" xfId="1374" xr:uid="{00000000-0005-0000-0000-000052050000}"/>
    <cellStyle name="Accent6 46" xfId="1375" xr:uid="{00000000-0005-0000-0000-000053050000}"/>
    <cellStyle name="Accent6 47" xfId="1376" xr:uid="{00000000-0005-0000-0000-000054050000}"/>
    <cellStyle name="Accent6 48" xfId="1377" xr:uid="{00000000-0005-0000-0000-000055050000}"/>
    <cellStyle name="Accent6 5" xfId="1378" xr:uid="{00000000-0005-0000-0000-000056050000}"/>
    <cellStyle name="Accent6 6" xfId="1379" xr:uid="{00000000-0005-0000-0000-000057050000}"/>
    <cellStyle name="Accent6 7" xfId="1380" xr:uid="{00000000-0005-0000-0000-000058050000}"/>
    <cellStyle name="Accent6 8" xfId="1381" xr:uid="{00000000-0005-0000-0000-000059050000}"/>
    <cellStyle name="Accent6 9" xfId="1382" xr:uid="{00000000-0005-0000-0000-00005A050000}"/>
    <cellStyle name="Array" xfId="1383" xr:uid="{00000000-0005-0000-0000-00005B050000}"/>
    <cellStyle name="Array Enter" xfId="1384" xr:uid="{00000000-0005-0000-0000-00005C050000}"/>
    <cellStyle name="Bad 10" xfId="1385" xr:uid="{00000000-0005-0000-0000-00005D050000}"/>
    <cellStyle name="Bad 11" xfId="1386" xr:uid="{00000000-0005-0000-0000-00005E050000}"/>
    <cellStyle name="Bad 12" xfId="1387" xr:uid="{00000000-0005-0000-0000-00005F050000}"/>
    <cellStyle name="Bad 13" xfId="1388" xr:uid="{00000000-0005-0000-0000-000060050000}"/>
    <cellStyle name="Bad 14" xfId="1389" xr:uid="{00000000-0005-0000-0000-000061050000}"/>
    <cellStyle name="Bad 15" xfId="1390" xr:uid="{00000000-0005-0000-0000-000062050000}"/>
    <cellStyle name="Bad 16" xfId="1391" xr:uid="{00000000-0005-0000-0000-000063050000}"/>
    <cellStyle name="Bad 17" xfId="1392" xr:uid="{00000000-0005-0000-0000-000064050000}"/>
    <cellStyle name="Bad 18" xfId="1393" xr:uid="{00000000-0005-0000-0000-000065050000}"/>
    <cellStyle name="Bad 19" xfId="1394" xr:uid="{00000000-0005-0000-0000-000066050000}"/>
    <cellStyle name="Bad 2" xfId="1395" xr:uid="{00000000-0005-0000-0000-000067050000}"/>
    <cellStyle name="Bad 2 2" xfId="1396" xr:uid="{00000000-0005-0000-0000-000068050000}"/>
    <cellStyle name="Bad 2 3" xfId="1397" xr:uid="{00000000-0005-0000-0000-000069050000}"/>
    <cellStyle name="Bad 2 4" xfId="1398" xr:uid="{00000000-0005-0000-0000-00006A050000}"/>
    <cellStyle name="Bad 2 5" xfId="1399" xr:uid="{00000000-0005-0000-0000-00006B050000}"/>
    <cellStyle name="Bad 2 6" xfId="1400" xr:uid="{00000000-0005-0000-0000-00006C050000}"/>
    <cellStyle name="Bad 2 7" xfId="1401" xr:uid="{00000000-0005-0000-0000-00006D050000}"/>
    <cellStyle name="Bad 2 8" xfId="1402" xr:uid="{00000000-0005-0000-0000-00006E050000}"/>
    <cellStyle name="Bad 20" xfId="1403" xr:uid="{00000000-0005-0000-0000-00006F050000}"/>
    <cellStyle name="Bad 21" xfId="1404" xr:uid="{00000000-0005-0000-0000-000070050000}"/>
    <cellStyle name="Bad 22" xfId="1405" xr:uid="{00000000-0005-0000-0000-000071050000}"/>
    <cellStyle name="Bad 23" xfId="1406" xr:uid="{00000000-0005-0000-0000-000072050000}"/>
    <cellStyle name="Bad 24" xfId="1407" xr:uid="{00000000-0005-0000-0000-000073050000}"/>
    <cellStyle name="Bad 25" xfId="1408" xr:uid="{00000000-0005-0000-0000-000074050000}"/>
    <cellStyle name="Bad 26" xfId="1409" xr:uid="{00000000-0005-0000-0000-000075050000}"/>
    <cellStyle name="Bad 27" xfId="1410" xr:uid="{00000000-0005-0000-0000-000076050000}"/>
    <cellStyle name="Bad 28" xfId="1411" xr:uid="{00000000-0005-0000-0000-000077050000}"/>
    <cellStyle name="Bad 29" xfId="1412" xr:uid="{00000000-0005-0000-0000-000078050000}"/>
    <cellStyle name="Bad 3" xfId="1413" xr:uid="{00000000-0005-0000-0000-000079050000}"/>
    <cellStyle name="Bad 30" xfId="1414" xr:uid="{00000000-0005-0000-0000-00007A050000}"/>
    <cellStyle name="Bad 31" xfId="1415" xr:uid="{00000000-0005-0000-0000-00007B050000}"/>
    <cellStyle name="Bad 32" xfId="1416" xr:uid="{00000000-0005-0000-0000-00007C050000}"/>
    <cellStyle name="Bad 33" xfId="1417" xr:uid="{00000000-0005-0000-0000-00007D050000}"/>
    <cellStyle name="Bad 34" xfId="1418" xr:uid="{00000000-0005-0000-0000-00007E050000}"/>
    <cellStyle name="Bad 35" xfId="1419" xr:uid="{00000000-0005-0000-0000-00007F050000}"/>
    <cellStyle name="Bad 36" xfId="1420" xr:uid="{00000000-0005-0000-0000-000080050000}"/>
    <cellStyle name="Bad 37" xfId="1421" xr:uid="{00000000-0005-0000-0000-000081050000}"/>
    <cellStyle name="Bad 38" xfId="1422" xr:uid="{00000000-0005-0000-0000-000082050000}"/>
    <cellStyle name="Bad 39" xfId="1423" xr:uid="{00000000-0005-0000-0000-000083050000}"/>
    <cellStyle name="Bad 4" xfId="1424" xr:uid="{00000000-0005-0000-0000-000084050000}"/>
    <cellStyle name="Bad 40" xfId="1425" xr:uid="{00000000-0005-0000-0000-000085050000}"/>
    <cellStyle name="Bad 41" xfId="1426" xr:uid="{00000000-0005-0000-0000-000086050000}"/>
    <cellStyle name="Bad 42" xfId="1427" xr:uid="{00000000-0005-0000-0000-000087050000}"/>
    <cellStyle name="Bad 43" xfId="1428" xr:uid="{00000000-0005-0000-0000-000088050000}"/>
    <cellStyle name="Bad 44" xfId="1429" xr:uid="{00000000-0005-0000-0000-000089050000}"/>
    <cellStyle name="Bad 45" xfId="1430" xr:uid="{00000000-0005-0000-0000-00008A050000}"/>
    <cellStyle name="Bad 46" xfId="1431" xr:uid="{00000000-0005-0000-0000-00008B050000}"/>
    <cellStyle name="Bad 47" xfId="1432" xr:uid="{00000000-0005-0000-0000-00008C050000}"/>
    <cellStyle name="Bad 48" xfId="1433" xr:uid="{00000000-0005-0000-0000-00008D050000}"/>
    <cellStyle name="Bad 5" xfId="1434" xr:uid="{00000000-0005-0000-0000-00008E050000}"/>
    <cellStyle name="Bad 6" xfId="1435" xr:uid="{00000000-0005-0000-0000-00008F050000}"/>
    <cellStyle name="Bad 7" xfId="1436" xr:uid="{00000000-0005-0000-0000-000090050000}"/>
    <cellStyle name="Bad 8" xfId="1437" xr:uid="{00000000-0005-0000-0000-000091050000}"/>
    <cellStyle name="Bad 9" xfId="1438" xr:uid="{00000000-0005-0000-0000-000092050000}"/>
    <cellStyle name="Calculation 10" xfId="1439" xr:uid="{00000000-0005-0000-0000-000093050000}"/>
    <cellStyle name="Calculation 11" xfId="1440" xr:uid="{00000000-0005-0000-0000-000094050000}"/>
    <cellStyle name="Calculation 12" xfId="1441" xr:uid="{00000000-0005-0000-0000-000095050000}"/>
    <cellStyle name="Calculation 13" xfId="1442" xr:uid="{00000000-0005-0000-0000-000096050000}"/>
    <cellStyle name="Calculation 14" xfId="1443" xr:uid="{00000000-0005-0000-0000-000097050000}"/>
    <cellStyle name="Calculation 15" xfId="1444" xr:uid="{00000000-0005-0000-0000-000098050000}"/>
    <cellStyle name="Calculation 16" xfId="1445" xr:uid="{00000000-0005-0000-0000-000099050000}"/>
    <cellStyle name="Calculation 17" xfId="1446" xr:uid="{00000000-0005-0000-0000-00009A050000}"/>
    <cellStyle name="Calculation 18" xfId="1447" xr:uid="{00000000-0005-0000-0000-00009B050000}"/>
    <cellStyle name="Calculation 19" xfId="1448" xr:uid="{00000000-0005-0000-0000-00009C050000}"/>
    <cellStyle name="Calculation 2" xfId="1449" xr:uid="{00000000-0005-0000-0000-00009D050000}"/>
    <cellStyle name="Calculation 2 2" xfId="1450" xr:uid="{00000000-0005-0000-0000-00009E050000}"/>
    <cellStyle name="Calculation 2 3" xfId="1451" xr:uid="{00000000-0005-0000-0000-00009F050000}"/>
    <cellStyle name="Calculation 2 4" xfId="1452" xr:uid="{00000000-0005-0000-0000-0000A0050000}"/>
    <cellStyle name="Calculation 2 5" xfId="1453" xr:uid="{00000000-0005-0000-0000-0000A1050000}"/>
    <cellStyle name="Calculation 2 6" xfId="1454" xr:uid="{00000000-0005-0000-0000-0000A2050000}"/>
    <cellStyle name="Calculation 2 7" xfId="1455" xr:uid="{00000000-0005-0000-0000-0000A3050000}"/>
    <cellStyle name="Calculation 2 8" xfId="1456" xr:uid="{00000000-0005-0000-0000-0000A4050000}"/>
    <cellStyle name="Calculation 20" xfId="1457" xr:uid="{00000000-0005-0000-0000-0000A5050000}"/>
    <cellStyle name="Calculation 21" xfId="1458" xr:uid="{00000000-0005-0000-0000-0000A6050000}"/>
    <cellStyle name="Calculation 22" xfId="1459" xr:uid="{00000000-0005-0000-0000-0000A7050000}"/>
    <cellStyle name="Calculation 23" xfId="1460" xr:uid="{00000000-0005-0000-0000-0000A8050000}"/>
    <cellStyle name="Calculation 24" xfId="1461" xr:uid="{00000000-0005-0000-0000-0000A9050000}"/>
    <cellStyle name="Calculation 25" xfId="1462" xr:uid="{00000000-0005-0000-0000-0000AA050000}"/>
    <cellStyle name="Calculation 26" xfId="1463" xr:uid="{00000000-0005-0000-0000-0000AB050000}"/>
    <cellStyle name="Calculation 27" xfId="1464" xr:uid="{00000000-0005-0000-0000-0000AC050000}"/>
    <cellStyle name="Calculation 28" xfId="1465" xr:uid="{00000000-0005-0000-0000-0000AD050000}"/>
    <cellStyle name="Calculation 29" xfId="1466" xr:uid="{00000000-0005-0000-0000-0000AE050000}"/>
    <cellStyle name="Calculation 3" xfId="1467" xr:uid="{00000000-0005-0000-0000-0000AF050000}"/>
    <cellStyle name="Calculation 30" xfId="1468" xr:uid="{00000000-0005-0000-0000-0000B0050000}"/>
    <cellStyle name="Calculation 31" xfId="1469" xr:uid="{00000000-0005-0000-0000-0000B1050000}"/>
    <cellStyle name="Calculation 32" xfId="1470" xr:uid="{00000000-0005-0000-0000-0000B2050000}"/>
    <cellStyle name="Calculation 33" xfId="1471" xr:uid="{00000000-0005-0000-0000-0000B3050000}"/>
    <cellStyle name="Calculation 34" xfId="1472" xr:uid="{00000000-0005-0000-0000-0000B4050000}"/>
    <cellStyle name="Calculation 35" xfId="1473" xr:uid="{00000000-0005-0000-0000-0000B5050000}"/>
    <cellStyle name="Calculation 36" xfId="1474" xr:uid="{00000000-0005-0000-0000-0000B6050000}"/>
    <cellStyle name="Calculation 37" xfId="1475" xr:uid="{00000000-0005-0000-0000-0000B7050000}"/>
    <cellStyle name="Calculation 38" xfId="1476" xr:uid="{00000000-0005-0000-0000-0000B8050000}"/>
    <cellStyle name="Calculation 39" xfId="1477" xr:uid="{00000000-0005-0000-0000-0000B9050000}"/>
    <cellStyle name="Calculation 4" xfId="1478" xr:uid="{00000000-0005-0000-0000-0000BA050000}"/>
    <cellStyle name="Calculation 40" xfId="1479" xr:uid="{00000000-0005-0000-0000-0000BB050000}"/>
    <cellStyle name="Calculation 41" xfId="1480" xr:uid="{00000000-0005-0000-0000-0000BC050000}"/>
    <cellStyle name="Calculation 42" xfId="1481" xr:uid="{00000000-0005-0000-0000-0000BD050000}"/>
    <cellStyle name="Calculation 43" xfId="1482" xr:uid="{00000000-0005-0000-0000-0000BE050000}"/>
    <cellStyle name="Calculation 44" xfId="1483" xr:uid="{00000000-0005-0000-0000-0000BF050000}"/>
    <cellStyle name="Calculation 45" xfId="1484" xr:uid="{00000000-0005-0000-0000-0000C0050000}"/>
    <cellStyle name="Calculation 46" xfId="1485" xr:uid="{00000000-0005-0000-0000-0000C1050000}"/>
    <cellStyle name="Calculation 47" xfId="1486" xr:uid="{00000000-0005-0000-0000-0000C2050000}"/>
    <cellStyle name="Calculation 48" xfId="1487" xr:uid="{00000000-0005-0000-0000-0000C3050000}"/>
    <cellStyle name="Calculation 5" xfId="1488" xr:uid="{00000000-0005-0000-0000-0000C4050000}"/>
    <cellStyle name="Calculation 6" xfId="1489" xr:uid="{00000000-0005-0000-0000-0000C5050000}"/>
    <cellStyle name="Calculation 7" xfId="1490" xr:uid="{00000000-0005-0000-0000-0000C6050000}"/>
    <cellStyle name="Calculation 8" xfId="1491" xr:uid="{00000000-0005-0000-0000-0000C7050000}"/>
    <cellStyle name="Calculation 9" xfId="1492" xr:uid="{00000000-0005-0000-0000-0000C8050000}"/>
    <cellStyle name="Check Cell 10" xfId="1493" xr:uid="{00000000-0005-0000-0000-0000C9050000}"/>
    <cellStyle name="Check Cell 11" xfId="1494" xr:uid="{00000000-0005-0000-0000-0000CA050000}"/>
    <cellStyle name="Check Cell 12" xfId="1495" xr:uid="{00000000-0005-0000-0000-0000CB050000}"/>
    <cellStyle name="Check Cell 13" xfId="1496" xr:uid="{00000000-0005-0000-0000-0000CC050000}"/>
    <cellStyle name="Check Cell 14" xfId="1497" xr:uid="{00000000-0005-0000-0000-0000CD050000}"/>
    <cellStyle name="Check Cell 15" xfId="1498" xr:uid="{00000000-0005-0000-0000-0000CE050000}"/>
    <cellStyle name="Check Cell 16" xfId="1499" xr:uid="{00000000-0005-0000-0000-0000CF050000}"/>
    <cellStyle name="Check Cell 17" xfId="1500" xr:uid="{00000000-0005-0000-0000-0000D0050000}"/>
    <cellStyle name="Check Cell 18" xfId="1501" xr:uid="{00000000-0005-0000-0000-0000D1050000}"/>
    <cellStyle name="Check Cell 19" xfId="1502" xr:uid="{00000000-0005-0000-0000-0000D2050000}"/>
    <cellStyle name="Check Cell 2" xfId="1503" xr:uid="{00000000-0005-0000-0000-0000D3050000}"/>
    <cellStyle name="Check Cell 2 2" xfId="1504" xr:uid="{00000000-0005-0000-0000-0000D4050000}"/>
    <cellStyle name="Check Cell 2 3" xfId="1505" xr:uid="{00000000-0005-0000-0000-0000D5050000}"/>
    <cellStyle name="Check Cell 2 4" xfId="1506" xr:uid="{00000000-0005-0000-0000-0000D6050000}"/>
    <cellStyle name="Check Cell 2 5" xfId="1507" xr:uid="{00000000-0005-0000-0000-0000D7050000}"/>
    <cellStyle name="Check Cell 2 6" xfId="1508" xr:uid="{00000000-0005-0000-0000-0000D8050000}"/>
    <cellStyle name="Check Cell 2 7" xfId="1509" xr:uid="{00000000-0005-0000-0000-0000D9050000}"/>
    <cellStyle name="Check Cell 2 8" xfId="1510" xr:uid="{00000000-0005-0000-0000-0000DA050000}"/>
    <cellStyle name="Check Cell 20" xfId="1511" xr:uid="{00000000-0005-0000-0000-0000DB050000}"/>
    <cellStyle name="Check Cell 21" xfId="1512" xr:uid="{00000000-0005-0000-0000-0000DC050000}"/>
    <cellStyle name="Check Cell 22" xfId="1513" xr:uid="{00000000-0005-0000-0000-0000DD050000}"/>
    <cellStyle name="Check Cell 23" xfId="1514" xr:uid="{00000000-0005-0000-0000-0000DE050000}"/>
    <cellStyle name="Check Cell 24" xfId="1515" xr:uid="{00000000-0005-0000-0000-0000DF050000}"/>
    <cellStyle name="Check Cell 25" xfId="1516" xr:uid="{00000000-0005-0000-0000-0000E0050000}"/>
    <cellStyle name="Check Cell 26" xfId="1517" xr:uid="{00000000-0005-0000-0000-0000E1050000}"/>
    <cellStyle name="Check Cell 27" xfId="1518" xr:uid="{00000000-0005-0000-0000-0000E2050000}"/>
    <cellStyle name="Check Cell 28" xfId="1519" xr:uid="{00000000-0005-0000-0000-0000E3050000}"/>
    <cellStyle name="Check Cell 29" xfId="1520" xr:uid="{00000000-0005-0000-0000-0000E4050000}"/>
    <cellStyle name="Check Cell 3" xfId="1521" xr:uid="{00000000-0005-0000-0000-0000E5050000}"/>
    <cellStyle name="Check Cell 30" xfId="1522" xr:uid="{00000000-0005-0000-0000-0000E6050000}"/>
    <cellStyle name="Check Cell 31" xfId="1523" xr:uid="{00000000-0005-0000-0000-0000E7050000}"/>
    <cellStyle name="Check Cell 32" xfId="1524" xr:uid="{00000000-0005-0000-0000-0000E8050000}"/>
    <cellStyle name="Check Cell 33" xfId="1525" xr:uid="{00000000-0005-0000-0000-0000E9050000}"/>
    <cellStyle name="Check Cell 34" xfId="1526" xr:uid="{00000000-0005-0000-0000-0000EA050000}"/>
    <cellStyle name="Check Cell 35" xfId="1527" xr:uid="{00000000-0005-0000-0000-0000EB050000}"/>
    <cellStyle name="Check Cell 36" xfId="1528" xr:uid="{00000000-0005-0000-0000-0000EC050000}"/>
    <cellStyle name="Check Cell 37" xfId="1529" xr:uid="{00000000-0005-0000-0000-0000ED050000}"/>
    <cellStyle name="Check Cell 38" xfId="1530" xr:uid="{00000000-0005-0000-0000-0000EE050000}"/>
    <cellStyle name="Check Cell 39" xfId="1531" xr:uid="{00000000-0005-0000-0000-0000EF050000}"/>
    <cellStyle name="Check Cell 4" xfId="1532" xr:uid="{00000000-0005-0000-0000-0000F0050000}"/>
    <cellStyle name="Check Cell 40" xfId="1533" xr:uid="{00000000-0005-0000-0000-0000F1050000}"/>
    <cellStyle name="Check Cell 41" xfId="1534" xr:uid="{00000000-0005-0000-0000-0000F2050000}"/>
    <cellStyle name="Check Cell 42" xfId="1535" xr:uid="{00000000-0005-0000-0000-0000F3050000}"/>
    <cellStyle name="Check Cell 43" xfId="1536" xr:uid="{00000000-0005-0000-0000-0000F4050000}"/>
    <cellStyle name="Check Cell 44" xfId="1537" xr:uid="{00000000-0005-0000-0000-0000F5050000}"/>
    <cellStyle name="Check Cell 45" xfId="1538" xr:uid="{00000000-0005-0000-0000-0000F6050000}"/>
    <cellStyle name="Check Cell 46" xfId="1539" xr:uid="{00000000-0005-0000-0000-0000F7050000}"/>
    <cellStyle name="Check Cell 47" xfId="1540" xr:uid="{00000000-0005-0000-0000-0000F8050000}"/>
    <cellStyle name="Check Cell 48" xfId="1541" xr:uid="{00000000-0005-0000-0000-0000F9050000}"/>
    <cellStyle name="Check Cell 5" xfId="1542" xr:uid="{00000000-0005-0000-0000-0000FA050000}"/>
    <cellStyle name="Check Cell 6" xfId="1543" xr:uid="{00000000-0005-0000-0000-0000FB050000}"/>
    <cellStyle name="Check Cell 7" xfId="1544" xr:uid="{00000000-0005-0000-0000-0000FC050000}"/>
    <cellStyle name="Check Cell 8" xfId="1545" xr:uid="{00000000-0005-0000-0000-0000FD050000}"/>
    <cellStyle name="Check Cell 9" xfId="1546" xr:uid="{00000000-0005-0000-0000-0000FE050000}"/>
    <cellStyle name="Clive" xfId="1547" xr:uid="{00000000-0005-0000-0000-0000FF050000}"/>
    <cellStyle name="clsAltData" xfId="1548" xr:uid="{00000000-0005-0000-0000-000000060000}"/>
    <cellStyle name="clsAltDataPrezn1" xfId="1549" xr:uid="{00000000-0005-0000-0000-000001060000}"/>
    <cellStyle name="clsAltDataPrezn3" xfId="1550" xr:uid="{00000000-0005-0000-0000-000002060000}"/>
    <cellStyle name="clsAltDataPrezn4" xfId="1551" xr:uid="{00000000-0005-0000-0000-000003060000}"/>
    <cellStyle name="clsAltDataPrezn5" xfId="1552" xr:uid="{00000000-0005-0000-0000-000004060000}"/>
    <cellStyle name="clsAltDataPrezn6" xfId="1553" xr:uid="{00000000-0005-0000-0000-000005060000}"/>
    <cellStyle name="clsAltMRVData" xfId="1554" xr:uid="{00000000-0005-0000-0000-000006060000}"/>
    <cellStyle name="clsAltMRVDataPrezn1" xfId="1555" xr:uid="{00000000-0005-0000-0000-000007060000}"/>
    <cellStyle name="clsAltMRVDataPrezn3" xfId="1556" xr:uid="{00000000-0005-0000-0000-000008060000}"/>
    <cellStyle name="clsAltMRVDataPrezn4" xfId="1557" xr:uid="{00000000-0005-0000-0000-000009060000}"/>
    <cellStyle name="clsAltMRVDataPrezn5" xfId="1558" xr:uid="{00000000-0005-0000-0000-00000A060000}"/>
    <cellStyle name="clsAltMRVDataPrezn6" xfId="1559" xr:uid="{00000000-0005-0000-0000-00000B060000}"/>
    <cellStyle name="clsBlank" xfId="1560" xr:uid="{00000000-0005-0000-0000-00000C060000}"/>
    <cellStyle name="clsBlank 10" xfId="1561" xr:uid="{00000000-0005-0000-0000-00000D060000}"/>
    <cellStyle name="clsBlank 11" xfId="1562" xr:uid="{00000000-0005-0000-0000-00000E060000}"/>
    <cellStyle name="clsBlank 12" xfId="1563" xr:uid="{00000000-0005-0000-0000-00000F060000}"/>
    <cellStyle name="clsBlank 13" xfId="1564" xr:uid="{00000000-0005-0000-0000-000010060000}"/>
    <cellStyle name="clsBlank 14" xfId="1565" xr:uid="{00000000-0005-0000-0000-000011060000}"/>
    <cellStyle name="clsBlank 15" xfId="1566" xr:uid="{00000000-0005-0000-0000-000012060000}"/>
    <cellStyle name="clsBlank 16" xfId="1567" xr:uid="{00000000-0005-0000-0000-000013060000}"/>
    <cellStyle name="clsBlank 17" xfId="1568" xr:uid="{00000000-0005-0000-0000-000014060000}"/>
    <cellStyle name="clsBlank 18" xfId="1569" xr:uid="{00000000-0005-0000-0000-000015060000}"/>
    <cellStyle name="clsBlank 19" xfId="1570" xr:uid="{00000000-0005-0000-0000-000016060000}"/>
    <cellStyle name="clsBlank 2" xfId="1571" xr:uid="{00000000-0005-0000-0000-000017060000}"/>
    <cellStyle name="clsBlank 2 10" xfId="1572" xr:uid="{00000000-0005-0000-0000-000018060000}"/>
    <cellStyle name="clsBlank 2 11" xfId="1573" xr:uid="{00000000-0005-0000-0000-000019060000}"/>
    <cellStyle name="clsBlank 2 12" xfId="1574" xr:uid="{00000000-0005-0000-0000-00001A060000}"/>
    <cellStyle name="clsBlank 2 13" xfId="1575" xr:uid="{00000000-0005-0000-0000-00001B060000}"/>
    <cellStyle name="clsBlank 2 14" xfId="1576" xr:uid="{00000000-0005-0000-0000-00001C060000}"/>
    <cellStyle name="clsBlank 2 15" xfId="1577" xr:uid="{00000000-0005-0000-0000-00001D060000}"/>
    <cellStyle name="clsBlank 2 2" xfId="1578" xr:uid="{00000000-0005-0000-0000-00001E060000}"/>
    <cellStyle name="clsBlank 2 3" xfId="1579" xr:uid="{00000000-0005-0000-0000-00001F060000}"/>
    <cellStyle name="clsBlank 2 4" xfId="1580" xr:uid="{00000000-0005-0000-0000-000020060000}"/>
    <cellStyle name="clsBlank 2 5" xfId="1581" xr:uid="{00000000-0005-0000-0000-000021060000}"/>
    <cellStyle name="clsBlank 2 6" xfId="1582" xr:uid="{00000000-0005-0000-0000-000022060000}"/>
    <cellStyle name="clsBlank 2 7" xfId="1583" xr:uid="{00000000-0005-0000-0000-000023060000}"/>
    <cellStyle name="clsBlank 2 8" xfId="1584" xr:uid="{00000000-0005-0000-0000-000024060000}"/>
    <cellStyle name="clsBlank 2 9" xfId="1585" xr:uid="{00000000-0005-0000-0000-000025060000}"/>
    <cellStyle name="clsBlank 20" xfId="1586" xr:uid="{00000000-0005-0000-0000-000026060000}"/>
    <cellStyle name="clsBlank 21" xfId="1587" xr:uid="{00000000-0005-0000-0000-000027060000}"/>
    <cellStyle name="clsBlank 3" xfId="1588" xr:uid="{00000000-0005-0000-0000-000028060000}"/>
    <cellStyle name="clsBlank 3 10" xfId="1589" xr:uid="{00000000-0005-0000-0000-000029060000}"/>
    <cellStyle name="clsBlank 3 11" xfId="1590" xr:uid="{00000000-0005-0000-0000-00002A060000}"/>
    <cellStyle name="clsBlank 3 12" xfId="1591" xr:uid="{00000000-0005-0000-0000-00002B060000}"/>
    <cellStyle name="clsBlank 3 13" xfId="1592" xr:uid="{00000000-0005-0000-0000-00002C060000}"/>
    <cellStyle name="clsBlank 3 14" xfId="1593" xr:uid="{00000000-0005-0000-0000-00002D060000}"/>
    <cellStyle name="clsBlank 3 15" xfId="1594" xr:uid="{00000000-0005-0000-0000-00002E060000}"/>
    <cellStyle name="clsBlank 3 2" xfId="1595" xr:uid="{00000000-0005-0000-0000-00002F060000}"/>
    <cellStyle name="clsBlank 3 3" xfId="1596" xr:uid="{00000000-0005-0000-0000-000030060000}"/>
    <cellStyle name="clsBlank 3 4" xfId="1597" xr:uid="{00000000-0005-0000-0000-000031060000}"/>
    <cellStyle name="clsBlank 3 5" xfId="1598" xr:uid="{00000000-0005-0000-0000-000032060000}"/>
    <cellStyle name="clsBlank 3 6" xfId="1599" xr:uid="{00000000-0005-0000-0000-000033060000}"/>
    <cellStyle name="clsBlank 3 7" xfId="1600" xr:uid="{00000000-0005-0000-0000-000034060000}"/>
    <cellStyle name="clsBlank 3 8" xfId="1601" xr:uid="{00000000-0005-0000-0000-000035060000}"/>
    <cellStyle name="clsBlank 3 9" xfId="1602" xr:uid="{00000000-0005-0000-0000-000036060000}"/>
    <cellStyle name="clsBlank 4" xfId="1603" xr:uid="{00000000-0005-0000-0000-000037060000}"/>
    <cellStyle name="clsBlank 4 10" xfId="1604" xr:uid="{00000000-0005-0000-0000-000038060000}"/>
    <cellStyle name="clsBlank 4 11" xfId="1605" xr:uid="{00000000-0005-0000-0000-000039060000}"/>
    <cellStyle name="clsBlank 4 12" xfId="1606" xr:uid="{00000000-0005-0000-0000-00003A060000}"/>
    <cellStyle name="clsBlank 4 13" xfId="1607" xr:uid="{00000000-0005-0000-0000-00003B060000}"/>
    <cellStyle name="clsBlank 4 14" xfId="1608" xr:uid="{00000000-0005-0000-0000-00003C060000}"/>
    <cellStyle name="clsBlank 4 15" xfId="1609" xr:uid="{00000000-0005-0000-0000-00003D060000}"/>
    <cellStyle name="clsBlank 4 2" xfId="1610" xr:uid="{00000000-0005-0000-0000-00003E060000}"/>
    <cellStyle name="clsBlank 4 3" xfId="1611" xr:uid="{00000000-0005-0000-0000-00003F060000}"/>
    <cellStyle name="clsBlank 4 4" xfId="1612" xr:uid="{00000000-0005-0000-0000-000040060000}"/>
    <cellStyle name="clsBlank 4 5" xfId="1613" xr:uid="{00000000-0005-0000-0000-000041060000}"/>
    <cellStyle name="clsBlank 4 6" xfId="1614" xr:uid="{00000000-0005-0000-0000-000042060000}"/>
    <cellStyle name="clsBlank 4 7" xfId="1615" xr:uid="{00000000-0005-0000-0000-000043060000}"/>
    <cellStyle name="clsBlank 4 8" xfId="1616" xr:uid="{00000000-0005-0000-0000-000044060000}"/>
    <cellStyle name="clsBlank 4 9" xfId="1617" xr:uid="{00000000-0005-0000-0000-000045060000}"/>
    <cellStyle name="clsBlank 5" xfId="1618" xr:uid="{00000000-0005-0000-0000-000046060000}"/>
    <cellStyle name="clsBlank 5 10" xfId="1619" xr:uid="{00000000-0005-0000-0000-000047060000}"/>
    <cellStyle name="clsBlank 5 11" xfId="1620" xr:uid="{00000000-0005-0000-0000-000048060000}"/>
    <cellStyle name="clsBlank 5 12" xfId="1621" xr:uid="{00000000-0005-0000-0000-000049060000}"/>
    <cellStyle name="clsBlank 5 13" xfId="1622" xr:uid="{00000000-0005-0000-0000-00004A060000}"/>
    <cellStyle name="clsBlank 5 14" xfId="1623" xr:uid="{00000000-0005-0000-0000-00004B060000}"/>
    <cellStyle name="clsBlank 5 15" xfId="1624" xr:uid="{00000000-0005-0000-0000-00004C060000}"/>
    <cellStyle name="clsBlank 5 2" xfId="1625" xr:uid="{00000000-0005-0000-0000-00004D060000}"/>
    <cellStyle name="clsBlank 5 3" xfId="1626" xr:uid="{00000000-0005-0000-0000-00004E060000}"/>
    <cellStyle name="clsBlank 5 4" xfId="1627" xr:uid="{00000000-0005-0000-0000-00004F060000}"/>
    <cellStyle name="clsBlank 5 5" xfId="1628" xr:uid="{00000000-0005-0000-0000-000050060000}"/>
    <cellStyle name="clsBlank 5 6" xfId="1629" xr:uid="{00000000-0005-0000-0000-000051060000}"/>
    <cellStyle name="clsBlank 5 7" xfId="1630" xr:uid="{00000000-0005-0000-0000-000052060000}"/>
    <cellStyle name="clsBlank 5 8" xfId="1631" xr:uid="{00000000-0005-0000-0000-000053060000}"/>
    <cellStyle name="clsBlank 5 9" xfId="1632" xr:uid="{00000000-0005-0000-0000-000054060000}"/>
    <cellStyle name="clsBlank 6" xfId="1633" xr:uid="{00000000-0005-0000-0000-000055060000}"/>
    <cellStyle name="clsBlank 6 10" xfId="1634" xr:uid="{00000000-0005-0000-0000-000056060000}"/>
    <cellStyle name="clsBlank 6 11" xfId="1635" xr:uid="{00000000-0005-0000-0000-000057060000}"/>
    <cellStyle name="clsBlank 6 12" xfId="1636" xr:uid="{00000000-0005-0000-0000-000058060000}"/>
    <cellStyle name="clsBlank 6 13" xfId="1637" xr:uid="{00000000-0005-0000-0000-000059060000}"/>
    <cellStyle name="clsBlank 6 14" xfId="1638" xr:uid="{00000000-0005-0000-0000-00005A060000}"/>
    <cellStyle name="clsBlank 6 15" xfId="1639" xr:uid="{00000000-0005-0000-0000-00005B060000}"/>
    <cellStyle name="clsBlank 6 2" xfId="1640" xr:uid="{00000000-0005-0000-0000-00005C060000}"/>
    <cellStyle name="clsBlank 6 3" xfId="1641" xr:uid="{00000000-0005-0000-0000-00005D060000}"/>
    <cellStyle name="clsBlank 6 4" xfId="1642" xr:uid="{00000000-0005-0000-0000-00005E060000}"/>
    <cellStyle name="clsBlank 6 5" xfId="1643" xr:uid="{00000000-0005-0000-0000-00005F060000}"/>
    <cellStyle name="clsBlank 6 6" xfId="1644" xr:uid="{00000000-0005-0000-0000-000060060000}"/>
    <cellStyle name="clsBlank 6 7" xfId="1645" xr:uid="{00000000-0005-0000-0000-000061060000}"/>
    <cellStyle name="clsBlank 6 8" xfId="1646" xr:uid="{00000000-0005-0000-0000-000062060000}"/>
    <cellStyle name="clsBlank 6 9" xfId="1647" xr:uid="{00000000-0005-0000-0000-000063060000}"/>
    <cellStyle name="clsBlank 7" xfId="1648" xr:uid="{00000000-0005-0000-0000-000064060000}"/>
    <cellStyle name="clsBlank 7 10" xfId="1649" xr:uid="{00000000-0005-0000-0000-000065060000}"/>
    <cellStyle name="clsBlank 7 11" xfId="1650" xr:uid="{00000000-0005-0000-0000-000066060000}"/>
    <cellStyle name="clsBlank 7 12" xfId="1651" xr:uid="{00000000-0005-0000-0000-000067060000}"/>
    <cellStyle name="clsBlank 7 13" xfId="1652" xr:uid="{00000000-0005-0000-0000-000068060000}"/>
    <cellStyle name="clsBlank 7 14" xfId="1653" xr:uid="{00000000-0005-0000-0000-000069060000}"/>
    <cellStyle name="clsBlank 7 2" xfId="1654" xr:uid="{00000000-0005-0000-0000-00006A060000}"/>
    <cellStyle name="clsBlank 7 3" xfId="1655" xr:uid="{00000000-0005-0000-0000-00006B060000}"/>
    <cellStyle name="clsBlank 7 4" xfId="1656" xr:uid="{00000000-0005-0000-0000-00006C060000}"/>
    <cellStyle name="clsBlank 7 5" xfId="1657" xr:uid="{00000000-0005-0000-0000-00006D060000}"/>
    <cellStyle name="clsBlank 7 6" xfId="1658" xr:uid="{00000000-0005-0000-0000-00006E060000}"/>
    <cellStyle name="clsBlank 7 7" xfId="1659" xr:uid="{00000000-0005-0000-0000-00006F060000}"/>
    <cellStyle name="clsBlank 7 8" xfId="1660" xr:uid="{00000000-0005-0000-0000-000070060000}"/>
    <cellStyle name="clsBlank 7 9" xfId="1661" xr:uid="{00000000-0005-0000-0000-000071060000}"/>
    <cellStyle name="clsBlank 8" xfId="1662" xr:uid="{00000000-0005-0000-0000-000072060000}"/>
    <cellStyle name="clsBlank 9" xfId="1663" xr:uid="{00000000-0005-0000-0000-000073060000}"/>
    <cellStyle name="clsColumnHeader" xfId="1664" xr:uid="{00000000-0005-0000-0000-000074060000}"/>
    <cellStyle name="clsData" xfId="1665" xr:uid="{00000000-0005-0000-0000-000075060000}"/>
    <cellStyle name="clsDataPrezn1" xfId="1666" xr:uid="{00000000-0005-0000-0000-000076060000}"/>
    <cellStyle name="clsDataPrezn3" xfId="1667" xr:uid="{00000000-0005-0000-0000-000077060000}"/>
    <cellStyle name="clsDataPrezn4" xfId="1668" xr:uid="{00000000-0005-0000-0000-000078060000}"/>
    <cellStyle name="clsDataPrezn5" xfId="1669" xr:uid="{00000000-0005-0000-0000-000079060000}"/>
    <cellStyle name="clsDataPrezn6" xfId="1670" xr:uid="{00000000-0005-0000-0000-00007A060000}"/>
    <cellStyle name="clsDefault" xfId="1671" xr:uid="{00000000-0005-0000-0000-00007B060000}"/>
    <cellStyle name="clsFooter" xfId="1672" xr:uid="{00000000-0005-0000-0000-00007C060000}"/>
    <cellStyle name="clsIndexTableData" xfId="1673" xr:uid="{00000000-0005-0000-0000-00007D060000}"/>
    <cellStyle name="clsIndexTableData 10" xfId="1674" xr:uid="{00000000-0005-0000-0000-00007E060000}"/>
    <cellStyle name="clsIndexTableData 11" xfId="1675" xr:uid="{00000000-0005-0000-0000-00007F060000}"/>
    <cellStyle name="clsIndexTableData 12" xfId="1676" xr:uid="{00000000-0005-0000-0000-000080060000}"/>
    <cellStyle name="clsIndexTableData 13" xfId="1677" xr:uid="{00000000-0005-0000-0000-000081060000}"/>
    <cellStyle name="clsIndexTableData 14" xfId="1678" xr:uid="{00000000-0005-0000-0000-000082060000}"/>
    <cellStyle name="clsIndexTableData 15" xfId="1679" xr:uid="{00000000-0005-0000-0000-000083060000}"/>
    <cellStyle name="clsIndexTableData 16" xfId="1680" xr:uid="{00000000-0005-0000-0000-000084060000}"/>
    <cellStyle name="clsIndexTableData 17" xfId="1681" xr:uid="{00000000-0005-0000-0000-000085060000}"/>
    <cellStyle name="clsIndexTableData 18" xfId="1682" xr:uid="{00000000-0005-0000-0000-000086060000}"/>
    <cellStyle name="clsIndexTableData 19" xfId="1683" xr:uid="{00000000-0005-0000-0000-000087060000}"/>
    <cellStyle name="clsIndexTableData 2" xfId="1684" xr:uid="{00000000-0005-0000-0000-000088060000}"/>
    <cellStyle name="clsIndexTableData 2 10" xfId="1685" xr:uid="{00000000-0005-0000-0000-000089060000}"/>
    <cellStyle name="clsIndexTableData 2 11" xfId="1686" xr:uid="{00000000-0005-0000-0000-00008A060000}"/>
    <cellStyle name="clsIndexTableData 2 12" xfId="1687" xr:uid="{00000000-0005-0000-0000-00008B060000}"/>
    <cellStyle name="clsIndexTableData 2 13" xfId="1688" xr:uid="{00000000-0005-0000-0000-00008C060000}"/>
    <cellStyle name="clsIndexTableData 2 14" xfId="1689" xr:uid="{00000000-0005-0000-0000-00008D060000}"/>
    <cellStyle name="clsIndexTableData 2 15" xfId="1690" xr:uid="{00000000-0005-0000-0000-00008E060000}"/>
    <cellStyle name="clsIndexTableData 2 2" xfId="1691" xr:uid="{00000000-0005-0000-0000-00008F060000}"/>
    <cellStyle name="clsIndexTableData 2 3" xfId="1692" xr:uid="{00000000-0005-0000-0000-000090060000}"/>
    <cellStyle name="clsIndexTableData 2 4" xfId="1693" xr:uid="{00000000-0005-0000-0000-000091060000}"/>
    <cellStyle name="clsIndexTableData 2 5" xfId="1694" xr:uid="{00000000-0005-0000-0000-000092060000}"/>
    <cellStyle name="clsIndexTableData 2 6" xfId="1695" xr:uid="{00000000-0005-0000-0000-000093060000}"/>
    <cellStyle name="clsIndexTableData 2 7" xfId="1696" xr:uid="{00000000-0005-0000-0000-000094060000}"/>
    <cellStyle name="clsIndexTableData 2 8" xfId="1697" xr:uid="{00000000-0005-0000-0000-000095060000}"/>
    <cellStyle name="clsIndexTableData 2 9" xfId="1698" xr:uid="{00000000-0005-0000-0000-000096060000}"/>
    <cellStyle name="clsIndexTableData 20" xfId="1699" xr:uid="{00000000-0005-0000-0000-000097060000}"/>
    <cellStyle name="clsIndexTableData 3" xfId="1700" xr:uid="{00000000-0005-0000-0000-000098060000}"/>
    <cellStyle name="clsIndexTableData 3 10" xfId="1701" xr:uid="{00000000-0005-0000-0000-000099060000}"/>
    <cellStyle name="clsIndexTableData 3 11" xfId="1702" xr:uid="{00000000-0005-0000-0000-00009A060000}"/>
    <cellStyle name="clsIndexTableData 3 12" xfId="1703" xr:uid="{00000000-0005-0000-0000-00009B060000}"/>
    <cellStyle name="clsIndexTableData 3 13" xfId="1704" xr:uid="{00000000-0005-0000-0000-00009C060000}"/>
    <cellStyle name="clsIndexTableData 3 14" xfId="1705" xr:uid="{00000000-0005-0000-0000-00009D060000}"/>
    <cellStyle name="clsIndexTableData 3 15" xfId="1706" xr:uid="{00000000-0005-0000-0000-00009E060000}"/>
    <cellStyle name="clsIndexTableData 3 2" xfId="1707" xr:uid="{00000000-0005-0000-0000-00009F060000}"/>
    <cellStyle name="clsIndexTableData 3 3" xfId="1708" xr:uid="{00000000-0005-0000-0000-0000A0060000}"/>
    <cellStyle name="clsIndexTableData 3 4" xfId="1709" xr:uid="{00000000-0005-0000-0000-0000A1060000}"/>
    <cellStyle name="clsIndexTableData 3 5" xfId="1710" xr:uid="{00000000-0005-0000-0000-0000A2060000}"/>
    <cellStyle name="clsIndexTableData 3 6" xfId="1711" xr:uid="{00000000-0005-0000-0000-0000A3060000}"/>
    <cellStyle name="clsIndexTableData 3 7" xfId="1712" xr:uid="{00000000-0005-0000-0000-0000A4060000}"/>
    <cellStyle name="clsIndexTableData 3 8" xfId="1713" xr:uid="{00000000-0005-0000-0000-0000A5060000}"/>
    <cellStyle name="clsIndexTableData 3 9" xfId="1714" xr:uid="{00000000-0005-0000-0000-0000A6060000}"/>
    <cellStyle name="clsIndexTableData 4" xfId="1715" xr:uid="{00000000-0005-0000-0000-0000A7060000}"/>
    <cellStyle name="clsIndexTableData 4 10" xfId="1716" xr:uid="{00000000-0005-0000-0000-0000A8060000}"/>
    <cellStyle name="clsIndexTableData 4 11" xfId="1717" xr:uid="{00000000-0005-0000-0000-0000A9060000}"/>
    <cellStyle name="clsIndexTableData 4 12" xfId="1718" xr:uid="{00000000-0005-0000-0000-0000AA060000}"/>
    <cellStyle name="clsIndexTableData 4 13" xfId="1719" xr:uid="{00000000-0005-0000-0000-0000AB060000}"/>
    <cellStyle name="clsIndexTableData 4 14" xfId="1720" xr:uid="{00000000-0005-0000-0000-0000AC060000}"/>
    <cellStyle name="clsIndexTableData 4 15" xfId="1721" xr:uid="{00000000-0005-0000-0000-0000AD060000}"/>
    <cellStyle name="clsIndexTableData 4 2" xfId="1722" xr:uid="{00000000-0005-0000-0000-0000AE060000}"/>
    <cellStyle name="clsIndexTableData 4 3" xfId="1723" xr:uid="{00000000-0005-0000-0000-0000AF060000}"/>
    <cellStyle name="clsIndexTableData 4 4" xfId="1724" xr:uid="{00000000-0005-0000-0000-0000B0060000}"/>
    <cellStyle name="clsIndexTableData 4 5" xfId="1725" xr:uid="{00000000-0005-0000-0000-0000B1060000}"/>
    <cellStyle name="clsIndexTableData 4 6" xfId="1726" xr:uid="{00000000-0005-0000-0000-0000B2060000}"/>
    <cellStyle name="clsIndexTableData 4 7" xfId="1727" xr:uid="{00000000-0005-0000-0000-0000B3060000}"/>
    <cellStyle name="clsIndexTableData 4 8" xfId="1728" xr:uid="{00000000-0005-0000-0000-0000B4060000}"/>
    <cellStyle name="clsIndexTableData 4 9" xfId="1729" xr:uid="{00000000-0005-0000-0000-0000B5060000}"/>
    <cellStyle name="clsIndexTableData 5" xfId="1730" xr:uid="{00000000-0005-0000-0000-0000B6060000}"/>
    <cellStyle name="clsIndexTableData 5 10" xfId="1731" xr:uid="{00000000-0005-0000-0000-0000B7060000}"/>
    <cellStyle name="clsIndexTableData 5 11" xfId="1732" xr:uid="{00000000-0005-0000-0000-0000B8060000}"/>
    <cellStyle name="clsIndexTableData 5 12" xfId="1733" xr:uid="{00000000-0005-0000-0000-0000B9060000}"/>
    <cellStyle name="clsIndexTableData 5 13" xfId="1734" xr:uid="{00000000-0005-0000-0000-0000BA060000}"/>
    <cellStyle name="clsIndexTableData 5 14" xfId="1735" xr:uid="{00000000-0005-0000-0000-0000BB060000}"/>
    <cellStyle name="clsIndexTableData 5 15" xfId="1736" xr:uid="{00000000-0005-0000-0000-0000BC060000}"/>
    <cellStyle name="clsIndexTableData 5 2" xfId="1737" xr:uid="{00000000-0005-0000-0000-0000BD060000}"/>
    <cellStyle name="clsIndexTableData 5 3" xfId="1738" xr:uid="{00000000-0005-0000-0000-0000BE060000}"/>
    <cellStyle name="clsIndexTableData 5 4" xfId="1739" xr:uid="{00000000-0005-0000-0000-0000BF060000}"/>
    <cellStyle name="clsIndexTableData 5 5" xfId="1740" xr:uid="{00000000-0005-0000-0000-0000C0060000}"/>
    <cellStyle name="clsIndexTableData 5 6" xfId="1741" xr:uid="{00000000-0005-0000-0000-0000C1060000}"/>
    <cellStyle name="clsIndexTableData 5 7" xfId="1742" xr:uid="{00000000-0005-0000-0000-0000C2060000}"/>
    <cellStyle name="clsIndexTableData 5 8" xfId="1743" xr:uid="{00000000-0005-0000-0000-0000C3060000}"/>
    <cellStyle name="clsIndexTableData 5 9" xfId="1744" xr:uid="{00000000-0005-0000-0000-0000C4060000}"/>
    <cellStyle name="clsIndexTableData 6" xfId="1745" xr:uid="{00000000-0005-0000-0000-0000C5060000}"/>
    <cellStyle name="clsIndexTableData 6 10" xfId="1746" xr:uid="{00000000-0005-0000-0000-0000C6060000}"/>
    <cellStyle name="clsIndexTableData 6 11" xfId="1747" xr:uid="{00000000-0005-0000-0000-0000C7060000}"/>
    <cellStyle name="clsIndexTableData 6 12" xfId="1748" xr:uid="{00000000-0005-0000-0000-0000C8060000}"/>
    <cellStyle name="clsIndexTableData 6 13" xfId="1749" xr:uid="{00000000-0005-0000-0000-0000C9060000}"/>
    <cellStyle name="clsIndexTableData 6 14" xfId="1750" xr:uid="{00000000-0005-0000-0000-0000CA060000}"/>
    <cellStyle name="clsIndexTableData 6 15" xfId="1751" xr:uid="{00000000-0005-0000-0000-0000CB060000}"/>
    <cellStyle name="clsIndexTableData 6 2" xfId="1752" xr:uid="{00000000-0005-0000-0000-0000CC060000}"/>
    <cellStyle name="clsIndexTableData 6 3" xfId="1753" xr:uid="{00000000-0005-0000-0000-0000CD060000}"/>
    <cellStyle name="clsIndexTableData 6 4" xfId="1754" xr:uid="{00000000-0005-0000-0000-0000CE060000}"/>
    <cellStyle name="clsIndexTableData 6 5" xfId="1755" xr:uid="{00000000-0005-0000-0000-0000CF060000}"/>
    <cellStyle name="clsIndexTableData 6 6" xfId="1756" xr:uid="{00000000-0005-0000-0000-0000D0060000}"/>
    <cellStyle name="clsIndexTableData 6 7" xfId="1757" xr:uid="{00000000-0005-0000-0000-0000D1060000}"/>
    <cellStyle name="clsIndexTableData 6 8" xfId="1758" xr:uid="{00000000-0005-0000-0000-0000D2060000}"/>
    <cellStyle name="clsIndexTableData 6 9" xfId="1759" xr:uid="{00000000-0005-0000-0000-0000D3060000}"/>
    <cellStyle name="clsIndexTableData 7" xfId="1760" xr:uid="{00000000-0005-0000-0000-0000D4060000}"/>
    <cellStyle name="clsIndexTableData 8" xfId="1761" xr:uid="{00000000-0005-0000-0000-0000D5060000}"/>
    <cellStyle name="clsIndexTableData 9" xfId="1762" xr:uid="{00000000-0005-0000-0000-0000D6060000}"/>
    <cellStyle name="clsIndexTableHdr" xfId="1763" xr:uid="{00000000-0005-0000-0000-0000D7060000}"/>
    <cellStyle name="clsIndexTableHdr 10" xfId="1764" xr:uid="{00000000-0005-0000-0000-0000D8060000}"/>
    <cellStyle name="clsIndexTableHdr 11" xfId="1765" xr:uid="{00000000-0005-0000-0000-0000D9060000}"/>
    <cellStyle name="clsIndexTableHdr 12" xfId="1766" xr:uid="{00000000-0005-0000-0000-0000DA060000}"/>
    <cellStyle name="clsIndexTableHdr 13" xfId="1767" xr:uid="{00000000-0005-0000-0000-0000DB060000}"/>
    <cellStyle name="clsIndexTableHdr 14" xfId="1768" xr:uid="{00000000-0005-0000-0000-0000DC060000}"/>
    <cellStyle name="clsIndexTableHdr 15" xfId="1769" xr:uid="{00000000-0005-0000-0000-0000DD060000}"/>
    <cellStyle name="clsIndexTableHdr 16" xfId="1770" xr:uid="{00000000-0005-0000-0000-0000DE060000}"/>
    <cellStyle name="clsIndexTableHdr 17" xfId="1771" xr:uid="{00000000-0005-0000-0000-0000DF060000}"/>
    <cellStyle name="clsIndexTableHdr 18" xfId="1772" xr:uid="{00000000-0005-0000-0000-0000E0060000}"/>
    <cellStyle name="clsIndexTableHdr 19" xfId="1773" xr:uid="{00000000-0005-0000-0000-0000E1060000}"/>
    <cellStyle name="clsIndexTableHdr 2" xfId="1774" xr:uid="{00000000-0005-0000-0000-0000E2060000}"/>
    <cellStyle name="clsIndexTableHdr 2 10" xfId="1775" xr:uid="{00000000-0005-0000-0000-0000E3060000}"/>
    <cellStyle name="clsIndexTableHdr 2 11" xfId="1776" xr:uid="{00000000-0005-0000-0000-0000E4060000}"/>
    <cellStyle name="clsIndexTableHdr 2 12" xfId="1777" xr:uid="{00000000-0005-0000-0000-0000E5060000}"/>
    <cellStyle name="clsIndexTableHdr 2 13" xfId="1778" xr:uid="{00000000-0005-0000-0000-0000E6060000}"/>
    <cellStyle name="clsIndexTableHdr 2 14" xfId="1779" xr:uid="{00000000-0005-0000-0000-0000E7060000}"/>
    <cellStyle name="clsIndexTableHdr 2 15" xfId="1780" xr:uid="{00000000-0005-0000-0000-0000E8060000}"/>
    <cellStyle name="clsIndexTableHdr 2 2" xfId="1781" xr:uid="{00000000-0005-0000-0000-0000E9060000}"/>
    <cellStyle name="clsIndexTableHdr 2 3" xfId="1782" xr:uid="{00000000-0005-0000-0000-0000EA060000}"/>
    <cellStyle name="clsIndexTableHdr 2 4" xfId="1783" xr:uid="{00000000-0005-0000-0000-0000EB060000}"/>
    <cellStyle name="clsIndexTableHdr 2 5" xfId="1784" xr:uid="{00000000-0005-0000-0000-0000EC060000}"/>
    <cellStyle name="clsIndexTableHdr 2 6" xfId="1785" xr:uid="{00000000-0005-0000-0000-0000ED060000}"/>
    <cellStyle name="clsIndexTableHdr 2 7" xfId="1786" xr:uid="{00000000-0005-0000-0000-0000EE060000}"/>
    <cellStyle name="clsIndexTableHdr 2 8" xfId="1787" xr:uid="{00000000-0005-0000-0000-0000EF060000}"/>
    <cellStyle name="clsIndexTableHdr 2 9" xfId="1788" xr:uid="{00000000-0005-0000-0000-0000F0060000}"/>
    <cellStyle name="clsIndexTableHdr 20" xfId="1789" xr:uid="{00000000-0005-0000-0000-0000F1060000}"/>
    <cellStyle name="clsIndexTableHdr 3" xfId="1790" xr:uid="{00000000-0005-0000-0000-0000F2060000}"/>
    <cellStyle name="clsIndexTableHdr 3 10" xfId="1791" xr:uid="{00000000-0005-0000-0000-0000F3060000}"/>
    <cellStyle name="clsIndexTableHdr 3 11" xfId="1792" xr:uid="{00000000-0005-0000-0000-0000F4060000}"/>
    <cellStyle name="clsIndexTableHdr 3 12" xfId="1793" xr:uid="{00000000-0005-0000-0000-0000F5060000}"/>
    <cellStyle name="clsIndexTableHdr 3 13" xfId="1794" xr:uid="{00000000-0005-0000-0000-0000F6060000}"/>
    <cellStyle name="clsIndexTableHdr 3 14" xfId="1795" xr:uid="{00000000-0005-0000-0000-0000F7060000}"/>
    <cellStyle name="clsIndexTableHdr 3 15" xfId="1796" xr:uid="{00000000-0005-0000-0000-0000F8060000}"/>
    <cellStyle name="clsIndexTableHdr 3 2" xfId="1797" xr:uid="{00000000-0005-0000-0000-0000F9060000}"/>
    <cellStyle name="clsIndexTableHdr 3 3" xfId="1798" xr:uid="{00000000-0005-0000-0000-0000FA060000}"/>
    <cellStyle name="clsIndexTableHdr 3 4" xfId="1799" xr:uid="{00000000-0005-0000-0000-0000FB060000}"/>
    <cellStyle name="clsIndexTableHdr 3 5" xfId="1800" xr:uid="{00000000-0005-0000-0000-0000FC060000}"/>
    <cellStyle name="clsIndexTableHdr 3 6" xfId="1801" xr:uid="{00000000-0005-0000-0000-0000FD060000}"/>
    <cellStyle name="clsIndexTableHdr 3 7" xfId="1802" xr:uid="{00000000-0005-0000-0000-0000FE060000}"/>
    <cellStyle name="clsIndexTableHdr 3 8" xfId="1803" xr:uid="{00000000-0005-0000-0000-0000FF060000}"/>
    <cellStyle name="clsIndexTableHdr 3 9" xfId="1804" xr:uid="{00000000-0005-0000-0000-000000070000}"/>
    <cellStyle name="clsIndexTableHdr 4" xfId="1805" xr:uid="{00000000-0005-0000-0000-000001070000}"/>
    <cellStyle name="clsIndexTableHdr 4 10" xfId="1806" xr:uid="{00000000-0005-0000-0000-000002070000}"/>
    <cellStyle name="clsIndexTableHdr 4 11" xfId="1807" xr:uid="{00000000-0005-0000-0000-000003070000}"/>
    <cellStyle name="clsIndexTableHdr 4 12" xfId="1808" xr:uid="{00000000-0005-0000-0000-000004070000}"/>
    <cellStyle name="clsIndexTableHdr 4 13" xfId="1809" xr:uid="{00000000-0005-0000-0000-000005070000}"/>
    <cellStyle name="clsIndexTableHdr 4 14" xfId="1810" xr:uid="{00000000-0005-0000-0000-000006070000}"/>
    <cellStyle name="clsIndexTableHdr 4 15" xfId="1811" xr:uid="{00000000-0005-0000-0000-000007070000}"/>
    <cellStyle name="clsIndexTableHdr 4 2" xfId="1812" xr:uid="{00000000-0005-0000-0000-000008070000}"/>
    <cellStyle name="clsIndexTableHdr 4 3" xfId="1813" xr:uid="{00000000-0005-0000-0000-000009070000}"/>
    <cellStyle name="clsIndexTableHdr 4 4" xfId="1814" xr:uid="{00000000-0005-0000-0000-00000A070000}"/>
    <cellStyle name="clsIndexTableHdr 4 5" xfId="1815" xr:uid="{00000000-0005-0000-0000-00000B070000}"/>
    <cellStyle name="clsIndexTableHdr 4 6" xfId="1816" xr:uid="{00000000-0005-0000-0000-00000C070000}"/>
    <cellStyle name="clsIndexTableHdr 4 7" xfId="1817" xr:uid="{00000000-0005-0000-0000-00000D070000}"/>
    <cellStyle name="clsIndexTableHdr 4 8" xfId="1818" xr:uid="{00000000-0005-0000-0000-00000E070000}"/>
    <cellStyle name="clsIndexTableHdr 4 9" xfId="1819" xr:uid="{00000000-0005-0000-0000-00000F070000}"/>
    <cellStyle name="clsIndexTableHdr 5" xfId="1820" xr:uid="{00000000-0005-0000-0000-000010070000}"/>
    <cellStyle name="clsIndexTableHdr 5 10" xfId="1821" xr:uid="{00000000-0005-0000-0000-000011070000}"/>
    <cellStyle name="clsIndexTableHdr 5 11" xfId="1822" xr:uid="{00000000-0005-0000-0000-000012070000}"/>
    <cellStyle name="clsIndexTableHdr 5 12" xfId="1823" xr:uid="{00000000-0005-0000-0000-000013070000}"/>
    <cellStyle name="clsIndexTableHdr 5 13" xfId="1824" xr:uid="{00000000-0005-0000-0000-000014070000}"/>
    <cellStyle name="clsIndexTableHdr 5 14" xfId="1825" xr:uid="{00000000-0005-0000-0000-000015070000}"/>
    <cellStyle name="clsIndexTableHdr 5 15" xfId="1826" xr:uid="{00000000-0005-0000-0000-000016070000}"/>
    <cellStyle name="clsIndexTableHdr 5 2" xfId="1827" xr:uid="{00000000-0005-0000-0000-000017070000}"/>
    <cellStyle name="clsIndexTableHdr 5 3" xfId="1828" xr:uid="{00000000-0005-0000-0000-000018070000}"/>
    <cellStyle name="clsIndexTableHdr 5 4" xfId="1829" xr:uid="{00000000-0005-0000-0000-000019070000}"/>
    <cellStyle name="clsIndexTableHdr 5 5" xfId="1830" xr:uid="{00000000-0005-0000-0000-00001A070000}"/>
    <cellStyle name="clsIndexTableHdr 5 6" xfId="1831" xr:uid="{00000000-0005-0000-0000-00001B070000}"/>
    <cellStyle name="clsIndexTableHdr 5 7" xfId="1832" xr:uid="{00000000-0005-0000-0000-00001C070000}"/>
    <cellStyle name="clsIndexTableHdr 5 8" xfId="1833" xr:uid="{00000000-0005-0000-0000-00001D070000}"/>
    <cellStyle name="clsIndexTableHdr 5 9" xfId="1834" xr:uid="{00000000-0005-0000-0000-00001E070000}"/>
    <cellStyle name="clsIndexTableHdr 6" xfId="1835" xr:uid="{00000000-0005-0000-0000-00001F070000}"/>
    <cellStyle name="clsIndexTableHdr 6 10" xfId="1836" xr:uid="{00000000-0005-0000-0000-000020070000}"/>
    <cellStyle name="clsIndexTableHdr 6 11" xfId="1837" xr:uid="{00000000-0005-0000-0000-000021070000}"/>
    <cellStyle name="clsIndexTableHdr 6 12" xfId="1838" xr:uid="{00000000-0005-0000-0000-000022070000}"/>
    <cellStyle name="clsIndexTableHdr 6 13" xfId="1839" xr:uid="{00000000-0005-0000-0000-000023070000}"/>
    <cellStyle name="clsIndexTableHdr 6 14" xfId="1840" xr:uid="{00000000-0005-0000-0000-000024070000}"/>
    <cellStyle name="clsIndexTableHdr 6 15" xfId="1841" xr:uid="{00000000-0005-0000-0000-000025070000}"/>
    <cellStyle name="clsIndexTableHdr 6 2" xfId="1842" xr:uid="{00000000-0005-0000-0000-000026070000}"/>
    <cellStyle name="clsIndexTableHdr 6 3" xfId="1843" xr:uid="{00000000-0005-0000-0000-000027070000}"/>
    <cellStyle name="clsIndexTableHdr 6 4" xfId="1844" xr:uid="{00000000-0005-0000-0000-000028070000}"/>
    <cellStyle name="clsIndexTableHdr 6 5" xfId="1845" xr:uid="{00000000-0005-0000-0000-000029070000}"/>
    <cellStyle name="clsIndexTableHdr 6 6" xfId="1846" xr:uid="{00000000-0005-0000-0000-00002A070000}"/>
    <cellStyle name="clsIndexTableHdr 6 7" xfId="1847" xr:uid="{00000000-0005-0000-0000-00002B070000}"/>
    <cellStyle name="clsIndexTableHdr 6 8" xfId="1848" xr:uid="{00000000-0005-0000-0000-00002C070000}"/>
    <cellStyle name="clsIndexTableHdr 6 9" xfId="1849" xr:uid="{00000000-0005-0000-0000-00002D070000}"/>
    <cellStyle name="clsIndexTableHdr 7" xfId="1850" xr:uid="{00000000-0005-0000-0000-00002E070000}"/>
    <cellStyle name="clsIndexTableHdr 8" xfId="1851" xr:uid="{00000000-0005-0000-0000-00002F070000}"/>
    <cellStyle name="clsIndexTableHdr 9" xfId="1852" xr:uid="{00000000-0005-0000-0000-000030070000}"/>
    <cellStyle name="clsIndexTableTitle" xfId="1853" xr:uid="{00000000-0005-0000-0000-000031070000}"/>
    <cellStyle name="clsMRVData" xfId="1854" xr:uid="{00000000-0005-0000-0000-000032070000}"/>
    <cellStyle name="clsMRVDataPrezn1" xfId="1855" xr:uid="{00000000-0005-0000-0000-000033070000}"/>
    <cellStyle name="clsMRVDataPrezn3" xfId="1856" xr:uid="{00000000-0005-0000-0000-000034070000}"/>
    <cellStyle name="clsMRVDataPrezn4" xfId="1857" xr:uid="{00000000-0005-0000-0000-000035070000}"/>
    <cellStyle name="clsMRVDataPrezn5" xfId="1858" xr:uid="{00000000-0005-0000-0000-000036070000}"/>
    <cellStyle name="clsMRVDataPrezn6" xfId="1859" xr:uid="{00000000-0005-0000-0000-000037070000}"/>
    <cellStyle name="clsReportFooter" xfId="1860" xr:uid="{00000000-0005-0000-0000-000038070000}"/>
    <cellStyle name="clsReportHeader" xfId="1861" xr:uid="{00000000-0005-0000-0000-000039070000}"/>
    <cellStyle name="clsRowHeader" xfId="1862" xr:uid="{00000000-0005-0000-0000-00003A070000}"/>
    <cellStyle name="clsScale" xfId="1863" xr:uid="{00000000-0005-0000-0000-00003B070000}"/>
    <cellStyle name="clsScale 10" xfId="1864" xr:uid="{00000000-0005-0000-0000-00003C070000}"/>
    <cellStyle name="clsScale 11" xfId="1865" xr:uid="{00000000-0005-0000-0000-00003D070000}"/>
    <cellStyle name="clsScale 12" xfId="1866" xr:uid="{00000000-0005-0000-0000-00003E070000}"/>
    <cellStyle name="clsScale 13" xfId="1867" xr:uid="{00000000-0005-0000-0000-00003F070000}"/>
    <cellStyle name="clsScale 14" xfId="1868" xr:uid="{00000000-0005-0000-0000-000040070000}"/>
    <cellStyle name="clsScale 15" xfId="1869" xr:uid="{00000000-0005-0000-0000-000041070000}"/>
    <cellStyle name="clsScale 16" xfId="1870" xr:uid="{00000000-0005-0000-0000-000042070000}"/>
    <cellStyle name="clsScale 17" xfId="1871" xr:uid="{00000000-0005-0000-0000-000043070000}"/>
    <cellStyle name="clsScale 18" xfId="1872" xr:uid="{00000000-0005-0000-0000-000044070000}"/>
    <cellStyle name="clsScale 19" xfId="1873" xr:uid="{00000000-0005-0000-0000-000045070000}"/>
    <cellStyle name="clsScale 2" xfId="1874" xr:uid="{00000000-0005-0000-0000-000046070000}"/>
    <cellStyle name="clsScale 2 10" xfId="1875" xr:uid="{00000000-0005-0000-0000-000047070000}"/>
    <cellStyle name="clsScale 2 11" xfId="1876" xr:uid="{00000000-0005-0000-0000-000048070000}"/>
    <cellStyle name="clsScale 2 12" xfId="1877" xr:uid="{00000000-0005-0000-0000-000049070000}"/>
    <cellStyle name="clsScale 2 13" xfId="1878" xr:uid="{00000000-0005-0000-0000-00004A070000}"/>
    <cellStyle name="clsScale 2 14" xfId="1879" xr:uid="{00000000-0005-0000-0000-00004B070000}"/>
    <cellStyle name="clsScale 2 15" xfId="1880" xr:uid="{00000000-0005-0000-0000-00004C070000}"/>
    <cellStyle name="clsScale 2 2" xfId="1881" xr:uid="{00000000-0005-0000-0000-00004D070000}"/>
    <cellStyle name="clsScale 2 3" xfId="1882" xr:uid="{00000000-0005-0000-0000-00004E070000}"/>
    <cellStyle name="clsScale 2 4" xfId="1883" xr:uid="{00000000-0005-0000-0000-00004F070000}"/>
    <cellStyle name="clsScale 2 5" xfId="1884" xr:uid="{00000000-0005-0000-0000-000050070000}"/>
    <cellStyle name="clsScale 2 6" xfId="1885" xr:uid="{00000000-0005-0000-0000-000051070000}"/>
    <cellStyle name="clsScale 2 7" xfId="1886" xr:uid="{00000000-0005-0000-0000-000052070000}"/>
    <cellStyle name="clsScale 2 8" xfId="1887" xr:uid="{00000000-0005-0000-0000-000053070000}"/>
    <cellStyle name="clsScale 2 9" xfId="1888" xr:uid="{00000000-0005-0000-0000-000054070000}"/>
    <cellStyle name="clsScale 20" xfId="1889" xr:uid="{00000000-0005-0000-0000-000055070000}"/>
    <cellStyle name="clsScale 21" xfId="1890" xr:uid="{00000000-0005-0000-0000-000056070000}"/>
    <cellStyle name="clsScale 3" xfId="1891" xr:uid="{00000000-0005-0000-0000-000057070000}"/>
    <cellStyle name="clsScale 3 10" xfId="1892" xr:uid="{00000000-0005-0000-0000-000058070000}"/>
    <cellStyle name="clsScale 3 11" xfId="1893" xr:uid="{00000000-0005-0000-0000-000059070000}"/>
    <cellStyle name="clsScale 3 12" xfId="1894" xr:uid="{00000000-0005-0000-0000-00005A070000}"/>
    <cellStyle name="clsScale 3 13" xfId="1895" xr:uid="{00000000-0005-0000-0000-00005B070000}"/>
    <cellStyle name="clsScale 3 14" xfId="1896" xr:uid="{00000000-0005-0000-0000-00005C070000}"/>
    <cellStyle name="clsScale 3 15" xfId="1897" xr:uid="{00000000-0005-0000-0000-00005D070000}"/>
    <cellStyle name="clsScale 3 2" xfId="1898" xr:uid="{00000000-0005-0000-0000-00005E070000}"/>
    <cellStyle name="clsScale 3 3" xfId="1899" xr:uid="{00000000-0005-0000-0000-00005F070000}"/>
    <cellStyle name="clsScale 3 4" xfId="1900" xr:uid="{00000000-0005-0000-0000-000060070000}"/>
    <cellStyle name="clsScale 3 5" xfId="1901" xr:uid="{00000000-0005-0000-0000-000061070000}"/>
    <cellStyle name="clsScale 3 6" xfId="1902" xr:uid="{00000000-0005-0000-0000-000062070000}"/>
    <cellStyle name="clsScale 3 7" xfId="1903" xr:uid="{00000000-0005-0000-0000-000063070000}"/>
    <cellStyle name="clsScale 3 8" xfId="1904" xr:uid="{00000000-0005-0000-0000-000064070000}"/>
    <cellStyle name="clsScale 3 9" xfId="1905" xr:uid="{00000000-0005-0000-0000-000065070000}"/>
    <cellStyle name="clsScale 4" xfId="1906" xr:uid="{00000000-0005-0000-0000-000066070000}"/>
    <cellStyle name="clsScale 4 10" xfId="1907" xr:uid="{00000000-0005-0000-0000-000067070000}"/>
    <cellStyle name="clsScale 4 11" xfId="1908" xr:uid="{00000000-0005-0000-0000-000068070000}"/>
    <cellStyle name="clsScale 4 12" xfId="1909" xr:uid="{00000000-0005-0000-0000-000069070000}"/>
    <cellStyle name="clsScale 4 13" xfId="1910" xr:uid="{00000000-0005-0000-0000-00006A070000}"/>
    <cellStyle name="clsScale 4 14" xfId="1911" xr:uid="{00000000-0005-0000-0000-00006B070000}"/>
    <cellStyle name="clsScale 4 15" xfId="1912" xr:uid="{00000000-0005-0000-0000-00006C070000}"/>
    <cellStyle name="clsScale 4 2" xfId="1913" xr:uid="{00000000-0005-0000-0000-00006D070000}"/>
    <cellStyle name="clsScale 4 3" xfId="1914" xr:uid="{00000000-0005-0000-0000-00006E070000}"/>
    <cellStyle name="clsScale 4 4" xfId="1915" xr:uid="{00000000-0005-0000-0000-00006F070000}"/>
    <cellStyle name="clsScale 4 5" xfId="1916" xr:uid="{00000000-0005-0000-0000-000070070000}"/>
    <cellStyle name="clsScale 4 6" xfId="1917" xr:uid="{00000000-0005-0000-0000-000071070000}"/>
    <cellStyle name="clsScale 4 7" xfId="1918" xr:uid="{00000000-0005-0000-0000-000072070000}"/>
    <cellStyle name="clsScale 4 8" xfId="1919" xr:uid="{00000000-0005-0000-0000-000073070000}"/>
    <cellStyle name="clsScale 4 9" xfId="1920" xr:uid="{00000000-0005-0000-0000-000074070000}"/>
    <cellStyle name="clsScale 5" xfId="1921" xr:uid="{00000000-0005-0000-0000-000075070000}"/>
    <cellStyle name="clsScale 5 10" xfId="1922" xr:uid="{00000000-0005-0000-0000-000076070000}"/>
    <cellStyle name="clsScale 5 11" xfId="1923" xr:uid="{00000000-0005-0000-0000-000077070000}"/>
    <cellStyle name="clsScale 5 12" xfId="1924" xr:uid="{00000000-0005-0000-0000-000078070000}"/>
    <cellStyle name="clsScale 5 13" xfId="1925" xr:uid="{00000000-0005-0000-0000-000079070000}"/>
    <cellStyle name="clsScale 5 14" xfId="1926" xr:uid="{00000000-0005-0000-0000-00007A070000}"/>
    <cellStyle name="clsScale 5 15" xfId="1927" xr:uid="{00000000-0005-0000-0000-00007B070000}"/>
    <cellStyle name="clsScale 5 2" xfId="1928" xr:uid="{00000000-0005-0000-0000-00007C070000}"/>
    <cellStyle name="clsScale 5 3" xfId="1929" xr:uid="{00000000-0005-0000-0000-00007D070000}"/>
    <cellStyle name="clsScale 5 4" xfId="1930" xr:uid="{00000000-0005-0000-0000-00007E070000}"/>
    <cellStyle name="clsScale 5 5" xfId="1931" xr:uid="{00000000-0005-0000-0000-00007F070000}"/>
    <cellStyle name="clsScale 5 6" xfId="1932" xr:uid="{00000000-0005-0000-0000-000080070000}"/>
    <cellStyle name="clsScale 5 7" xfId="1933" xr:uid="{00000000-0005-0000-0000-000081070000}"/>
    <cellStyle name="clsScale 5 8" xfId="1934" xr:uid="{00000000-0005-0000-0000-000082070000}"/>
    <cellStyle name="clsScale 5 9" xfId="1935" xr:uid="{00000000-0005-0000-0000-000083070000}"/>
    <cellStyle name="clsScale 6" xfId="1936" xr:uid="{00000000-0005-0000-0000-000084070000}"/>
    <cellStyle name="clsScale 6 10" xfId="1937" xr:uid="{00000000-0005-0000-0000-000085070000}"/>
    <cellStyle name="clsScale 6 11" xfId="1938" xr:uid="{00000000-0005-0000-0000-000086070000}"/>
    <cellStyle name="clsScale 6 12" xfId="1939" xr:uid="{00000000-0005-0000-0000-000087070000}"/>
    <cellStyle name="clsScale 6 13" xfId="1940" xr:uid="{00000000-0005-0000-0000-000088070000}"/>
    <cellStyle name="clsScale 6 14" xfId="1941" xr:uid="{00000000-0005-0000-0000-000089070000}"/>
    <cellStyle name="clsScale 6 15" xfId="1942" xr:uid="{00000000-0005-0000-0000-00008A070000}"/>
    <cellStyle name="clsScale 6 2" xfId="1943" xr:uid="{00000000-0005-0000-0000-00008B070000}"/>
    <cellStyle name="clsScale 6 3" xfId="1944" xr:uid="{00000000-0005-0000-0000-00008C070000}"/>
    <cellStyle name="clsScale 6 4" xfId="1945" xr:uid="{00000000-0005-0000-0000-00008D070000}"/>
    <cellStyle name="clsScale 6 5" xfId="1946" xr:uid="{00000000-0005-0000-0000-00008E070000}"/>
    <cellStyle name="clsScale 6 6" xfId="1947" xr:uid="{00000000-0005-0000-0000-00008F070000}"/>
    <cellStyle name="clsScale 6 7" xfId="1948" xr:uid="{00000000-0005-0000-0000-000090070000}"/>
    <cellStyle name="clsScale 6 8" xfId="1949" xr:uid="{00000000-0005-0000-0000-000091070000}"/>
    <cellStyle name="clsScale 6 9" xfId="1950" xr:uid="{00000000-0005-0000-0000-000092070000}"/>
    <cellStyle name="clsScale 7" xfId="1951" xr:uid="{00000000-0005-0000-0000-000093070000}"/>
    <cellStyle name="clsScale 7 10" xfId="1952" xr:uid="{00000000-0005-0000-0000-000094070000}"/>
    <cellStyle name="clsScale 7 11" xfId="1953" xr:uid="{00000000-0005-0000-0000-000095070000}"/>
    <cellStyle name="clsScale 7 12" xfId="1954" xr:uid="{00000000-0005-0000-0000-000096070000}"/>
    <cellStyle name="clsScale 7 13" xfId="1955" xr:uid="{00000000-0005-0000-0000-000097070000}"/>
    <cellStyle name="clsScale 7 14" xfId="1956" xr:uid="{00000000-0005-0000-0000-000098070000}"/>
    <cellStyle name="clsScale 7 2" xfId="1957" xr:uid="{00000000-0005-0000-0000-000099070000}"/>
    <cellStyle name="clsScale 7 3" xfId="1958" xr:uid="{00000000-0005-0000-0000-00009A070000}"/>
    <cellStyle name="clsScale 7 4" xfId="1959" xr:uid="{00000000-0005-0000-0000-00009B070000}"/>
    <cellStyle name="clsScale 7 5" xfId="1960" xr:uid="{00000000-0005-0000-0000-00009C070000}"/>
    <cellStyle name="clsScale 7 6" xfId="1961" xr:uid="{00000000-0005-0000-0000-00009D070000}"/>
    <cellStyle name="clsScale 7 7" xfId="1962" xr:uid="{00000000-0005-0000-0000-00009E070000}"/>
    <cellStyle name="clsScale 7 8" xfId="1963" xr:uid="{00000000-0005-0000-0000-00009F070000}"/>
    <cellStyle name="clsScale 7 9" xfId="1964" xr:uid="{00000000-0005-0000-0000-0000A0070000}"/>
    <cellStyle name="clsScale 8" xfId="1965" xr:uid="{00000000-0005-0000-0000-0000A1070000}"/>
    <cellStyle name="clsScale 9" xfId="1966" xr:uid="{00000000-0005-0000-0000-0000A2070000}"/>
    <cellStyle name="clsSection" xfId="1967" xr:uid="{00000000-0005-0000-0000-0000A3070000}"/>
    <cellStyle name="Comma" xfId="1" builtinId="3"/>
    <cellStyle name="Comma [0] 2" xfId="1968" xr:uid="{00000000-0005-0000-0000-0000A5070000}"/>
    <cellStyle name="Comma 10" xfId="1969" xr:uid="{00000000-0005-0000-0000-0000A6070000}"/>
    <cellStyle name="Comma 10 2" xfId="1970" xr:uid="{00000000-0005-0000-0000-0000A7070000}"/>
    <cellStyle name="Comma 10 2 2" xfId="7991" xr:uid="{72949520-A103-493A-8AA5-8B4340ED7AB6}"/>
    <cellStyle name="Comma 11" xfId="1971" xr:uid="{00000000-0005-0000-0000-0000A8070000}"/>
    <cellStyle name="Comma 11 2" xfId="1972" xr:uid="{00000000-0005-0000-0000-0000A9070000}"/>
    <cellStyle name="Comma 12" xfId="1973" xr:uid="{00000000-0005-0000-0000-0000AA070000}"/>
    <cellStyle name="Comma 12 2" xfId="1974" xr:uid="{00000000-0005-0000-0000-0000AB070000}"/>
    <cellStyle name="Comma 13" xfId="1975" xr:uid="{00000000-0005-0000-0000-0000AC070000}"/>
    <cellStyle name="Comma 14" xfId="1976" xr:uid="{00000000-0005-0000-0000-0000AD070000}"/>
    <cellStyle name="Comma 15" xfId="1977" xr:uid="{00000000-0005-0000-0000-0000AE070000}"/>
    <cellStyle name="Comma 15 2" xfId="7999" xr:uid="{24AACAD8-3A0D-477D-8A05-BAD188078BBC}"/>
    <cellStyle name="Comma 16" xfId="1978" xr:uid="{00000000-0005-0000-0000-0000AF070000}"/>
    <cellStyle name="Comma 17" xfId="1979" xr:uid="{00000000-0005-0000-0000-0000B0070000}"/>
    <cellStyle name="Comma 18" xfId="1980" xr:uid="{00000000-0005-0000-0000-0000B1070000}"/>
    <cellStyle name="Comma 19" xfId="1981" xr:uid="{00000000-0005-0000-0000-0000B2070000}"/>
    <cellStyle name="Comma 2" xfId="3" xr:uid="{00000000-0005-0000-0000-0000B3070000}"/>
    <cellStyle name="Comma 2 18" xfId="1982" xr:uid="{00000000-0005-0000-0000-0000B4070000}"/>
    <cellStyle name="Comma 2 18 2" xfId="7994" xr:uid="{79056C9A-22FE-4D05-A914-1CDF1051FC7D}"/>
    <cellStyle name="Comma 2 2" xfId="1983" xr:uid="{00000000-0005-0000-0000-0000B5070000}"/>
    <cellStyle name="Comma 2 2 10" xfId="1984" xr:uid="{00000000-0005-0000-0000-0000B6070000}"/>
    <cellStyle name="Comma 2 2 11" xfId="1985" xr:uid="{00000000-0005-0000-0000-0000B7070000}"/>
    <cellStyle name="Comma 2 2 12" xfId="1986" xr:uid="{00000000-0005-0000-0000-0000B8070000}"/>
    <cellStyle name="Comma 2 2 13" xfId="1987" xr:uid="{00000000-0005-0000-0000-0000B9070000}"/>
    <cellStyle name="Comma 2 2 14" xfId="1988" xr:uid="{00000000-0005-0000-0000-0000BA070000}"/>
    <cellStyle name="Comma 2 2 15" xfId="1989" xr:uid="{00000000-0005-0000-0000-0000BB070000}"/>
    <cellStyle name="Comma 2 2 17" xfId="1990" xr:uid="{00000000-0005-0000-0000-0000BC070000}"/>
    <cellStyle name="Comma 2 2 18" xfId="1991" xr:uid="{00000000-0005-0000-0000-0000BD070000}"/>
    <cellStyle name="Comma 2 2 19" xfId="1992" xr:uid="{00000000-0005-0000-0000-0000BE070000}"/>
    <cellStyle name="Comma 2 2 2" xfId="1993" xr:uid="{00000000-0005-0000-0000-0000BF070000}"/>
    <cellStyle name="Comma 2 2 20" xfId="1994" xr:uid="{00000000-0005-0000-0000-0000C0070000}"/>
    <cellStyle name="Comma 2 2 21" xfId="1995" xr:uid="{00000000-0005-0000-0000-0000C1070000}"/>
    <cellStyle name="Comma 2 2 22" xfId="1996" xr:uid="{00000000-0005-0000-0000-0000C2070000}"/>
    <cellStyle name="Comma 2 2 23" xfId="1997" xr:uid="{00000000-0005-0000-0000-0000C3070000}"/>
    <cellStyle name="Comma 2 2 24" xfId="1998" xr:uid="{00000000-0005-0000-0000-0000C4070000}"/>
    <cellStyle name="Comma 2 2 25" xfId="1999" xr:uid="{00000000-0005-0000-0000-0000C5070000}"/>
    <cellStyle name="Comma 2 2 27" xfId="2000" xr:uid="{00000000-0005-0000-0000-0000C6070000}"/>
    <cellStyle name="Comma 2 2 28" xfId="2001" xr:uid="{00000000-0005-0000-0000-0000C7070000}"/>
    <cellStyle name="Comma 2 2 3" xfId="2002" xr:uid="{00000000-0005-0000-0000-0000C8070000}"/>
    <cellStyle name="Comma 2 2 4" xfId="2003" xr:uid="{00000000-0005-0000-0000-0000C9070000}"/>
    <cellStyle name="Comma 2 2 43" xfId="2004" xr:uid="{00000000-0005-0000-0000-0000CA070000}"/>
    <cellStyle name="Comma 2 2 44" xfId="2005" xr:uid="{00000000-0005-0000-0000-0000CB070000}"/>
    <cellStyle name="Comma 2 2 49" xfId="2006" xr:uid="{00000000-0005-0000-0000-0000CC070000}"/>
    <cellStyle name="Comma 2 2 5" xfId="2007" xr:uid="{00000000-0005-0000-0000-0000CD070000}"/>
    <cellStyle name="Comma 2 2 6" xfId="2008" xr:uid="{00000000-0005-0000-0000-0000CE070000}"/>
    <cellStyle name="Comma 2 2 7" xfId="2009" xr:uid="{00000000-0005-0000-0000-0000CF070000}"/>
    <cellStyle name="Comma 2 2 8" xfId="2010" xr:uid="{00000000-0005-0000-0000-0000D0070000}"/>
    <cellStyle name="Comma 2 2 9" xfId="2011" xr:uid="{00000000-0005-0000-0000-0000D1070000}"/>
    <cellStyle name="Comma 2 3" xfId="2012" xr:uid="{00000000-0005-0000-0000-0000D2070000}"/>
    <cellStyle name="Comma 2 3 2" xfId="2013" xr:uid="{00000000-0005-0000-0000-0000D3070000}"/>
    <cellStyle name="Comma 2 3 3" xfId="2014" xr:uid="{00000000-0005-0000-0000-0000D4070000}"/>
    <cellStyle name="Comma 2 3 3 2" xfId="2015" xr:uid="{00000000-0005-0000-0000-0000D5070000}"/>
    <cellStyle name="Comma 2 3 4" xfId="2016" xr:uid="{00000000-0005-0000-0000-0000D6070000}"/>
    <cellStyle name="Comma 2 3 5" xfId="2017" xr:uid="{00000000-0005-0000-0000-0000D7070000}"/>
    <cellStyle name="Comma 2 3 6" xfId="2018" xr:uid="{00000000-0005-0000-0000-0000D8070000}"/>
    <cellStyle name="Comma 2 3 7" xfId="2019" xr:uid="{00000000-0005-0000-0000-0000D9070000}"/>
    <cellStyle name="Comma 2 4" xfId="2020" xr:uid="{00000000-0005-0000-0000-0000DA070000}"/>
    <cellStyle name="Comma 2 4 2" xfId="2021" xr:uid="{00000000-0005-0000-0000-0000DB070000}"/>
    <cellStyle name="Comma 2 5" xfId="2022" xr:uid="{00000000-0005-0000-0000-0000DC070000}"/>
    <cellStyle name="Comma 2 6" xfId="2023" xr:uid="{00000000-0005-0000-0000-0000DD070000}"/>
    <cellStyle name="Comma 2 7" xfId="2024" xr:uid="{00000000-0005-0000-0000-0000DE070000}"/>
    <cellStyle name="Comma 2 8" xfId="2025" xr:uid="{00000000-0005-0000-0000-0000DF070000}"/>
    <cellStyle name="Comma 20" xfId="2026" xr:uid="{00000000-0005-0000-0000-0000E0070000}"/>
    <cellStyle name="Comma 21" xfId="2027" xr:uid="{00000000-0005-0000-0000-0000E1070000}"/>
    <cellStyle name="Comma 22" xfId="2028" xr:uid="{00000000-0005-0000-0000-0000E2070000}"/>
    <cellStyle name="Comma 23" xfId="2029" xr:uid="{00000000-0005-0000-0000-0000E3070000}"/>
    <cellStyle name="Comma 24" xfId="2030" xr:uid="{00000000-0005-0000-0000-0000E4070000}"/>
    <cellStyle name="Comma 25" xfId="2031" xr:uid="{00000000-0005-0000-0000-0000E5070000}"/>
    <cellStyle name="Comma 26" xfId="2032" xr:uid="{00000000-0005-0000-0000-0000E6070000}"/>
    <cellStyle name="Comma 27" xfId="2033" xr:uid="{00000000-0005-0000-0000-0000E7070000}"/>
    <cellStyle name="Comma 28" xfId="2034" xr:uid="{00000000-0005-0000-0000-0000E8070000}"/>
    <cellStyle name="Comma 29" xfId="2035" xr:uid="{00000000-0005-0000-0000-0000E9070000}"/>
    <cellStyle name="Comma 3" xfId="2036" xr:uid="{00000000-0005-0000-0000-0000EA070000}"/>
    <cellStyle name="Comma 3 15" xfId="7989" xr:uid="{A18E9D12-A23C-44CD-B6E2-20505F9509ED}"/>
    <cellStyle name="Comma 3 2" xfId="2037" xr:uid="{00000000-0005-0000-0000-0000EB070000}"/>
    <cellStyle name="Comma 3 2 2" xfId="2038" xr:uid="{00000000-0005-0000-0000-0000EC070000}"/>
    <cellStyle name="Comma 3 2 2 2" xfId="2039" xr:uid="{00000000-0005-0000-0000-0000ED070000}"/>
    <cellStyle name="Comma 3 2 2 3" xfId="2040" xr:uid="{00000000-0005-0000-0000-0000EE070000}"/>
    <cellStyle name="Comma 3 2 3" xfId="2041" xr:uid="{00000000-0005-0000-0000-0000EF070000}"/>
    <cellStyle name="Comma 3 2 4" xfId="2042" xr:uid="{00000000-0005-0000-0000-0000F0070000}"/>
    <cellStyle name="Comma 3 2 5" xfId="2043" xr:uid="{00000000-0005-0000-0000-0000F1070000}"/>
    <cellStyle name="Comma 3 3" xfId="2044" xr:uid="{00000000-0005-0000-0000-0000F2070000}"/>
    <cellStyle name="Comma 3 4" xfId="2045" xr:uid="{00000000-0005-0000-0000-0000F3070000}"/>
    <cellStyle name="Comma 3 5" xfId="2046" xr:uid="{00000000-0005-0000-0000-0000F4070000}"/>
    <cellStyle name="Comma 3 6" xfId="2047" xr:uid="{00000000-0005-0000-0000-0000F5070000}"/>
    <cellStyle name="Comma 3 7" xfId="2048" xr:uid="{00000000-0005-0000-0000-0000F6070000}"/>
    <cellStyle name="Comma 3 8" xfId="2049" xr:uid="{00000000-0005-0000-0000-0000F7070000}"/>
    <cellStyle name="Comma 3 9" xfId="2050" xr:uid="{00000000-0005-0000-0000-0000F8070000}"/>
    <cellStyle name="Comma 30" xfId="2051" xr:uid="{00000000-0005-0000-0000-0000F9070000}"/>
    <cellStyle name="Comma 31" xfId="2052" xr:uid="{00000000-0005-0000-0000-0000FA070000}"/>
    <cellStyle name="Comma 32" xfId="2053" xr:uid="{00000000-0005-0000-0000-0000FB070000}"/>
    <cellStyle name="Comma 33" xfId="2054" xr:uid="{00000000-0005-0000-0000-0000FC070000}"/>
    <cellStyle name="Comma 34" xfId="2055" xr:uid="{00000000-0005-0000-0000-0000FD070000}"/>
    <cellStyle name="Comma 35" xfId="2056" xr:uid="{00000000-0005-0000-0000-0000FE070000}"/>
    <cellStyle name="Comma 36" xfId="2057" xr:uid="{00000000-0005-0000-0000-0000FF070000}"/>
    <cellStyle name="Comma 37" xfId="2058" xr:uid="{00000000-0005-0000-0000-000000080000}"/>
    <cellStyle name="Comma 38" xfId="2059" xr:uid="{00000000-0005-0000-0000-000001080000}"/>
    <cellStyle name="Comma 39" xfId="2060" xr:uid="{00000000-0005-0000-0000-000002080000}"/>
    <cellStyle name="Comma 4" xfId="2061" xr:uid="{00000000-0005-0000-0000-000003080000}"/>
    <cellStyle name="Comma 4 14" xfId="7996" xr:uid="{718CDA0A-4508-4A00-9D3C-FF1A1AE67365}"/>
    <cellStyle name="Comma 4 2" xfId="2062" xr:uid="{00000000-0005-0000-0000-000004080000}"/>
    <cellStyle name="Comma 4 3" xfId="2063" xr:uid="{00000000-0005-0000-0000-000005080000}"/>
    <cellStyle name="Comma 40" xfId="2064" xr:uid="{00000000-0005-0000-0000-000006080000}"/>
    <cellStyle name="Comma 41" xfId="2065" xr:uid="{00000000-0005-0000-0000-000007080000}"/>
    <cellStyle name="Comma 42" xfId="2066" xr:uid="{00000000-0005-0000-0000-000008080000}"/>
    <cellStyle name="Comma 42 2" xfId="2067" xr:uid="{00000000-0005-0000-0000-000009080000}"/>
    <cellStyle name="Comma 42 3" xfId="2068" xr:uid="{00000000-0005-0000-0000-00000A080000}"/>
    <cellStyle name="Comma 42 4" xfId="2069" xr:uid="{00000000-0005-0000-0000-00000B080000}"/>
    <cellStyle name="Comma 43" xfId="2070" xr:uid="{00000000-0005-0000-0000-00000C080000}"/>
    <cellStyle name="Comma 43 2" xfId="2071" xr:uid="{00000000-0005-0000-0000-00000D080000}"/>
    <cellStyle name="Comma 43 3" xfId="2072" xr:uid="{00000000-0005-0000-0000-00000E080000}"/>
    <cellStyle name="Comma 44" xfId="2073" xr:uid="{00000000-0005-0000-0000-00000F080000}"/>
    <cellStyle name="Comma 45" xfId="2074" xr:uid="{00000000-0005-0000-0000-000010080000}"/>
    <cellStyle name="Comma 5" xfId="2075" xr:uid="{00000000-0005-0000-0000-000011080000}"/>
    <cellStyle name="Comma 5 2" xfId="2076" xr:uid="{00000000-0005-0000-0000-000012080000}"/>
    <cellStyle name="Comma 5 3" xfId="2077" xr:uid="{00000000-0005-0000-0000-000013080000}"/>
    <cellStyle name="Comma 50" xfId="2078" xr:uid="{00000000-0005-0000-0000-000014080000}"/>
    <cellStyle name="Comma 6" xfId="2079" xr:uid="{00000000-0005-0000-0000-000015080000}"/>
    <cellStyle name="Comma 6 2" xfId="2080" xr:uid="{00000000-0005-0000-0000-000016080000}"/>
    <cellStyle name="Comma 7" xfId="2081" xr:uid="{00000000-0005-0000-0000-000017080000}"/>
    <cellStyle name="Comma 8" xfId="2082" xr:uid="{00000000-0005-0000-0000-000018080000}"/>
    <cellStyle name="Comma 9" xfId="2083" xr:uid="{00000000-0005-0000-0000-000019080000}"/>
    <cellStyle name="Currency [0] 10" xfId="2084" xr:uid="{00000000-0005-0000-0000-00001A080000}"/>
    <cellStyle name="Currency [0] 11" xfId="2085" xr:uid="{00000000-0005-0000-0000-00001B080000}"/>
    <cellStyle name="Currency [0] 12" xfId="2086" xr:uid="{00000000-0005-0000-0000-00001C080000}"/>
    <cellStyle name="Currency [0] 13" xfId="2087" xr:uid="{00000000-0005-0000-0000-00001D080000}"/>
    <cellStyle name="Currency [0] 14" xfId="2088" xr:uid="{00000000-0005-0000-0000-00001E080000}"/>
    <cellStyle name="Currency [0] 15" xfId="2089" xr:uid="{00000000-0005-0000-0000-00001F080000}"/>
    <cellStyle name="Currency [0] 16" xfId="2090" xr:uid="{00000000-0005-0000-0000-000020080000}"/>
    <cellStyle name="Currency [0] 17" xfId="2091" xr:uid="{00000000-0005-0000-0000-000021080000}"/>
    <cellStyle name="Currency [0] 18" xfId="2092" xr:uid="{00000000-0005-0000-0000-000022080000}"/>
    <cellStyle name="Currency [0] 19" xfId="2093" xr:uid="{00000000-0005-0000-0000-000023080000}"/>
    <cellStyle name="Currency [0] 2" xfId="2094" xr:uid="{00000000-0005-0000-0000-000024080000}"/>
    <cellStyle name="Currency [0] 2 2" xfId="2095" xr:uid="{00000000-0005-0000-0000-000025080000}"/>
    <cellStyle name="Currency [0] 20" xfId="2096" xr:uid="{00000000-0005-0000-0000-000026080000}"/>
    <cellStyle name="Currency [0] 21" xfId="2097" xr:uid="{00000000-0005-0000-0000-000027080000}"/>
    <cellStyle name="Currency [0] 22" xfId="2098" xr:uid="{00000000-0005-0000-0000-000028080000}"/>
    <cellStyle name="Currency [0] 23" xfId="2099" xr:uid="{00000000-0005-0000-0000-000029080000}"/>
    <cellStyle name="Currency [0] 24" xfId="2100" xr:uid="{00000000-0005-0000-0000-00002A080000}"/>
    <cellStyle name="Currency [0] 25" xfId="2101" xr:uid="{00000000-0005-0000-0000-00002B080000}"/>
    <cellStyle name="Currency [0] 26" xfId="2102" xr:uid="{00000000-0005-0000-0000-00002C080000}"/>
    <cellStyle name="Currency [0] 27" xfId="2103" xr:uid="{00000000-0005-0000-0000-00002D080000}"/>
    <cellStyle name="Currency [0] 28" xfId="2104" xr:uid="{00000000-0005-0000-0000-00002E080000}"/>
    <cellStyle name="Currency [0] 29" xfId="2105" xr:uid="{00000000-0005-0000-0000-00002F080000}"/>
    <cellStyle name="Currency [0] 3" xfId="2106" xr:uid="{00000000-0005-0000-0000-000030080000}"/>
    <cellStyle name="Currency [0] 3 2" xfId="2107" xr:uid="{00000000-0005-0000-0000-000031080000}"/>
    <cellStyle name="Currency [0] 30" xfId="2108" xr:uid="{00000000-0005-0000-0000-000032080000}"/>
    <cellStyle name="Currency [0] 31" xfId="2109" xr:uid="{00000000-0005-0000-0000-000033080000}"/>
    <cellStyle name="Currency [0] 32" xfId="2110" xr:uid="{00000000-0005-0000-0000-000034080000}"/>
    <cellStyle name="Currency [0] 33" xfId="2111" xr:uid="{00000000-0005-0000-0000-000035080000}"/>
    <cellStyle name="Currency [0] 34" xfId="2112" xr:uid="{00000000-0005-0000-0000-000036080000}"/>
    <cellStyle name="Currency [0] 35" xfId="2113" xr:uid="{00000000-0005-0000-0000-000037080000}"/>
    <cellStyle name="Currency [0] 36" xfId="2114" xr:uid="{00000000-0005-0000-0000-000038080000}"/>
    <cellStyle name="Currency [0] 37" xfId="2115" xr:uid="{00000000-0005-0000-0000-000039080000}"/>
    <cellStyle name="Currency [0] 38" xfId="2116" xr:uid="{00000000-0005-0000-0000-00003A080000}"/>
    <cellStyle name="Currency [0] 39" xfId="2117" xr:uid="{00000000-0005-0000-0000-00003B080000}"/>
    <cellStyle name="Currency [0] 4" xfId="2118" xr:uid="{00000000-0005-0000-0000-00003C080000}"/>
    <cellStyle name="Currency [0] 4 2" xfId="2119" xr:uid="{00000000-0005-0000-0000-00003D080000}"/>
    <cellStyle name="Currency [0] 40" xfId="2120" xr:uid="{00000000-0005-0000-0000-00003E080000}"/>
    <cellStyle name="Currency [0] 5" xfId="2121" xr:uid="{00000000-0005-0000-0000-00003F080000}"/>
    <cellStyle name="Currency [0] 6" xfId="2122" xr:uid="{00000000-0005-0000-0000-000040080000}"/>
    <cellStyle name="Currency [0] 7" xfId="2123" xr:uid="{00000000-0005-0000-0000-000041080000}"/>
    <cellStyle name="Currency [0] 8" xfId="2124" xr:uid="{00000000-0005-0000-0000-000042080000}"/>
    <cellStyle name="Currency [0] 9" xfId="2125" xr:uid="{00000000-0005-0000-0000-000043080000}"/>
    <cellStyle name="Currency 10" xfId="2126" xr:uid="{00000000-0005-0000-0000-000044080000}"/>
    <cellStyle name="Currency 11" xfId="2127" xr:uid="{00000000-0005-0000-0000-000045080000}"/>
    <cellStyle name="Currency 12" xfId="2128" xr:uid="{00000000-0005-0000-0000-000046080000}"/>
    <cellStyle name="Currency 13" xfId="2129" xr:uid="{00000000-0005-0000-0000-000047080000}"/>
    <cellStyle name="Currency 14" xfId="2130" xr:uid="{00000000-0005-0000-0000-000048080000}"/>
    <cellStyle name="Currency 15" xfId="2131" xr:uid="{00000000-0005-0000-0000-000049080000}"/>
    <cellStyle name="Currency 16" xfId="2132" xr:uid="{00000000-0005-0000-0000-00004A080000}"/>
    <cellStyle name="Currency 17" xfId="2133" xr:uid="{00000000-0005-0000-0000-00004B080000}"/>
    <cellStyle name="Currency 18" xfId="2134" xr:uid="{00000000-0005-0000-0000-00004C080000}"/>
    <cellStyle name="Currency 19" xfId="2135" xr:uid="{00000000-0005-0000-0000-00004D080000}"/>
    <cellStyle name="Currency 2" xfId="2136" xr:uid="{00000000-0005-0000-0000-00004E080000}"/>
    <cellStyle name="Currency 2 2" xfId="2137" xr:uid="{00000000-0005-0000-0000-00004F080000}"/>
    <cellStyle name="Currency 20" xfId="2138" xr:uid="{00000000-0005-0000-0000-000050080000}"/>
    <cellStyle name="Currency 21" xfId="2139" xr:uid="{00000000-0005-0000-0000-000051080000}"/>
    <cellStyle name="Currency 22" xfId="2140" xr:uid="{00000000-0005-0000-0000-000052080000}"/>
    <cellStyle name="Currency 23" xfId="2141" xr:uid="{00000000-0005-0000-0000-000053080000}"/>
    <cellStyle name="Currency 24" xfId="2142" xr:uid="{00000000-0005-0000-0000-000054080000}"/>
    <cellStyle name="Currency 25" xfId="2143" xr:uid="{00000000-0005-0000-0000-000055080000}"/>
    <cellStyle name="Currency 26" xfId="2144" xr:uid="{00000000-0005-0000-0000-000056080000}"/>
    <cellStyle name="Currency 27" xfId="2145" xr:uid="{00000000-0005-0000-0000-000057080000}"/>
    <cellStyle name="Currency 28" xfId="2146" xr:uid="{00000000-0005-0000-0000-000058080000}"/>
    <cellStyle name="Currency 29" xfId="2147" xr:uid="{00000000-0005-0000-0000-000059080000}"/>
    <cellStyle name="Currency 3" xfId="2148" xr:uid="{00000000-0005-0000-0000-00005A080000}"/>
    <cellStyle name="Currency 3 2" xfId="2149" xr:uid="{00000000-0005-0000-0000-00005B080000}"/>
    <cellStyle name="Currency 30" xfId="2150" xr:uid="{00000000-0005-0000-0000-00005C080000}"/>
    <cellStyle name="Currency 31" xfId="2151" xr:uid="{00000000-0005-0000-0000-00005D080000}"/>
    <cellStyle name="Currency 32" xfId="2152" xr:uid="{00000000-0005-0000-0000-00005E080000}"/>
    <cellStyle name="Currency 33" xfId="2153" xr:uid="{00000000-0005-0000-0000-00005F080000}"/>
    <cellStyle name="Currency 34" xfId="2154" xr:uid="{00000000-0005-0000-0000-000060080000}"/>
    <cellStyle name="Currency 35" xfId="2155" xr:uid="{00000000-0005-0000-0000-000061080000}"/>
    <cellStyle name="Currency 36" xfId="2156" xr:uid="{00000000-0005-0000-0000-000062080000}"/>
    <cellStyle name="Currency 37" xfId="2157" xr:uid="{00000000-0005-0000-0000-000063080000}"/>
    <cellStyle name="Currency 38" xfId="2158" xr:uid="{00000000-0005-0000-0000-000064080000}"/>
    <cellStyle name="Currency 39" xfId="2159" xr:uid="{00000000-0005-0000-0000-000065080000}"/>
    <cellStyle name="Currency 4" xfId="2160" xr:uid="{00000000-0005-0000-0000-000066080000}"/>
    <cellStyle name="Currency 4 2" xfId="2161" xr:uid="{00000000-0005-0000-0000-000067080000}"/>
    <cellStyle name="Currency 40" xfId="2162" xr:uid="{00000000-0005-0000-0000-000068080000}"/>
    <cellStyle name="Currency 5" xfId="2163" xr:uid="{00000000-0005-0000-0000-000069080000}"/>
    <cellStyle name="Currency 6" xfId="2164" xr:uid="{00000000-0005-0000-0000-00006A080000}"/>
    <cellStyle name="Currency 7" xfId="2165" xr:uid="{00000000-0005-0000-0000-00006B080000}"/>
    <cellStyle name="Currency 8" xfId="2166" xr:uid="{00000000-0005-0000-0000-00006C080000}"/>
    <cellStyle name="Currency 9" xfId="2167" xr:uid="{00000000-0005-0000-0000-00006D080000}"/>
    <cellStyle name="Euro" xfId="2168" xr:uid="{00000000-0005-0000-0000-00006E080000}"/>
    <cellStyle name="Excel.Chart" xfId="2169" xr:uid="{00000000-0005-0000-0000-00006F080000}"/>
    <cellStyle name="Explanatory Text 10" xfId="2170" xr:uid="{00000000-0005-0000-0000-000070080000}"/>
    <cellStyle name="Explanatory Text 11" xfId="2171" xr:uid="{00000000-0005-0000-0000-000071080000}"/>
    <cellStyle name="Explanatory Text 12" xfId="2172" xr:uid="{00000000-0005-0000-0000-000072080000}"/>
    <cellStyle name="Explanatory Text 13" xfId="2173" xr:uid="{00000000-0005-0000-0000-000073080000}"/>
    <cellStyle name="Explanatory Text 14" xfId="2174" xr:uid="{00000000-0005-0000-0000-000074080000}"/>
    <cellStyle name="Explanatory Text 15" xfId="2175" xr:uid="{00000000-0005-0000-0000-000075080000}"/>
    <cellStyle name="Explanatory Text 16" xfId="2176" xr:uid="{00000000-0005-0000-0000-000076080000}"/>
    <cellStyle name="Explanatory Text 17" xfId="2177" xr:uid="{00000000-0005-0000-0000-000077080000}"/>
    <cellStyle name="Explanatory Text 18" xfId="2178" xr:uid="{00000000-0005-0000-0000-000078080000}"/>
    <cellStyle name="Explanatory Text 19" xfId="2179" xr:uid="{00000000-0005-0000-0000-000079080000}"/>
    <cellStyle name="Explanatory Text 2" xfId="2180" xr:uid="{00000000-0005-0000-0000-00007A080000}"/>
    <cellStyle name="Explanatory Text 2 2" xfId="2181" xr:uid="{00000000-0005-0000-0000-00007B080000}"/>
    <cellStyle name="Explanatory Text 2 3" xfId="2182" xr:uid="{00000000-0005-0000-0000-00007C080000}"/>
    <cellStyle name="Explanatory Text 2 4" xfId="2183" xr:uid="{00000000-0005-0000-0000-00007D080000}"/>
    <cellStyle name="Explanatory Text 2 5" xfId="2184" xr:uid="{00000000-0005-0000-0000-00007E080000}"/>
    <cellStyle name="Explanatory Text 2 6" xfId="2185" xr:uid="{00000000-0005-0000-0000-00007F080000}"/>
    <cellStyle name="Explanatory Text 2 7" xfId="2186" xr:uid="{00000000-0005-0000-0000-000080080000}"/>
    <cellStyle name="Explanatory Text 2 8" xfId="2187" xr:uid="{00000000-0005-0000-0000-000081080000}"/>
    <cellStyle name="Explanatory Text 20" xfId="2188" xr:uid="{00000000-0005-0000-0000-000082080000}"/>
    <cellStyle name="Explanatory Text 21" xfId="2189" xr:uid="{00000000-0005-0000-0000-000083080000}"/>
    <cellStyle name="Explanatory Text 22" xfId="2190" xr:uid="{00000000-0005-0000-0000-000084080000}"/>
    <cellStyle name="Explanatory Text 23" xfId="2191" xr:uid="{00000000-0005-0000-0000-000085080000}"/>
    <cellStyle name="Explanatory Text 24" xfId="2192" xr:uid="{00000000-0005-0000-0000-000086080000}"/>
    <cellStyle name="Explanatory Text 25" xfId="2193" xr:uid="{00000000-0005-0000-0000-000087080000}"/>
    <cellStyle name="Explanatory Text 26" xfId="2194" xr:uid="{00000000-0005-0000-0000-000088080000}"/>
    <cellStyle name="Explanatory Text 27" xfId="2195" xr:uid="{00000000-0005-0000-0000-000089080000}"/>
    <cellStyle name="Explanatory Text 28" xfId="2196" xr:uid="{00000000-0005-0000-0000-00008A080000}"/>
    <cellStyle name="Explanatory Text 29" xfId="2197" xr:uid="{00000000-0005-0000-0000-00008B080000}"/>
    <cellStyle name="Explanatory Text 3" xfId="2198" xr:uid="{00000000-0005-0000-0000-00008C080000}"/>
    <cellStyle name="Explanatory Text 30" xfId="2199" xr:uid="{00000000-0005-0000-0000-00008D080000}"/>
    <cellStyle name="Explanatory Text 31" xfId="2200" xr:uid="{00000000-0005-0000-0000-00008E080000}"/>
    <cellStyle name="Explanatory Text 32" xfId="2201" xr:uid="{00000000-0005-0000-0000-00008F080000}"/>
    <cellStyle name="Explanatory Text 33" xfId="2202" xr:uid="{00000000-0005-0000-0000-000090080000}"/>
    <cellStyle name="Explanatory Text 34" xfId="2203" xr:uid="{00000000-0005-0000-0000-000091080000}"/>
    <cellStyle name="Explanatory Text 35" xfId="2204" xr:uid="{00000000-0005-0000-0000-000092080000}"/>
    <cellStyle name="Explanatory Text 36" xfId="2205" xr:uid="{00000000-0005-0000-0000-000093080000}"/>
    <cellStyle name="Explanatory Text 37" xfId="2206" xr:uid="{00000000-0005-0000-0000-000094080000}"/>
    <cellStyle name="Explanatory Text 38" xfId="2207" xr:uid="{00000000-0005-0000-0000-000095080000}"/>
    <cellStyle name="Explanatory Text 39" xfId="2208" xr:uid="{00000000-0005-0000-0000-000096080000}"/>
    <cellStyle name="Explanatory Text 4" xfId="2209" xr:uid="{00000000-0005-0000-0000-000097080000}"/>
    <cellStyle name="Explanatory Text 40" xfId="2210" xr:uid="{00000000-0005-0000-0000-000098080000}"/>
    <cellStyle name="Explanatory Text 41" xfId="2211" xr:uid="{00000000-0005-0000-0000-000099080000}"/>
    <cellStyle name="Explanatory Text 42" xfId="2212" xr:uid="{00000000-0005-0000-0000-00009A080000}"/>
    <cellStyle name="Explanatory Text 43" xfId="2213" xr:uid="{00000000-0005-0000-0000-00009B080000}"/>
    <cellStyle name="Explanatory Text 44" xfId="2214" xr:uid="{00000000-0005-0000-0000-00009C080000}"/>
    <cellStyle name="Explanatory Text 45" xfId="2215" xr:uid="{00000000-0005-0000-0000-00009D080000}"/>
    <cellStyle name="Explanatory Text 46" xfId="2216" xr:uid="{00000000-0005-0000-0000-00009E080000}"/>
    <cellStyle name="Explanatory Text 47" xfId="2217" xr:uid="{00000000-0005-0000-0000-00009F080000}"/>
    <cellStyle name="Explanatory Text 48" xfId="2218" xr:uid="{00000000-0005-0000-0000-0000A0080000}"/>
    <cellStyle name="Explanatory Text 5" xfId="2219" xr:uid="{00000000-0005-0000-0000-0000A1080000}"/>
    <cellStyle name="Explanatory Text 6" xfId="2220" xr:uid="{00000000-0005-0000-0000-0000A2080000}"/>
    <cellStyle name="Explanatory Text 7" xfId="2221" xr:uid="{00000000-0005-0000-0000-0000A3080000}"/>
    <cellStyle name="Explanatory Text 8" xfId="2222" xr:uid="{00000000-0005-0000-0000-0000A4080000}"/>
    <cellStyle name="Explanatory Text 9" xfId="2223" xr:uid="{00000000-0005-0000-0000-0000A5080000}"/>
    <cellStyle name="F2" xfId="2224" xr:uid="{00000000-0005-0000-0000-0000A6080000}"/>
    <cellStyle name="F3" xfId="2225" xr:uid="{00000000-0005-0000-0000-0000A7080000}"/>
    <cellStyle name="F4" xfId="2226" xr:uid="{00000000-0005-0000-0000-0000A8080000}"/>
    <cellStyle name="F5" xfId="2227" xr:uid="{00000000-0005-0000-0000-0000A9080000}"/>
    <cellStyle name="F6" xfId="2228" xr:uid="{00000000-0005-0000-0000-0000AA080000}"/>
    <cellStyle name="F7" xfId="2229" xr:uid="{00000000-0005-0000-0000-0000AB080000}"/>
    <cellStyle name="F8" xfId="2230" xr:uid="{00000000-0005-0000-0000-0000AC080000}"/>
    <cellStyle name="Footnote" xfId="2231" xr:uid="{00000000-0005-0000-0000-0000AD080000}"/>
    <cellStyle name="Good" xfId="7992" builtinId="26"/>
    <cellStyle name="Good 10" xfId="2232" xr:uid="{00000000-0005-0000-0000-0000AE080000}"/>
    <cellStyle name="Good 11" xfId="2233" xr:uid="{00000000-0005-0000-0000-0000AF080000}"/>
    <cellStyle name="Good 12" xfId="2234" xr:uid="{00000000-0005-0000-0000-0000B0080000}"/>
    <cellStyle name="Good 13" xfId="2235" xr:uid="{00000000-0005-0000-0000-0000B1080000}"/>
    <cellStyle name="Good 14" xfId="2236" xr:uid="{00000000-0005-0000-0000-0000B2080000}"/>
    <cellStyle name="Good 15" xfId="2237" xr:uid="{00000000-0005-0000-0000-0000B3080000}"/>
    <cellStyle name="Good 16" xfId="2238" xr:uid="{00000000-0005-0000-0000-0000B4080000}"/>
    <cellStyle name="Good 17" xfId="2239" xr:uid="{00000000-0005-0000-0000-0000B5080000}"/>
    <cellStyle name="Good 18" xfId="2240" xr:uid="{00000000-0005-0000-0000-0000B6080000}"/>
    <cellStyle name="Good 19" xfId="2241" xr:uid="{00000000-0005-0000-0000-0000B7080000}"/>
    <cellStyle name="Good 2" xfId="2242" xr:uid="{00000000-0005-0000-0000-0000B8080000}"/>
    <cellStyle name="Good 2 2" xfId="2243" xr:uid="{00000000-0005-0000-0000-0000B9080000}"/>
    <cellStyle name="Good 2 3" xfId="2244" xr:uid="{00000000-0005-0000-0000-0000BA080000}"/>
    <cellStyle name="Good 2 4" xfId="2245" xr:uid="{00000000-0005-0000-0000-0000BB080000}"/>
    <cellStyle name="Good 2 5" xfId="2246" xr:uid="{00000000-0005-0000-0000-0000BC080000}"/>
    <cellStyle name="Good 2 6" xfId="2247" xr:uid="{00000000-0005-0000-0000-0000BD080000}"/>
    <cellStyle name="Good 2 7" xfId="2248" xr:uid="{00000000-0005-0000-0000-0000BE080000}"/>
    <cellStyle name="Good 2 8" xfId="2249" xr:uid="{00000000-0005-0000-0000-0000BF080000}"/>
    <cellStyle name="Good 20" xfId="2250" xr:uid="{00000000-0005-0000-0000-0000C0080000}"/>
    <cellStyle name="Good 21" xfId="2251" xr:uid="{00000000-0005-0000-0000-0000C1080000}"/>
    <cellStyle name="Good 22" xfId="2252" xr:uid="{00000000-0005-0000-0000-0000C2080000}"/>
    <cellStyle name="Good 23" xfId="2253" xr:uid="{00000000-0005-0000-0000-0000C3080000}"/>
    <cellStyle name="Good 24" xfId="2254" xr:uid="{00000000-0005-0000-0000-0000C4080000}"/>
    <cellStyle name="Good 25" xfId="2255" xr:uid="{00000000-0005-0000-0000-0000C5080000}"/>
    <cellStyle name="Good 26" xfId="2256" xr:uid="{00000000-0005-0000-0000-0000C6080000}"/>
    <cellStyle name="Good 27" xfId="2257" xr:uid="{00000000-0005-0000-0000-0000C7080000}"/>
    <cellStyle name="Good 28" xfId="2258" xr:uid="{00000000-0005-0000-0000-0000C8080000}"/>
    <cellStyle name="Good 29" xfId="2259" xr:uid="{00000000-0005-0000-0000-0000C9080000}"/>
    <cellStyle name="Good 3" xfId="2260" xr:uid="{00000000-0005-0000-0000-0000CA080000}"/>
    <cellStyle name="Good 30" xfId="2261" xr:uid="{00000000-0005-0000-0000-0000CB080000}"/>
    <cellStyle name="Good 31" xfId="2262" xr:uid="{00000000-0005-0000-0000-0000CC080000}"/>
    <cellStyle name="Good 32" xfId="2263" xr:uid="{00000000-0005-0000-0000-0000CD080000}"/>
    <cellStyle name="Good 33" xfId="2264" xr:uid="{00000000-0005-0000-0000-0000CE080000}"/>
    <cellStyle name="Good 34" xfId="2265" xr:uid="{00000000-0005-0000-0000-0000CF080000}"/>
    <cellStyle name="Good 35" xfId="2266" xr:uid="{00000000-0005-0000-0000-0000D0080000}"/>
    <cellStyle name="Good 36" xfId="2267" xr:uid="{00000000-0005-0000-0000-0000D1080000}"/>
    <cellStyle name="Good 37" xfId="2268" xr:uid="{00000000-0005-0000-0000-0000D2080000}"/>
    <cellStyle name="Good 38" xfId="2269" xr:uid="{00000000-0005-0000-0000-0000D3080000}"/>
    <cellStyle name="Good 39" xfId="2270" xr:uid="{00000000-0005-0000-0000-0000D4080000}"/>
    <cellStyle name="Good 4" xfId="2271" xr:uid="{00000000-0005-0000-0000-0000D5080000}"/>
    <cellStyle name="Good 40" xfId="2272" xr:uid="{00000000-0005-0000-0000-0000D6080000}"/>
    <cellStyle name="Good 41" xfId="2273" xr:uid="{00000000-0005-0000-0000-0000D7080000}"/>
    <cellStyle name="Good 42" xfId="2274" xr:uid="{00000000-0005-0000-0000-0000D8080000}"/>
    <cellStyle name="Good 43" xfId="2275" xr:uid="{00000000-0005-0000-0000-0000D9080000}"/>
    <cellStyle name="Good 44" xfId="2276" xr:uid="{00000000-0005-0000-0000-0000DA080000}"/>
    <cellStyle name="Good 45" xfId="2277" xr:uid="{00000000-0005-0000-0000-0000DB080000}"/>
    <cellStyle name="Good 46" xfId="2278" xr:uid="{00000000-0005-0000-0000-0000DC080000}"/>
    <cellStyle name="Good 47" xfId="2279" xr:uid="{00000000-0005-0000-0000-0000DD080000}"/>
    <cellStyle name="Good 48" xfId="2280" xr:uid="{00000000-0005-0000-0000-0000DE080000}"/>
    <cellStyle name="Good 5" xfId="2281" xr:uid="{00000000-0005-0000-0000-0000DF080000}"/>
    <cellStyle name="Good 6" xfId="2282" xr:uid="{00000000-0005-0000-0000-0000E0080000}"/>
    <cellStyle name="Good 7" xfId="2283" xr:uid="{00000000-0005-0000-0000-0000E1080000}"/>
    <cellStyle name="Good 8" xfId="2284" xr:uid="{00000000-0005-0000-0000-0000E2080000}"/>
    <cellStyle name="Good 9" xfId="2285" xr:uid="{00000000-0005-0000-0000-0000E3080000}"/>
    <cellStyle name="GOVDATA" xfId="2286" xr:uid="{00000000-0005-0000-0000-0000E4080000}"/>
    <cellStyle name="Heading 1 10" xfId="2287" xr:uid="{00000000-0005-0000-0000-0000E5080000}"/>
    <cellStyle name="Heading 1 11" xfId="2288" xr:uid="{00000000-0005-0000-0000-0000E6080000}"/>
    <cellStyle name="Heading 1 12" xfId="2289" xr:uid="{00000000-0005-0000-0000-0000E7080000}"/>
    <cellStyle name="Heading 1 13" xfId="2290" xr:uid="{00000000-0005-0000-0000-0000E8080000}"/>
    <cellStyle name="Heading 1 14" xfId="2291" xr:uid="{00000000-0005-0000-0000-0000E9080000}"/>
    <cellStyle name="Heading 1 15" xfId="2292" xr:uid="{00000000-0005-0000-0000-0000EA080000}"/>
    <cellStyle name="Heading 1 16" xfId="2293" xr:uid="{00000000-0005-0000-0000-0000EB080000}"/>
    <cellStyle name="Heading 1 17" xfId="2294" xr:uid="{00000000-0005-0000-0000-0000EC080000}"/>
    <cellStyle name="Heading 1 18" xfId="2295" xr:uid="{00000000-0005-0000-0000-0000ED080000}"/>
    <cellStyle name="Heading 1 19" xfId="2296" xr:uid="{00000000-0005-0000-0000-0000EE080000}"/>
    <cellStyle name="Heading 1 2" xfId="4" xr:uid="{00000000-0005-0000-0000-0000EF080000}"/>
    <cellStyle name="Heading 1 2 2" xfId="2297" xr:uid="{00000000-0005-0000-0000-0000F0080000}"/>
    <cellStyle name="Heading 1 2 3" xfId="2298" xr:uid="{00000000-0005-0000-0000-0000F1080000}"/>
    <cellStyle name="Heading 1 2 4" xfId="2299" xr:uid="{00000000-0005-0000-0000-0000F2080000}"/>
    <cellStyle name="Heading 1 2 5" xfId="2300" xr:uid="{00000000-0005-0000-0000-0000F3080000}"/>
    <cellStyle name="Heading 1 2 6" xfId="2301" xr:uid="{00000000-0005-0000-0000-0000F4080000}"/>
    <cellStyle name="Heading 1 2 7" xfId="2302" xr:uid="{00000000-0005-0000-0000-0000F5080000}"/>
    <cellStyle name="Heading 1 2 8" xfId="2303" xr:uid="{00000000-0005-0000-0000-0000F6080000}"/>
    <cellStyle name="Heading 1 20" xfId="2304" xr:uid="{00000000-0005-0000-0000-0000F7080000}"/>
    <cellStyle name="Heading 1 21" xfId="2305" xr:uid="{00000000-0005-0000-0000-0000F8080000}"/>
    <cellStyle name="Heading 1 22" xfId="2306" xr:uid="{00000000-0005-0000-0000-0000F9080000}"/>
    <cellStyle name="Heading 1 23" xfId="2307" xr:uid="{00000000-0005-0000-0000-0000FA080000}"/>
    <cellStyle name="Heading 1 24" xfId="2308" xr:uid="{00000000-0005-0000-0000-0000FB080000}"/>
    <cellStyle name="Heading 1 25" xfId="2309" xr:uid="{00000000-0005-0000-0000-0000FC080000}"/>
    <cellStyle name="Heading 1 26" xfId="2310" xr:uid="{00000000-0005-0000-0000-0000FD080000}"/>
    <cellStyle name="Heading 1 27" xfId="2311" xr:uid="{00000000-0005-0000-0000-0000FE080000}"/>
    <cellStyle name="Heading 1 28" xfId="2312" xr:uid="{00000000-0005-0000-0000-0000FF080000}"/>
    <cellStyle name="Heading 1 29" xfId="2313" xr:uid="{00000000-0005-0000-0000-000000090000}"/>
    <cellStyle name="Heading 1 3" xfId="2314" xr:uid="{00000000-0005-0000-0000-000001090000}"/>
    <cellStyle name="Heading 1 30" xfId="2315" xr:uid="{00000000-0005-0000-0000-000002090000}"/>
    <cellStyle name="Heading 1 31" xfId="2316" xr:uid="{00000000-0005-0000-0000-000003090000}"/>
    <cellStyle name="Heading 1 32" xfId="2317" xr:uid="{00000000-0005-0000-0000-000004090000}"/>
    <cellStyle name="Heading 1 33" xfId="2318" xr:uid="{00000000-0005-0000-0000-000005090000}"/>
    <cellStyle name="Heading 1 34" xfId="2319" xr:uid="{00000000-0005-0000-0000-000006090000}"/>
    <cellStyle name="Heading 1 35" xfId="2320" xr:uid="{00000000-0005-0000-0000-000007090000}"/>
    <cellStyle name="Heading 1 36" xfId="2321" xr:uid="{00000000-0005-0000-0000-000008090000}"/>
    <cellStyle name="Heading 1 37" xfId="2322" xr:uid="{00000000-0005-0000-0000-000009090000}"/>
    <cellStyle name="Heading 1 38" xfId="2323" xr:uid="{00000000-0005-0000-0000-00000A090000}"/>
    <cellStyle name="Heading 1 39" xfId="2324" xr:uid="{00000000-0005-0000-0000-00000B090000}"/>
    <cellStyle name="Heading 1 4" xfId="2325" xr:uid="{00000000-0005-0000-0000-00000C090000}"/>
    <cellStyle name="Heading 1 40" xfId="2326" xr:uid="{00000000-0005-0000-0000-00000D090000}"/>
    <cellStyle name="Heading 1 41" xfId="2327" xr:uid="{00000000-0005-0000-0000-00000E090000}"/>
    <cellStyle name="Heading 1 42" xfId="2328" xr:uid="{00000000-0005-0000-0000-00000F090000}"/>
    <cellStyle name="Heading 1 43" xfId="2329" xr:uid="{00000000-0005-0000-0000-000010090000}"/>
    <cellStyle name="Heading 1 44" xfId="2330" xr:uid="{00000000-0005-0000-0000-000011090000}"/>
    <cellStyle name="Heading 1 45" xfId="2331" xr:uid="{00000000-0005-0000-0000-000012090000}"/>
    <cellStyle name="Heading 1 46" xfId="2332" xr:uid="{00000000-0005-0000-0000-000013090000}"/>
    <cellStyle name="Heading 1 47" xfId="2333" xr:uid="{00000000-0005-0000-0000-000014090000}"/>
    <cellStyle name="Heading 1 48" xfId="2334" xr:uid="{00000000-0005-0000-0000-000015090000}"/>
    <cellStyle name="Heading 1 5" xfId="2335" xr:uid="{00000000-0005-0000-0000-000016090000}"/>
    <cellStyle name="Heading 1 6" xfId="2336" xr:uid="{00000000-0005-0000-0000-000017090000}"/>
    <cellStyle name="Heading 1 7" xfId="2337" xr:uid="{00000000-0005-0000-0000-000018090000}"/>
    <cellStyle name="Heading 1 8" xfId="2338" xr:uid="{00000000-0005-0000-0000-000019090000}"/>
    <cellStyle name="Heading 1 9" xfId="2339" xr:uid="{00000000-0005-0000-0000-00001A090000}"/>
    <cellStyle name="Heading 2 10" xfId="2340" xr:uid="{00000000-0005-0000-0000-00001B090000}"/>
    <cellStyle name="Heading 2 11" xfId="2341" xr:uid="{00000000-0005-0000-0000-00001C090000}"/>
    <cellStyle name="Heading 2 12" xfId="2342" xr:uid="{00000000-0005-0000-0000-00001D090000}"/>
    <cellStyle name="Heading 2 13" xfId="2343" xr:uid="{00000000-0005-0000-0000-00001E090000}"/>
    <cellStyle name="Heading 2 14" xfId="2344" xr:uid="{00000000-0005-0000-0000-00001F090000}"/>
    <cellStyle name="Heading 2 15" xfId="2345" xr:uid="{00000000-0005-0000-0000-000020090000}"/>
    <cellStyle name="Heading 2 16" xfId="2346" xr:uid="{00000000-0005-0000-0000-000021090000}"/>
    <cellStyle name="Heading 2 17" xfId="2347" xr:uid="{00000000-0005-0000-0000-000022090000}"/>
    <cellStyle name="Heading 2 18" xfId="2348" xr:uid="{00000000-0005-0000-0000-000023090000}"/>
    <cellStyle name="Heading 2 19" xfId="2349" xr:uid="{00000000-0005-0000-0000-000024090000}"/>
    <cellStyle name="Heading 2 2" xfId="2350" xr:uid="{00000000-0005-0000-0000-000025090000}"/>
    <cellStyle name="Heading 2 2 2" xfId="2351" xr:uid="{00000000-0005-0000-0000-000026090000}"/>
    <cellStyle name="Heading 2 2 3" xfId="2352" xr:uid="{00000000-0005-0000-0000-000027090000}"/>
    <cellStyle name="Heading 2 2 4" xfId="2353" xr:uid="{00000000-0005-0000-0000-000028090000}"/>
    <cellStyle name="Heading 2 2 5" xfId="2354" xr:uid="{00000000-0005-0000-0000-000029090000}"/>
    <cellStyle name="Heading 2 2 6" xfId="2355" xr:uid="{00000000-0005-0000-0000-00002A090000}"/>
    <cellStyle name="Heading 2 2 7" xfId="2356" xr:uid="{00000000-0005-0000-0000-00002B090000}"/>
    <cellStyle name="Heading 2 2 8" xfId="2357" xr:uid="{00000000-0005-0000-0000-00002C090000}"/>
    <cellStyle name="Heading 2 20" xfId="2358" xr:uid="{00000000-0005-0000-0000-00002D090000}"/>
    <cellStyle name="Heading 2 21" xfId="2359" xr:uid="{00000000-0005-0000-0000-00002E090000}"/>
    <cellStyle name="Heading 2 22" xfId="2360" xr:uid="{00000000-0005-0000-0000-00002F090000}"/>
    <cellStyle name="Heading 2 23" xfId="2361" xr:uid="{00000000-0005-0000-0000-000030090000}"/>
    <cellStyle name="Heading 2 24" xfId="2362" xr:uid="{00000000-0005-0000-0000-000031090000}"/>
    <cellStyle name="Heading 2 25" xfId="2363" xr:uid="{00000000-0005-0000-0000-000032090000}"/>
    <cellStyle name="Heading 2 26" xfId="2364" xr:uid="{00000000-0005-0000-0000-000033090000}"/>
    <cellStyle name="Heading 2 27" xfId="2365" xr:uid="{00000000-0005-0000-0000-000034090000}"/>
    <cellStyle name="Heading 2 28" xfId="2366" xr:uid="{00000000-0005-0000-0000-000035090000}"/>
    <cellStyle name="Heading 2 29" xfId="2367" xr:uid="{00000000-0005-0000-0000-000036090000}"/>
    <cellStyle name="Heading 2 3" xfId="2368" xr:uid="{00000000-0005-0000-0000-000037090000}"/>
    <cellStyle name="Heading 2 30" xfId="2369" xr:uid="{00000000-0005-0000-0000-000038090000}"/>
    <cellStyle name="Heading 2 31" xfId="2370" xr:uid="{00000000-0005-0000-0000-000039090000}"/>
    <cellStyle name="Heading 2 32" xfId="2371" xr:uid="{00000000-0005-0000-0000-00003A090000}"/>
    <cellStyle name="Heading 2 33" xfId="2372" xr:uid="{00000000-0005-0000-0000-00003B090000}"/>
    <cellStyle name="Heading 2 34" xfId="2373" xr:uid="{00000000-0005-0000-0000-00003C090000}"/>
    <cellStyle name="Heading 2 35" xfId="2374" xr:uid="{00000000-0005-0000-0000-00003D090000}"/>
    <cellStyle name="Heading 2 36" xfId="2375" xr:uid="{00000000-0005-0000-0000-00003E090000}"/>
    <cellStyle name="Heading 2 37" xfId="2376" xr:uid="{00000000-0005-0000-0000-00003F090000}"/>
    <cellStyle name="Heading 2 38" xfId="2377" xr:uid="{00000000-0005-0000-0000-000040090000}"/>
    <cellStyle name="Heading 2 39" xfId="2378" xr:uid="{00000000-0005-0000-0000-000041090000}"/>
    <cellStyle name="Heading 2 4" xfId="2379" xr:uid="{00000000-0005-0000-0000-000042090000}"/>
    <cellStyle name="Heading 2 40" xfId="2380" xr:uid="{00000000-0005-0000-0000-000043090000}"/>
    <cellStyle name="Heading 2 41" xfId="2381" xr:uid="{00000000-0005-0000-0000-000044090000}"/>
    <cellStyle name="Heading 2 42" xfId="2382" xr:uid="{00000000-0005-0000-0000-000045090000}"/>
    <cellStyle name="Heading 2 43" xfId="2383" xr:uid="{00000000-0005-0000-0000-000046090000}"/>
    <cellStyle name="Heading 2 44" xfId="2384" xr:uid="{00000000-0005-0000-0000-000047090000}"/>
    <cellStyle name="Heading 2 45" xfId="2385" xr:uid="{00000000-0005-0000-0000-000048090000}"/>
    <cellStyle name="Heading 2 46" xfId="2386" xr:uid="{00000000-0005-0000-0000-000049090000}"/>
    <cellStyle name="Heading 2 47" xfId="2387" xr:uid="{00000000-0005-0000-0000-00004A090000}"/>
    <cellStyle name="Heading 2 48" xfId="2388" xr:uid="{00000000-0005-0000-0000-00004B090000}"/>
    <cellStyle name="Heading 2 5" xfId="2389" xr:uid="{00000000-0005-0000-0000-00004C090000}"/>
    <cellStyle name="Heading 2 6" xfId="2390" xr:uid="{00000000-0005-0000-0000-00004D090000}"/>
    <cellStyle name="Heading 2 7" xfId="2391" xr:uid="{00000000-0005-0000-0000-00004E090000}"/>
    <cellStyle name="Heading 2 8" xfId="2392" xr:uid="{00000000-0005-0000-0000-00004F090000}"/>
    <cellStyle name="Heading 2 9" xfId="2393" xr:uid="{00000000-0005-0000-0000-000050090000}"/>
    <cellStyle name="Heading 3 10" xfId="2394" xr:uid="{00000000-0005-0000-0000-000051090000}"/>
    <cellStyle name="Heading 3 11" xfId="2395" xr:uid="{00000000-0005-0000-0000-000052090000}"/>
    <cellStyle name="Heading 3 12" xfId="2396" xr:uid="{00000000-0005-0000-0000-000053090000}"/>
    <cellStyle name="Heading 3 13" xfId="2397" xr:uid="{00000000-0005-0000-0000-000054090000}"/>
    <cellStyle name="Heading 3 14" xfId="2398" xr:uid="{00000000-0005-0000-0000-000055090000}"/>
    <cellStyle name="Heading 3 15" xfId="2399" xr:uid="{00000000-0005-0000-0000-000056090000}"/>
    <cellStyle name="Heading 3 16" xfId="2400" xr:uid="{00000000-0005-0000-0000-000057090000}"/>
    <cellStyle name="Heading 3 17" xfId="2401" xr:uid="{00000000-0005-0000-0000-000058090000}"/>
    <cellStyle name="Heading 3 18" xfId="2402" xr:uid="{00000000-0005-0000-0000-000059090000}"/>
    <cellStyle name="Heading 3 19" xfId="2403" xr:uid="{00000000-0005-0000-0000-00005A090000}"/>
    <cellStyle name="Heading 3 2" xfId="2404" xr:uid="{00000000-0005-0000-0000-00005B090000}"/>
    <cellStyle name="Heading 3 2 2" xfId="2405" xr:uid="{00000000-0005-0000-0000-00005C090000}"/>
    <cellStyle name="Heading 3 2 3" xfId="2406" xr:uid="{00000000-0005-0000-0000-00005D090000}"/>
    <cellStyle name="Heading 3 2 4" xfId="2407" xr:uid="{00000000-0005-0000-0000-00005E090000}"/>
    <cellStyle name="Heading 3 2 5" xfId="2408" xr:uid="{00000000-0005-0000-0000-00005F090000}"/>
    <cellStyle name="Heading 3 2 6" xfId="2409" xr:uid="{00000000-0005-0000-0000-000060090000}"/>
    <cellStyle name="Heading 3 2 7" xfId="2410" xr:uid="{00000000-0005-0000-0000-000061090000}"/>
    <cellStyle name="Heading 3 2 8" xfId="2411" xr:uid="{00000000-0005-0000-0000-000062090000}"/>
    <cellStyle name="Heading 3 20" xfId="2412" xr:uid="{00000000-0005-0000-0000-000063090000}"/>
    <cellStyle name="Heading 3 21" xfId="2413" xr:uid="{00000000-0005-0000-0000-000064090000}"/>
    <cellStyle name="Heading 3 22" xfId="2414" xr:uid="{00000000-0005-0000-0000-000065090000}"/>
    <cellStyle name="Heading 3 23" xfId="2415" xr:uid="{00000000-0005-0000-0000-000066090000}"/>
    <cellStyle name="Heading 3 24" xfId="2416" xr:uid="{00000000-0005-0000-0000-000067090000}"/>
    <cellStyle name="Heading 3 25" xfId="2417" xr:uid="{00000000-0005-0000-0000-000068090000}"/>
    <cellStyle name="Heading 3 26" xfId="2418" xr:uid="{00000000-0005-0000-0000-000069090000}"/>
    <cellStyle name="Heading 3 27" xfId="2419" xr:uid="{00000000-0005-0000-0000-00006A090000}"/>
    <cellStyle name="Heading 3 28" xfId="2420" xr:uid="{00000000-0005-0000-0000-00006B090000}"/>
    <cellStyle name="Heading 3 29" xfId="2421" xr:uid="{00000000-0005-0000-0000-00006C090000}"/>
    <cellStyle name="Heading 3 3" xfId="2422" xr:uid="{00000000-0005-0000-0000-00006D090000}"/>
    <cellStyle name="Heading 3 30" xfId="2423" xr:uid="{00000000-0005-0000-0000-00006E090000}"/>
    <cellStyle name="Heading 3 31" xfId="2424" xr:uid="{00000000-0005-0000-0000-00006F090000}"/>
    <cellStyle name="Heading 3 32" xfId="2425" xr:uid="{00000000-0005-0000-0000-000070090000}"/>
    <cellStyle name="Heading 3 33" xfId="2426" xr:uid="{00000000-0005-0000-0000-000071090000}"/>
    <cellStyle name="Heading 3 34" xfId="2427" xr:uid="{00000000-0005-0000-0000-000072090000}"/>
    <cellStyle name="Heading 3 35" xfId="2428" xr:uid="{00000000-0005-0000-0000-000073090000}"/>
    <cellStyle name="Heading 3 36" xfId="2429" xr:uid="{00000000-0005-0000-0000-000074090000}"/>
    <cellStyle name="Heading 3 37" xfId="2430" xr:uid="{00000000-0005-0000-0000-000075090000}"/>
    <cellStyle name="Heading 3 38" xfId="2431" xr:uid="{00000000-0005-0000-0000-000076090000}"/>
    <cellStyle name="Heading 3 39" xfId="2432" xr:uid="{00000000-0005-0000-0000-000077090000}"/>
    <cellStyle name="Heading 3 4" xfId="2433" xr:uid="{00000000-0005-0000-0000-000078090000}"/>
    <cellStyle name="Heading 3 40" xfId="2434" xr:uid="{00000000-0005-0000-0000-000079090000}"/>
    <cellStyle name="Heading 3 41" xfId="2435" xr:uid="{00000000-0005-0000-0000-00007A090000}"/>
    <cellStyle name="Heading 3 42" xfId="2436" xr:uid="{00000000-0005-0000-0000-00007B090000}"/>
    <cellStyle name="Heading 3 43" xfId="2437" xr:uid="{00000000-0005-0000-0000-00007C090000}"/>
    <cellStyle name="Heading 3 44" xfId="2438" xr:uid="{00000000-0005-0000-0000-00007D090000}"/>
    <cellStyle name="Heading 3 45" xfId="2439" xr:uid="{00000000-0005-0000-0000-00007E090000}"/>
    <cellStyle name="Heading 3 46" xfId="2440" xr:uid="{00000000-0005-0000-0000-00007F090000}"/>
    <cellStyle name="Heading 3 47" xfId="2441" xr:uid="{00000000-0005-0000-0000-000080090000}"/>
    <cellStyle name="Heading 3 48" xfId="2442" xr:uid="{00000000-0005-0000-0000-000081090000}"/>
    <cellStyle name="Heading 3 5" xfId="2443" xr:uid="{00000000-0005-0000-0000-000082090000}"/>
    <cellStyle name="Heading 3 6" xfId="2444" xr:uid="{00000000-0005-0000-0000-000083090000}"/>
    <cellStyle name="Heading 3 7" xfId="2445" xr:uid="{00000000-0005-0000-0000-000084090000}"/>
    <cellStyle name="Heading 3 8" xfId="2446" xr:uid="{00000000-0005-0000-0000-000085090000}"/>
    <cellStyle name="Heading 3 9" xfId="2447" xr:uid="{00000000-0005-0000-0000-000086090000}"/>
    <cellStyle name="Heading 4 10" xfId="2448" xr:uid="{00000000-0005-0000-0000-000087090000}"/>
    <cellStyle name="Heading 4 11" xfId="2449" xr:uid="{00000000-0005-0000-0000-000088090000}"/>
    <cellStyle name="Heading 4 12" xfId="2450" xr:uid="{00000000-0005-0000-0000-000089090000}"/>
    <cellStyle name="Heading 4 13" xfId="2451" xr:uid="{00000000-0005-0000-0000-00008A090000}"/>
    <cellStyle name="Heading 4 14" xfId="2452" xr:uid="{00000000-0005-0000-0000-00008B090000}"/>
    <cellStyle name="Heading 4 15" xfId="2453" xr:uid="{00000000-0005-0000-0000-00008C090000}"/>
    <cellStyle name="Heading 4 16" xfId="2454" xr:uid="{00000000-0005-0000-0000-00008D090000}"/>
    <cellStyle name="Heading 4 17" xfId="2455" xr:uid="{00000000-0005-0000-0000-00008E090000}"/>
    <cellStyle name="Heading 4 18" xfId="2456" xr:uid="{00000000-0005-0000-0000-00008F090000}"/>
    <cellStyle name="Heading 4 19" xfId="2457" xr:uid="{00000000-0005-0000-0000-000090090000}"/>
    <cellStyle name="Heading 4 2" xfId="2458" xr:uid="{00000000-0005-0000-0000-000091090000}"/>
    <cellStyle name="Heading 4 2 2" xfId="2459" xr:uid="{00000000-0005-0000-0000-000092090000}"/>
    <cellStyle name="Heading 4 2 3" xfId="2460" xr:uid="{00000000-0005-0000-0000-000093090000}"/>
    <cellStyle name="Heading 4 2 4" xfId="2461" xr:uid="{00000000-0005-0000-0000-000094090000}"/>
    <cellStyle name="Heading 4 2 5" xfId="2462" xr:uid="{00000000-0005-0000-0000-000095090000}"/>
    <cellStyle name="Heading 4 2 6" xfId="2463" xr:uid="{00000000-0005-0000-0000-000096090000}"/>
    <cellStyle name="Heading 4 2 7" xfId="2464" xr:uid="{00000000-0005-0000-0000-000097090000}"/>
    <cellStyle name="Heading 4 2 8" xfId="2465" xr:uid="{00000000-0005-0000-0000-000098090000}"/>
    <cellStyle name="Heading 4 20" xfId="2466" xr:uid="{00000000-0005-0000-0000-000099090000}"/>
    <cellStyle name="Heading 4 21" xfId="2467" xr:uid="{00000000-0005-0000-0000-00009A090000}"/>
    <cellStyle name="Heading 4 22" xfId="2468" xr:uid="{00000000-0005-0000-0000-00009B090000}"/>
    <cellStyle name="Heading 4 23" xfId="2469" xr:uid="{00000000-0005-0000-0000-00009C090000}"/>
    <cellStyle name="Heading 4 24" xfId="2470" xr:uid="{00000000-0005-0000-0000-00009D090000}"/>
    <cellStyle name="Heading 4 25" xfId="2471" xr:uid="{00000000-0005-0000-0000-00009E090000}"/>
    <cellStyle name="Heading 4 26" xfId="2472" xr:uid="{00000000-0005-0000-0000-00009F090000}"/>
    <cellStyle name="Heading 4 27" xfId="2473" xr:uid="{00000000-0005-0000-0000-0000A0090000}"/>
    <cellStyle name="Heading 4 28" xfId="2474" xr:uid="{00000000-0005-0000-0000-0000A1090000}"/>
    <cellStyle name="Heading 4 29" xfId="2475" xr:uid="{00000000-0005-0000-0000-0000A2090000}"/>
    <cellStyle name="Heading 4 3" xfId="2476" xr:uid="{00000000-0005-0000-0000-0000A3090000}"/>
    <cellStyle name="Heading 4 30" xfId="2477" xr:uid="{00000000-0005-0000-0000-0000A4090000}"/>
    <cellStyle name="Heading 4 31" xfId="2478" xr:uid="{00000000-0005-0000-0000-0000A5090000}"/>
    <cellStyle name="Heading 4 32" xfId="2479" xr:uid="{00000000-0005-0000-0000-0000A6090000}"/>
    <cellStyle name="Heading 4 33" xfId="2480" xr:uid="{00000000-0005-0000-0000-0000A7090000}"/>
    <cellStyle name="Heading 4 34" xfId="2481" xr:uid="{00000000-0005-0000-0000-0000A8090000}"/>
    <cellStyle name="Heading 4 35" xfId="2482" xr:uid="{00000000-0005-0000-0000-0000A9090000}"/>
    <cellStyle name="Heading 4 36" xfId="2483" xr:uid="{00000000-0005-0000-0000-0000AA090000}"/>
    <cellStyle name="Heading 4 37" xfId="2484" xr:uid="{00000000-0005-0000-0000-0000AB090000}"/>
    <cellStyle name="Heading 4 38" xfId="2485" xr:uid="{00000000-0005-0000-0000-0000AC090000}"/>
    <cellStyle name="Heading 4 39" xfId="2486" xr:uid="{00000000-0005-0000-0000-0000AD090000}"/>
    <cellStyle name="Heading 4 4" xfId="2487" xr:uid="{00000000-0005-0000-0000-0000AE090000}"/>
    <cellStyle name="Heading 4 40" xfId="2488" xr:uid="{00000000-0005-0000-0000-0000AF090000}"/>
    <cellStyle name="Heading 4 41" xfId="2489" xr:uid="{00000000-0005-0000-0000-0000B0090000}"/>
    <cellStyle name="Heading 4 42" xfId="2490" xr:uid="{00000000-0005-0000-0000-0000B1090000}"/>
    <cellStyle name="Heading 4 43" xfId="2491" xr:uid="{00000000-0005-0000-0000-0000B2090000}"/>
    <cellStyle name="Heading 4 44" xfId="2492" xr:uid="{00000000-0005-0000-0000-0000B3090000}"/>
    <cellStyle name="Heading 4 45" xfId="2493" xr:uid="{00000000-0005-0000-0000-0000B4090000}"/>
    <cellStyle name="Heading 4 46" xfId="2494" xr:uid="{00000000-0005-0000-0000-0000B5090000}"/>
    <cellStyle name="Heading 4 47" xfId="2495" xr:uid="{00000000-0005-0000-0000-0000B6090000}"/>
    <cellStyle name="Heading 4 48" xfId="2496" xr:uid="{00000000-0005-0000-0000-0000B7090000}"/>
    <cellStyle name="Heading 4 5" xfId="2497" xr:uid="{00000000-0005-0000-0000-0000B8090000}"/>
    <cellStyle name="Heading 4 6" xfId="2498" xr:uid="{00000000-0005-0000-0000-0000B9090000}"/>
    <cellStyle name="Heading 4 7" xfId="2499" xr:uid="{00000000-0005-0000-0000-0000BA090000}"/>
    <cellStyle name="Heading 4 8" xfId="2500" xr:uid="{00000000-0005-0000-0000-0000BB090000}"/>
    <cellStyle name="Heading 4 9" xfId="2501" xr:uid="{00000000-0005-0000-0000-0000BC090000}"/>
    <cellStyle name="Hyperlink 2" xfId="11" xr:uid="{00000000-0005-0000-0000-0000BD090000}"/>
    <cellStyle name="imf-one decimal" xfId="2502" xr:uid="{00000000-0005-0000-0000-0000BE090000}"/>
    <cellStyle name="imf-zero decimal" xfId="2503" xr:uid="{00000000-0005-0000-0000-0000BF090000}"/>
    <cellStyle name="Input 10" xfId="2504" xr:uid="{00000000-0005-0000-0000-0000C0090000}"/>
    <cellStyle name="Input 11" xfId="2505" xr:uid="{00000000-0005-0000-0000-0000C1090000}"/>
    <cellStyle name="Input 12" xfId="2506" xr:uid="{00000000-0005-0000-0000-0000C2090000}"/>
    <cellStyle name="Input 13" xfId="2507" xr:uid="{00000000-0005-0000-0000-0000C3090000}"/>
    <cellStyle name="Input 14" xfId="2508" xr:uid="{00000000-0005-0000-0000-0000C4090000}"/>
    <cellStyle name="Input 15" xfId="2509" xr:uid="{00000000-0005-0000-0000-0000C5090000}"/>
    <cellStyle name="Input 16" xfId="2510" xr:uid="{00000000-0005-0000-0000-0000C6090000}"/>
    <cellStyle name="Input 17" xfId="2511" xr:uid="{00000000-0005-0000-0000-0000C7090000}"/>
    <cellStyle name="Input 18" xfId="2512" xr:uid="{00000000-0005-0000-0000-0000C8090000}"/>
    <cellStyle name="Input 19" xfId="2513" xr:uid="{00000000-0005-0000-0000-0000C9090000}"/>
    <cellStyle name="Input 2" xfId="2514" xr:uid="{00000000-0005-0000-0000-0000CA090000}"/>
    <cellStyle name="Input 2 2" xfId="2515" xr:uid="{00000000-0005-0000-0000-0000CB090000}"/>
    <cellStyle name="Input 2 3" xfId="2516" xr:uid="{00000000-0005-0000-0000-0000CC090000}"/>
    <cellStyle name="Input 2 4" xfId="2517" xr:uid="{00000000-0005-0000-0000-0000CD090000}"/>
    <cellStyle name="Input 2 5" xfId="2518" xr:uid="{00000000-0005-0000-0000-0000CE090000}"/>
    <cellStyle name="Input 2 6" xfId="2519" xr:uid="{00000000-0005-0000-0000-0000CF090000}"/>
    <cellStyle name="Input 2 7" xfId="2520" xr:uid="{00000000-0005-0000-0000-0000D0090000}"/>
    <cellStyle name="Input 2 8" xfId="2521" xr:uid="{00000000-0005-0000-0000-0000D1090000}"/>
    <cellStyle name="Input 20" xfId="2522" xr:uid="{00000000-0005-0000-0000-0000D2090000}"/>
    <cellStyle name="Input 21" xfId="2523" xr:uid="{00000000-0005-0000-0000-0000D3090000}"/>
    <cellStyle name="Input 22" xfId="2524" xr:uid="{00000000-0005-0000-0000-0000D4090000}"/>
    <cellStyle name="Input 23" xfId="2525" xr:uid="{00000000-0005-0000-0000-0000D5090000}"/>
    <cellStyle name="Input 24" xfId="2526" xr:uid="{00000000-0005-0000-0000-0000D6090000}"/>
    <cellStyle name="Input 25" xfId="2527" xr:uid="{00000000-0005-0000-0000-0000D7090000}"/>
    <cellStyle name="Input 26" xfId="2528" xr:uid="{00000000-0005-0000-0000-0000D8090000}"/>
    <cellStyle name="Input 27" xfId="2529" xr:uid="{00000000-0005-0000-0000-0000D9090000}"/>
    <cellStyle name="Input 28" xfId="2530" xr:uid="{00000000-0005-0000-0000-0000DA090000}"/>
    <cellStyle name="Input 29" xfId="2531" xr:uid="{00000000-0005-0000-0000-0000DB090000}"/>
    <cellStyle name="Input 3" xfId="2532" xr:uid="{00000000-0005-0000-0000-0000DC090000}"/>
    <cellStyle name="Input 30" xfId="2533" xr:uid="{00000000-0005-0000-0000-0000DD090000}"/>
    <cellStyle name="Input 31" xfId="2534" xr:uid="{00000000-0005-0000-0000-0000DE090000}"/>
    <cellStyle name="Input 32" xfId="2535" xr:uid="{00000000-0005-0000-0000-0000DF090000}"/>
    <cellStyle name="Input 33" xfId="2536" xr:uid="{00000000-0005-0000-0000-0000E0090000}"/>
    <cellStyle name="Input 34" xfId="2537" xr:uid="{00000000-0005-0000-0000-0000E1090000}"/>
    <cellStyle name="Input 35" xfId="2538" xr:uid="{00000000-0005-0000-0000-0000E2090000}"/>
    <cellStyle name="Input 36" xfId="2539" xr:uid="{00000000-0005-0000-0000-0000E3090000}"/>
    <cellStyle name="Input 37" xfId="2540" xr:uid="{00000000-0005-0000-0000-0000E4090000}"/>
    <cellStyle name="Input 38" xfId="2541" xr:uid="{00000000-0005-0000-0000-0000E5090000}"/>
    <cellStyle name="Input 39" xfId="2542" xr:uid="{00000000-0005-0000-0000-0000E6090000}"/>
    <cellStyle name="Input 4" xfId="2543" xr:uid="{00000000-0005-0000-0000-0000E7090000}"/>
    <cellStyle name="Input 40" xfId="2544" xr:uid="{00000000-0005-0000-0000-0000E8090000}"/>
    <cellStyle name="Input 41" xfId="2545" xr:uid="{00000000-0005-0000-0000-0000E9090000}"/>
    <cellStyle name="Input 42" xfId="2546" xr:uid="{00000000-0005-0000-0000-0000EA090000}"/>
    <cellStyle name="Input 43" xfId="2547" xr:uid="{00000000-0005-0000-0000-0000EB090000}"/>
    <cellStyle name="Input 44" xfId="2548" xr:uid="{00000000-0005-0000-0000-0000EC090000}"/>
    <cellStyle name="Input 45" xfId="2549" xr:uid="{00000000-0005-0000-0000-0000ED090000}"/>
    <cellStyle name="Input 46" xfId="2550" xr:uid="{00000000-0005-0000-0000-0000EE090000}"/>
    <cellStyle name="Input 47" xfId="2551" xr:uid="{00000000-0005-0000-0000-0000EF090000}"/>
    <cellStyle name="Input 48" xfId="2552" xr:uid="{00000000-0005-0000-0000-0000F0090000}"/>
    <cellStyle name="Input 5" xfId="2553" xr:uid="{00000000-0005-0000-0000-0000F1090000}"/>
    <cellStyle name="Input 6" xfId="2554" xr:uid="{00000000-0005-0000-0000-0000F2090000}"/>
    <cellStyle name="Input 7" xfId="2555" xr:uid="{00000000-0005-0000-0000-0000F3090000}"/>
    <cellStyle name="Input 8" xfId="2556" xr:uid="{00000000-0005-0000-0000-0000F4090000}"/>
    <cellStyle name="Input 9" xfId="2557" xr:uid="{00000000-0005-0000-0000-0000F5090000}"/>
    <cellStyle name="Lien hypertexte" xfId="2558" xr:uid="{00000000-0005-0000-0000-0000F6090000}"/>
    <cellStyle name="Lien hypertexte visité" xfId="2559" xr:uid="{00000000-0005-0000-0000-0000F7090000}"/>
    <cellStyle name="Lien hypertexte_CivMon" xfId="2560" xr:uid="{00000000-0005-0000-0000-0000F8090000}"/>
    <cellStyle name="Linked Cell 10" xfId="2561" xr:uid="{00000000-0005-0000-0000-0000F9090000}"/>
    <cellStyle name="Linked Cell 11" xfId="2562" xr:uid="{00000000-0005-0000-0000-0000FA090000}"/>
    <cellStyle name="Linked Cell 12" xfId="2563" xr:uid="{00000000-0005-0000-0000-0000FB090000}"/>
    <cellStyle name="Linked Cell 13" xfId="2564" xr:uid="{00000000-0005-0000-0000-0000FC090000}"/>
    <cellStyle name="Linked Cell 14" xfId="2565" xr:uid="{00000000-0005-0000-0000-0000FD090000}"/>
    <cellStyle name="Linked Cell 15" xfId="2566" xr:uid="{00000000-0005-0000-0000-0000FE090000}"/>
    <cellStyle name="Linked Cell 16" xfId="2567" xr:uid="{00000000-0005-0000-0000-0000FF090000}"/>
    <cellStyle name="Linked Cell 17" xfId="2568" xr:uid="{00000000-0005-0000-0000-0000000A0000}"/>
    <cellStyle name="Linked Cell 18" xfId="2569" xr:uid="{00000000-0005-0000-0000-0000010A0000}"/>
    <cellStyle name="Linked Cell 19" xfId="2570" xr:uid="{00000000-0005-0000-0000-0000020A0000}"/>
    <cellStyle name="Linked Cell 2" xfId="2571" xr:uid="{00000000-0005-0000-0000-0000030A0000}"/>
    <cellStyle name="Linked Cell 2 2" xfId="2572" xr:uid="{00000000-0005-0000-0000-0000040A0000}"/>
    <cellStyle name="Linked Cell 2 3" xfId="2573" xr:uid="{00000000-0005-0000-0000-0000050A0000}"/>
    <cellStyle name="Linked Cell 2 4" xfId="2574" xr:uid="{00000000-0005-0000-0000-0000060A0000}"/>
    <cellStyle name="Linked Cell 2 5" xfId="2575" xr:uid="{00000000-0005-0000-0000-0000070A0000}"/>
    <cellStyle name="Linked Cell 2 6" xfId="2576" xr:uid="{00000000-0005-0000-0000-0000080A0000}"/>
    <cellStyle name="Linked Cell 2 7" xfId="2577" xr:uid="{00000000-0005-0000-0000-0000090A0000}"/>
    <cellStyle name="Linked Cell 2 8" xfId="2578" xr:uid="{00000000-0005-0000-0000-00000A0A0000}"/>
    <cellStyle name="Linked Cell 20" xfId="2579" xr:uid="{00000000-0005-0000-0000-00000B0A0000}"/>
    <cellStyle name="Linked Cell 21" xfId="2580" xr:uid="{00000000-0005-0000-0000-00000C0A0000}"/>
    <cellStyle name="Linked Cell 22" xfId="2581" xr:uid="{00000000-0005-0000-0000-00000D0A0000}"/>
    <cellStyle name="Linked Cell 23" xfId="2582" xr:uid="{00000000-0005-0000-0000-00000E0A0000}"/>
    <cellStyle name="Linked Cell 24" xfId="2583" xr:uid="{00000000-0005-0000-0000-00000F0A0000}"/>
    <cellStyle name="Linked Cell 25" xfId="2584" xr:uid="{00000000-0005-0000-0000-0000100A0000}"/>
    <cellStyle name="Linked Cell 26" xfId="2585" xr:uid="{00000000-0005-0000-0000-0000110A0000}"/>
    <cellStyle name="Linked Cell 27" xfId="2586" xr:uid="{00000000-0005-0000-0000-0000120A0000}"/>
    <cellStyle name="Linked Cell 28" xfId="2587" xr:uid="{00000000-0005-0000-0000-0000130A0000}"/>
    <cellStyle name="Linked Cell 29" xfId="2588" xr:uid="{00000000-0005-0000-0000-0000140A0000}"/>
    <cellStyle name="Linked Cell 3" xfId="2589" xr:uid="{00000000-0005-0000-0000-0000150A0000}"/>
    <cellStyle name="Linked Cell 30" xfId="2590" xr:uid="{00000000-0005-0000-0000-0000160A0000}"/>
    <cellStyle name="Linked Cell 31" xfId="2591" xr:uid="{00000000-0005-0000-0000-0000170A0000}"/>
    <cellStyle name="Linked Cell 32" xfId="2592" xr:uid="{00000000-0005-0000-0000-0000180A0000}"/>
    <cellStyle name="Linked Cell 33" xfId="2593" xr:uid="{00000000-0005-0000-0000-0000190A0000}"/>
    <cellStyle name="Linked Cell 34" xfId="2594" xr:uid="{00000000-0005-0000-0000-00001A0A0000}"/>
    <cellStyle name="Linked Cell 35" xfId="2595" xr:uid="{00000000-0005-0000-0000-00001B0A0000}"/>
    <cellStyle name="Linked Cell 36" xfId="2596" xr:uid="{00000000-0005-0000-0000-00001C0A0000}"/>
    <cellStyle name="Linked Cell 37" xfId="2597" xr:uid="{00000000-0005-0000-0000-00001D0A0000}"/>
    <cellStyle name="Linked Cell 38" xfId="2598" xr:uid="{00000000-0005-0000-0000-00001E0A0000}"/>
    <cellStyle name="Linked Cell 39" xfId="2599" xr:uid="{00000000-0005-0000-0000-00001F0A0000}"/>
    <cellStyle name="Linked Cell 4" xfId="2600" xr:uid="{00000000-0005-0000-0000-0000200A0000}"/>
    <cellStyle name="Linked Cell 40" xfId="2601" xr:uid="{00000000-0005-0000-0000-0000210A0000}"/>
    <cellStyle name="Linked Cell 41" xfId="2602" xr:uid="{00000000-0005-0000-0000-0000220A0000}"/>
    <cellStyle name="Linked Cell 42" xfId="2603" xr:uid="{00000000-0005-0000-0000-0000230A0000}"/>
    <cellStyle name="Linked Cell 43" xfId="2604" xr:uid="{00000000-0005-0000-0000-0000240A0000}"/>
    <cellStyle name="Linked Cell 44" xfId="2605" xr:uid="{00000000-0005-0000-0000-0000250A0000}"/>
    <cellStyle name="Linked Cell 45" xfId="2606" xr:uid="{00000000-0005-0000-0000-0000260A0000}"/>
    <cellStyle name="Linked Cell 46" xfId="2607" xr:uid="{00000000-0005-0000-0000-0000270A0000}"/>
    <cellStyle name="Linked Cell 47" xfId="2608" xr:uid="{00000000-0005-0000-0000-0000280A0000}"/>
    <cellStyle name="Linked Cell 48" xfId="2609" xr:uid="{00000000-0005-0000-0000-0000290A0000}"/>
    <cellStyle name="Linked Cell 5" xfId="2610" xr:uid="{00000000-0005-0000-0000-00002A0A0000}"/>
    <cellStyle name="Linked Cell 6" xfId="2611" xr:uid="{00000000-0005-0000-0000-00002B0A0000}"/>
    <cellStyle name="Linked Cell 7" xfId="2612" xr:uid="{00000000-0005-0000-0000-00002C0A0000}"/>
    <cellStyle name="Linked Cell 8" xfId="2613" xr:uid="{00000000-0005-0000-0000-00002D0A0000}"/>
    <cellStyle name="Linked Cell 9" xfId="2614" xr:uid="{00000000-0005-0000-0000-00002E0A0000}"/>
    <cellStyle name="MacroCode" xfId="2615" xr:uid="{00000000-0005-0000-0000-00002F0A0000}"/>
    <cellStyle name="Millares [0]_11.1.3. bis" xfId="2616" xr:uid="{00000000-0005-0000-0000-0000300A0000}"/>
    <cellStyle name="Millares_11.1.3. bis" xfId="2617" xr:uid="{00000000-0005-0000-0000-0000310A0000}"/>
    <cellStyle name="Milliers [0]_Annexe vf.xls Graphique 1" xfId="2618" xr:uid="{00000000-0005-0000-0000-0000320A0000}"/>
    <cellStyle name="Milliers_Annexe vf.xls Graphique 1" xfId="2619" xr:uid="{00000000-0005-0000-0000-0000330A0000}"/>
    <cellStyle name="Moneda [0]_11.1.3. bis" xfId="2620" xr:uid="{00000000-0005-0000-0000-0000340A0000}"/>
    <cellStyle name="Moneda_11.1.3. bis" xfId="2621" xr:uid="{00000000-0005-0000-0000-0000350A0000}"/>
    <cellStyle name="Monétaire [0]_Annexe vf.xls Graphique 1" xfId="2622" xr:uid="{00000000-0005-0000-0000-0000360A0000}"/>
    <cellStyle name="Monétaire_Annexe vf.xls Graphique 1" xfId="2623" xr:uid="{00000000-0005-0000-0000-0000370A0000}"/>
    <cellStyle name="Neutral 10" xfId="2624" xr:uid="{00000000-0005-0000-0000-0000380A0000}"/>
    <cellStyle name="Neutral 11" xfId="2625" xr:uid="{00000000-0005-0000-0000-0000390A0000}"/>
    <cellStyle name="Neutral 12" xfId="2626" xr:uid="{00000000-0005-0000-0000-00003A0A0000}"/>
    <cellStyle name="Neutral 13" xfId="2627" xr:uid="{00000000-0005-0000-0000-00003B0A0000}"/>
    <cellStyle name="Neutral 14" xfId="2628" xr:uid="{00000000-0005-0000-0000-00003C0A0000}"/>
    <cellStyle name="Neutral 15" xfId="2629" xr:uid="{00000000-0005-0000-0000-00003D0A0000}"/>
    <cellStyle name="Neutral 16" xfId="2630" xr:uid="{00000000-0005-0000-0000-00003E0A0000}"/>
    <cellStyle name="Neutral 17" xfId="2631" xr:uid="{00000000-0005-0000-0000-00003F0A0000}"/>
    <cellStyle name="Neutral 18" xfId="2632" xr:uid="{00000000-0005-0000-0000-0000400A0000}"/>
    <cellStyle name="Neutral 19" xfId="2633" xr:uid="{00000000-0005-0000-0000-0000410A0000}"/>
    <cellStyle name="Neutral 2" xfId="2634" xr:uid="{00000000-0005-0000-0000-0000420A0000}"/>
    <cellStyle name="Neutral 2 2" xfId="2635" xr:uid="{00000000-0005-0000-0000-0000430A0000}"/>
    <cellStyle name="Neutral 2 3" xfId="2636" xr:uid="{00000000-0005-0000-0000-0000440A0000}"/>
    <cellStyle name="Neutral 2 4" xfId="2637" xr:uid="{00000000-0005-0000-0000-0000450A0000}"/>
    <cellStyle name="Neutral 2 5" xfId="2638" xr:uid="{00000000-0005-0000-0000-0000460A0000}"/>
    <cellStyle name="Neutral 2 6" xfId="2639" xr:uid="{00000000-0005-0000-0000-0000470A0000}"/>
    <cellStyle name="Neutral 2 7" xfId="2640" xr:uid="{00000000-0005-0000-0000-0000480A0000}"/>
    <cellStyle name="Neutral 2 8" xfId="2641" xr:uid="{00000000-0005-0000-0000-0000490A0000}"/>
    <cellStyle name="Neutral 20" xfId="2642" xr:uid="{00000000-0005-0000-0000-00004A0A0000}"/>
    <cellStyle name="Neutral 21" xfId="2643" xr:uid="{00000000-0005-0000-0000-00004B0A0000}"/>
    <cellStyle name="Neutral 22" xfId="2644" xr:uid="{00000000-0005-0000-0000-00004C0A0000}"/>
    <cellStyle name="Neutral 23" xfId="2645" xr:uid="{00000000-0005-0000-0000-00004D0A0000}"/>
    <cellStyle name="Neutral 24" xfId="2646" xr:uid="{00000000-0005-0000-0000-00004E0A0000}"/>
    <cellStyle name="Neutral 25" xfId="2647" xr:uid="{00000000-0005-0000-0000-00004F0A0000}"/>
    <cellStyle name="Neutral 26" xfId="2648" xr:uid="{00000000-0005-0000-0000-0000500A0000}"/>
    <cellStyle name="Neutral 27" xfId="2649" xr:uid="{00000000-0005-0000-0000-0000510A0000}"/>
    <cellStyle name="Neutral 28" xfId="2650" xr:uid="{00000000-0005-0000-0000-0000520A0000}"/>
    <cellStyle name="Neutral 29" xfId="2651" xr:uid="{00000000-0005-0000-0000-0000530A0000}"/>
    <cellStyle name="Neutral 3" xfId="2652" xr:uid="{00000000-0005-0000-0000-0000540A0000}"/>
    <cellStyle name="Neutral 30" xfId="2653" xr:uid="{00000000-0005-0000-0000-0000550A0000}"/>
    <cellStyle name="Neutral 31" xfId="2654" xr:uid="{00000000-0005-0000-0000-0000560A0000}"/>
    <cellStyle name="Neutral 32" xfId="2655" xr:uid="{00000000-0005-0000-0000-0000570A0000}"/>
    <cellStyle name="Neutral 33" xfId="2656" xr:uid="{00000000-0005-0000-0000-0000580A0000}"/>
    <cellStyle name="Neutral 34" xfId="2657" xr:uid="{00000000-0005-0000-0000-0000590A0000}"/>
    <cellStyle name="Neutral 35" xfId="2658" xr:uid="{00000000-0005-0000-0000-00005A0A0000}"/>
    <cellStyle name="Neutral 36" xfId="2659" xr:uid="{00000000-0005-0000-0000-00005B0A0000}"/>
    <cellStyle name="Neutral 37" xfId="2660" xr:uid="{00000000-0005-0000-0000-00005C0A0000}"/>
    <cellStyle name="Neutral 38" xfId="2661" xr:uid="{00000000-0005-0000-0000-00005D0A0000}"/>
    <cellStyle name="Neutral 39" xfId="2662" xr:uid="{00000000-0005-0000-0000-00005E0A0000}"/>
    <cellStyle name="Neutral 4" xfId="2663" xr:uid="{00000000-0005-0000-0000-00005F0A0000}"/>
    <cellStyle name="Neutral 40" xfId="2664" xr:uid="{00000000-0005-0000-0000-0000600A0000}"/>
    <cellStyle name="Neutral 41" xfId="2665" xr:uid="{00000000-0005-0000-0000-0000610A0000}"/>
    <cellStyle name="Neutral 42" xfId="2666" xr:uid="{00000000-0005-0000-0000-0000620A0000}"/>
    <cellStyle name="Neutral 43" xfId="2667" xr:uid="{00000000-0005-0000-0000-0000630A0000}"/>
    <cellStyle name="Neutral 44" xfId="2668" xr:uid="{00000000-0005-0000-0000-0000640A0000}"/>
    <cellStyle name="Neutral 45" xfId="2669" xr:uid="{00000000-0005-0000-0000-0000650A0000}"/>
    <cellStyle name="Neutral 46" xfId="2670" xr:uid="{00000000-0005-0000-0000-0000660A0000}"/>
    <cellStyle name="Neutral 47" xfId="2671" xr:uid="{00000000-0005-0000-0000-0000670A0000}"/>
    <cellStyle name="Neutral 48" xfId="2672" xr:uid="{00000000-0005-0000-0000-0000680A0000}"/>
    <cellStyle name="Neutral 5" xfId="2673" xr:uid="{00000000-0005-0000-0000-0000690A0000}"/>
    <cellStyle name="Neutral 6" xfId="2674" xr:uid="{00000000-0005-0000-0000-00006A0A0000}"/>
    <cellStyle name="Neutral 7" xfId="2675" xr:uid="{00000000-0005-0000-0000-00006B0A0000}"/>
    <cellStyle name="Neutral 8" xfId="2676" xr:uid="{00000000-0005-0000-0000-00006C0A0000}"/>
    <cellStyle name="Neutral 9" xfId="2677" xr:uid="{00000000-0005-0000-0000-00006D0A0000}"/>
    <cellStyle name="Non défini" xfId="2678" xr:uid="{00000000-0005-0000-0000-00006E0A0000}"/>
    <cellStyle name="Normal" xfId="0" builtinId="0"/>
    <cellStyle name="Normal - Style1" xfId="2679" xr:uid="{00000000-0005-0000-0000-0000700A0000}"/>
    <cellStyle name="Normal 10" xfId="2680" xr:uid="{00000000-0005-0000-0000-0000710A0000}"/>
    <cellStyle name="Normal 10 2" xfId="2681" xr:uid="{00000000-0005-0000-0000-0000720A0000}"/>
    <cellStyle name="Normal 10 2 2" xfId="2682" xr:uid="{00000000-0005-0000-0000-0000730A0000}"/>
    <cellStyle name="Normal 10 2 3" xfId="2683" xr:uid="{00000000-0005-0000-0000-0000740A0000}"/>
    <cellStyle name="Normal 10 3" xfId="2684" xr:uid="{00000000-0005-0000-0000-0000750A0000}"/>
    <cellStyle name="Normal 10 3 2" xfId="2685" xr:uid="{00000000-0005-0000-0000-0000760A0000}"/>
    <cellStyle name="Normal 10 4" xfId="2686" xr:uid="{00000000-0005-0000-0000-0000770A0000}"/>
    <cellStyle name="Normal 100" xfId="2687" xr:uid="{00000000-0005-0000-0000-0000780A0000}"/>
    <cellStyle name="Normal 101" xfId="2688" xr:uid="{00000000-0005-0000-0000-0000790A0000}"/>
    <cellStyle name="Normal 102" xfId="2689" xr:uid="{00000000-0005-0000-0000-00007A0A0000}"/>
    <cellStyle name="Normal 103" xfId="2690" xr:uid="{00000000-0005-0000-0000-00007B0A0000}"/>
    <cellStyle name="Normal 104" xfId="2691" xr:uid="{00000000-0005-0000-0000-00007C0A0000}"/>
    <cellStyle name="Normal 105" xfId="2692" xr:uid="{00000000-0005-0000-0000-00007D0A0000}"/>
    <cellStyle name="Normal 106" xfId="2693" xr:uid="{00000000-0005-0000-0000-00007E0A0000}"/>
    <cellStyle name="Normal 107" xfId="2694" xr:uid="{00000000-0005-0000-0000-00007F0A0000}"/>
    <cellStyle name="Normal 108" xfId="2695" xr:uid="{00000000-0005-0000-0000-0000800A0000}"/>
    <cellStyle name="Normal 109" xfId="2696" xr:uid="{00000000-0005-0000-0000-0000810A0000}"/>
    <cellStyle name="Normal 11" xfId="2697" xr:uid="{00000000-0005-0000-0000-0000820A0000}"/>
    <cellStyle name="Normal 11 10" xfId="2698" xr:uid="{00000000-0005-0000-0000-0000830A0000}"/>
    <cellStyle name="Normal 11 11" xfId="2699" xr:uid="{00000000-0005-0000-0000-0000840A0000}"/>
    <cellStyle name="Normal 11 12" xfId="2700" xr:uid="{00000000-0005-0000-0000-0000850A0000}"/>
    <cellStyle name="Normal 11 13" xfId="2701" xr:uid="{00000000-0005-0000-0000-0000860A0000}"/>
    <cellStyle name="Normal 11 14" xfId="2702" xr:uid="{00000000-0005-0000-0000-0000870A0000}"/>
    <cellStyle name="Normal 11 15" xfId="2703" xr:uid="{00000000-0005-0000-0000-0000880A0000}"/>
    <cellStyle name="Normal 11 16" xfId="2704" xr:uid="{00000000-0005-0000-0000-0000890A0000}"/>
    <cellStyle name="Normal 11 17" xfId="2705" xr:uid="{00000000-0005-0000-0000-00008A0A0000}"/>
    <cellStyle name="Normal 11 18" xfId="2706" xr:uid="{00000000-0005-0000-0000-00008B0A0000}"/>
    <cellStyle name="Normal 11 2" xfId="2707" xr:uid="{00000000-0005-0000-0000-00008C0A0000}"/>
    <cellStyle name="Normal 11 2 10" xfId="2708" xr:uid="{00000000-0005-0000-0000-00008D0A0000}"/>
    <cellStyle name="Normal 11 2 2" xfId="2709" xr:uid="{00000000-0005-0000-0000-00008E0A0000}"/>
    <cellStyle name="Normal 11 2 3" xfId="2710" xr:uid="{00000000-0005-0000-0000-00008F0A0000}"/>
    <cellStyle name="Normal 11 2 4" xfId="2711" xr:uid="{00000000-0005-0000-0000-0000900A0000}"/>
    <cellStyle name="Normal 11 2 5" xfId="2712" xr:uid="{00000000-0005-0000-0000-0000910A0000}"/>
    <cellStyle name="Normal 11 2 6" xfId="2713" xr:uid="{00000000-0005-0000-0000-0000920A0000}"/>
    <cellStyle name="Normal 11 2 7" xfId="2714" xr:uid="{00000000-0005-0000-0000-0000930A0000}"/>
    <cellStyle name="Normal 11 2 8" xfId="2715" xr:uid="{00000000-0005-0000-0000-0000940A0000}"/>
    <cellStyle name="Normal 11 2 9" xfId="2716" xr:uid="{00000000-0005-0000-0000-0000950A0000}"/>
    <cellStyle name="Normal 11 3" xfId="2717" xr:uid="{00000000-0005-0000-0000-0000960A0000}"/>
    <cellStyle name="Normal 11 3 2" xfId="2718" xr:uid="{00000000-0005-0000-0000-0000970A0000}"/>
    <cellStyle name="Normal 11 3 3" xfId="2719" xr:uid="{00000000-0005-0000-0000-0000980A0000}"/>
    <cellStyle name="Normal 11 3 4" xfId="2720" xr:uid="{00000000-0005-0000-0000-0000990A0000}"/>
    <cellStyle name="Normal 11 3 5" xfId="2721" xr:uid="{00000000-0005-0000-0000-00009A0A0000}"/>
    <cellStyle name="Normal 11 3 6" xfId="2722" xr:uid="{00000000-0005-0000-0000-00009B0A0000}"/>
    <cellStyle name="Normal 11 3 7" xfId="2723" xr:uid="{00000000-0005-0000-0000-00009C0A0000}"/>
    <cellStyle name="Normal 11 3 8" xfId="2724" xr:uid="{00000000-0005-0000-0000-00009D0A0000}"/>
    <cellStyle name="Normal 11 3 9" xfId="2725" xr:uid="{00000000-0005-0000-0000-00009E0A0000}"/>
    <cellStyle name="Normal 11 4" xfId="2726" xr:uid="{00000000-0005-0000-0000-00009F0A0000}"/>
    <cellStyle name="Normal 11 4 2" xfId="2727" xr:uid="{00000000-0005-0000-0000-0000A00A0000}"/>
    <cellStyle name="Normal 11 4 3" xfId="2728" xr:uid="{00000000-0005-0000-0000-0000A10A0000}"/>
    <cellStyle name="Normal 11 4 4" xfId="2729" xr:uid="{00000000-0005-0000-0000-0000A20A0000}"/>
    <cellStyle name="Normal 11 4 5" xfId="2730" xr:uid="{00000000-0005-0000-0000-0000A30A0000}"/>
    <cellStyle name="Normal 11 4 6" xfId="2731" xr:uid="{00000000-0005-0000-0000-0000A40A0000}"/>
    <cellStyle name="Normal 11 4 7" xfId="2732" xr:uid="{00000000-0005-0000-0000-0000A50A0000}"/>
    <cellStyle name="Normal 11 4 8" xfId="2733" xr:uid="{00000000-0005-0000-0000-0000A60A0000}"/>
    <cellStyle name="Normal 11 4 9" xfId="2734" xr:uid="{00000000-0005-0000-0000-0000A70A0000}"/>
    <cellStyle name="Normal 11 5" xfId="2735" xr:uid="{00000000-0005-0000-0000-0000A80A0000}"/>
    <cellStyle name="Normal 11 5 2" xfId="2736" xr:uid="{00000000-0005-0000-0000-0000A90A0000}"/>
    <cellStyle name="Normal 11 5 3" xfId="2737" xr:uid="{00000000-0005-0000-0000-0000AA0A0000}"/>
    <cellStyle name="Normal 11 5 4" xfId="2738" xr:uid="{00000000-0005-0000-0000-0000AB0A0000}"/>
    <cellStyle name="Normal 11 5 5" xfId="2739" xr:uid="{00000000-0005-0000-0000-0000AC0A0000}"/>
    <cellStyle name="Normal 11 5 6" xfId="2740" xr:uid="{00000000-0005-0000-0000-0000AD0A0000}"/>
    <cellStyle name="Normal 11 5 7" xfId="2741" xr:uid="{00000000-0005-0000-0000-0000AE0A0000}"/>
    <cellStyle name="Normal 11 5 8" xfId="2742" xr:uid="{00000000-0005-0000-0000-0000AF0A0000}"/>
    <cellStyle name="Normal 11 5 9" xfId="2743" xr:uid="{00000000-0005-0000-0000-0000B00A0000}"/>
    <cellStyle name="Normal 11 6" xfId="2744" xr:uid="{00000000-0005-0000-0000-0000B10A0000}"/>
    <cellStyle name="Normal 11 6 2" xfId="2745" xr:uid="{00000000-0005-0000-0000-0000B20A0000}"/>
    <cellStyle name="Normal 11 6 3" xfId="2746" xr:uid="{00000000-0005-0000-0000-0000B30A0000}"/>
    <cellStyle name="Normal 11 6 4" xfId="2747" xr:uid="{00000000-0005-0000-0000-0000B40A0000}"/>
    <cellStyle name="Normal 11 6 5" xfId="2748" xr:uid="{00000000-0005-0000-0000-0000B50A0000}"/>
    <cellStyle name="Normal 11 6 6" xfId="2749" xr:uid="{00000000-0005-0000-0000-0000B60A0000}"/>
    <cellStyle name="Normal 11 6 7" xfId="2750" xr:uid="{00000000-0005-0000-0000-0000B70A0000}"/>
    <cellStyle name="Normal 11 6 8" xfId="2751" xr:uid="{00000000-0005-0000-0000-0000B80A0000}"/>
    <cellStyle name="Normal 11 6 9" xfId="2752" xr:uid="{00000000-0005-0000-0000-0000B90A0000}"/>
    <cellStyle name="Normal 11 7" xfId="2753" xr:uid="{00000000-0005-0000-0000-0000BA0A0000}"/>
    <cellStyle name="Normal 11 7 2" xfId="2754" xr:uid="{00000000-0005-0000-0000-0000BB0A0000}"/>
    <cellStyle name="Normal 11 7 3" xfId="2755" xr:uid="{00000000-0005-0000-0000-0000BC0A0000}"/>
    <cellStyle name="Normal 11 7 4" xfId="2756" xr:uid="{00000000-0005-0000-0000-0000BD0A0000}"/>
    <cellStyle name="Normal 11 7 5" xfId="2757" xr:uid="{00000000-0005-0000-0000-0000BE0A0000}"/>
    <cellStyle name="Normal 11 7 6" xfId="2758" xr:uid="{00000000-0005-0000-0000-0000BF0A0000}"/>
    <cellStyle name="Normal 11 7 7" xfId="2759" xr:uid="{00000000-0005-0000-0000-0000C00A0000}"/>
    <cellStyle name="Normal 11 7 8" xfId="2760" xr:uid="{00000000-0005-0000-0000-0000C10A0000}"/>
    <cellStyle name="Normal 11 7 9" xfId="2761" xr:uid="{00000000-0005-0000-0000-0000C20A0000}"/>
    <cellStyle name="Normal 11 8" xfId="2762" xr:uid="{00000000-0005-0000-0000-0000C30A0000}"/>
    <cellStyle name="Normal 11 8 2" xfId="2763" xr:uid="{00000000-0005-0000-0000-0000C40A0000}"/>
    <cellStyle name="Normal 11 8 3" xfId="2764" xr:uid="{00000000-0005-0000-0000-0000C50A0000}"/>
    <cellStyle name="Normal 11 8 4" xfId="2765" xr:uid="{00000000-0005-0000-0000-0000C60A0000}"/>
    <cellStyle name="Normal 11 8 5" xfId="2766" xr:uid="{00000000-0005-0000-0000-0000C70A0000}"/>
    <cellStyle name="Normal 11 8 6" xfId="2767" xr:uid="{00000000-0005-0000-0000-0000C80A0000}"/>
    <cellStyle name="Normal 11 8 7" xfId="2768" xr:uid="{00000000-0005-0000-0000-0000C90A0000}"/>
    <cellStyle name="Normal 11 8 8" xfId="2769" xr:uid="{00000000-0005-0000-0000-0000CA0A0000}"/>
    <cellStyle name="Normal 11 8 9" xfId="2770" xr:uid="{00000000-0005-0000-0000-0000CB0A0000}"/>
    <cellStyle name="Normal 11 9" xfId="2771" xr:uid="{00000000-0005-0000-0000-0000CC0A0000}"/>
    <cellStyle name="Normal 110" xfId="2772" xr:uid="{00000000-0005-0000-0000-0000CD0A0000}"/>
    <cellStyle name="Normal 111" xfId="2773" xr:uid="{00000000-0005-0000-0000-0000CE0A0000}"/>
    <cellStyle name="Normal 112" xfId="2774" xr:uid="{00000000-0005-0000-0000-0000CF0A0000}"/>
    <cellStyle name="Normal 113" xfId="2775" xr:uid="{00000000-0005-0000-0000-0000D00A0000}"/>
    <cellStyle name="Normal 114" xfId="2776" xr:uid="{00000000-0005-0000-0000-0000D10A0000}"/>
    <cellStyle name="Normal 115" xfId="2777" xr:uid="{00000000-0005-0000-0000-0000D20A0000}"/>
    <cellStyle name="Normal 116" xfId="2778" xr:uid="{00000000-0005-0000-0000-0000D30A0000}"/>
    <cellStyle name="Normal 117" xfId="2779" xr:uid="{00000000-0005-0000-0000-0000D40A0000}"/>
    <cellStyle name="Normal 118" xfId="2780" xr:uid="{00000000-0005-0000-0000-0000D50A0000}"/>
    <cellStyle name="Normal 119" xfId="2781" xr:uid="{00000000-0005-0000-0000-0000D60A0000}"/>
    <cellStyle name="Normal 12" xfId="2782" xr:uid="{00000000-0005-0000-0000-0000D70A0000}"/>
    <cellStyle name="Normal 12 10" xfId="2783" xr:uid="{00000000-0005-0000-0000-0000D80A0000}"/>
    <cellStyle name="Normal 12 11" xfId="2784" xr:uid="{00000000-0005-0000-0000-0000D90A0000}"/>
    <cellStyle name="Normal 12 12" xfId="2785" xr:uid="{00000000-0005-0000-0000-0000DA0A0000}"/>
    <cellStyle name="Normal 12 13" xfId="2786" xr:uid="{00000000-0005-0000-0000-0000DB0A0000}"/>
    <cellStyle name="Normal 12 14" xfId="2787" xr:uid="{00000000-0005-0000-0000-0000DC0A0000}"/>
    <cellStyle name="Normal 12 15" xfId="2788" xr:uid="{00000000-0005-0000-0000-0000DD0A0000}"/>
    <cellStyle name="Normal 12 16" xfId="2789" xr:uid="{00000000-0005-0000-0000-0000DE0A0000}"/>
    <cellStyle name="Normal 12 17" xfId="2790" xr:uid="{00000000-0005-0000-0000-0000DF0A0000}"/>
    <cellStyle name="Normal 12 2" xfId="2791" xr:uid="{00000000-0005-0000-0000-0000E00A0000}"/>
    <cellStyle name="Normal 12 2 2" xfId="2792" xr:uid="{00000000-0005-0000-0000-0000E10A0000}"/>
    <cellStyle name="Normal 12 2 3" xfId="2793" xr:uid="{00000000-0005-0000-0000-0000E20A0000}"/>
    <cellStyle name="Normal 12 2 4" xfId="2794" xr:uid="{00000000-0005-0000-0000-0000E30A0000}"/>
    <cellStyle name="Normal 12 2 5" xfId="2795" xr:uid="{00000000-0005-0000-0000-0000E40A0000}"/>
    <cellStyle name="Normal 12 2 6" xfId="2796" xr:uid="{00000000-0005-0000-0000-0000E50A0000}"/>
    <cellStyle name="Normal 12 2 7" xfId="2797" xr:uid="{00000000-0005-0000-0000-0000E60A0000}"/>
    <cellStyle name="Normal 12 2 8" xfId="2798" xr:uid="{00000000-0005-0000-0000-0000E70A0000}"/>
    <cellStyle name="Normal 12 2 9" xfId="2799" xr:uid="{00000000-0005-0000-0000-0000E80A0000}"/>
    <cellStyle name="Normal 12 3" xfId="2800" xr:uid="{00000000-0005-0000-0000-0000E90A0000}"/>
    <cellStyle name="Normal 12 3 2" xfId="2801" xr:uid="{00000000-0005-0000-0000-0000EA0A0000}"/>
    <cellStyle name="Normal 12 3 3" xfId="2802" xr:uid="{00000000-0005-0000-0000-0000EB0A0000}"/>
    <cellStyle name="Normal 12 3 4" xfId="2803" xr:uid="{00000000-0005-0000-0000-0000EC0A0000}"/>
    <cellStyle name="Normal 12 3 5" xfId="2804" xr:uid="{00000000-0005-0000-0000-0000ED0A0000}"/>
    <cellStyle name="Normal 12 3 6" xfId="2805" xr:uid="{00000000-0005-0000-0000-0000EE0A0000}"/>
    <cellStyle name="Normal 12 3 7" xfId="2806" xr:uid="{00000000-0005-0000-0000-0000EF0A0000}"/>
    <cellStyle name="Normal 12 3 8" xfId="2807" xr:uid="{00000000-0005-0000-0000-0000F00A0000}"/>
    <cellStyle name="Normal 12 3 9" xfId="2808" xr:uid="{00000000-0005-0000-0000-0000F10A0000}"/>
    <cellStyle name="Normal 12 4" xfId="2809" xr:uid="{00000000-0005-0000-0000-0000F20A0000}"/>
    <cellStyle name="Normal 12 4 2" xfId="2810" xr:uid="{00000000-0005-0000-0000-0000F30A0000}"/>
    <cellStyle name="Normal 12 4 3" xfId="2811" xr:uid="{00000000-0005-0000-0000-0000F40A0000}"/>
    <cellStyle name="Normal 12 4 4" xfId="2812" xr:uid="{00000000-0005-0000-0000-0000F50A0000}"/>
    <cellStyle name="Normal 12 4 5" xfId="2813" xr:uid="{00000000-0005-0000-0000-0000F60A0000}"/>
    <cellStyle name="Normal 12 4 6" xfId="2814" xr:uid="{00000000-0005-0000-0000-0000F70A0000}"/>
    <cellStyle name="Normal 12 4 7" xfId="2815" xr:uid="{00000000-0005-0000-0000-0000F80A0000}"/>
    <cellStyle name="Normal 12 4 8" xfId="2816" xr:uid="{00000000-0005-0000-0000-0000F90A0000}"/>
    <cellStyle name="Normal 12 4 9" xfId="2817" xr:uid="{00000000-0005-0000-0000-0000FA0A0000}"/>
    <cellStyle name="Normal 12 5" xfId="2818" xr:uid="{00000000-0005-0000-0000-0000FB0A0000}"/>
    <cellStyle name="Normal 12 5 2" xfId="2819" xr:uid="{00000000-0005-0000-0000-0000FC0A0000}"/>
    <cellStyle name="Normal 12 5 3" xfId="2820" xr:uid="{00000000-0005-0000-0000-0000FD0A0000}"/>
    <cellStyle name="Normal 12 5 4" xfId="2821" xr:uid="{00000000-0005-0000-0000-0000FE0A0000}"/>
    <cellStyle name="Normal 12 5 5" xfId="2822" xr:uid="{00000000-0005-0000-0000-0000FF0A0000}"/>
    <cellStyle name="Normal 12 5 6" xfId="2823" xr:uid="{00000000-0005-0000-0000-0000000B0000}"/>
    <cellStyle name="Normal 12 5 7" xfId="2824" xr:uid="{00000000-0005-0000-0000-0000010B0000}"/>
    <cellStyle name="Normal 12 5 8" xfId="2825" xr:uid="{00000000-0005-0000-0000-0000020B0000}"/>
    <cellStyle name="Normal 12 5 9" xfId="2826" xr:uid="{00000000-0005-0000-0000-0000030B0000}"/>
    <cellStyle name="Normal 12 6" xfId="2827" xr:uid="{00000000-0005-0000-0000-0000040B0000}"/>
    <cellStyle name="Normal 12 6 2" xfId="2828" xr:uid="{00000000-0005-0000-0000-0000050B0000}"/>
    <cellStyle name="Normal 12 6 3" xfId="2829" xr:uid="{00000000-0005-0000-0000-0000060B0000}"/>
    <cellStyle name="Normal 12 6 4" xfId="2830" xr:uid="{00000000-0005-0000-0000-0000070B0000}"/>
    <cellStyle name="Normal 12 6 5" xfId="2831" xr:uid="{00000000-0005-0000-0000-0000080B0000}"/>
    <cellStyle name="Normal 12 6 6" xfId="2832" xr:uid="{00000000-0005-0000-0000-0000090B0000}"/>
    <cellStyle name="Normal 12 6 7" xfId="2833" xr:uid="{00000000-0005-0000-0000-00000A0B0000}"/>
    <cellStyle name="Normal 12 6 8" xfId="2834" xr:uid="{00000000-0005-0000-0000-00000B0B0000}"/>
    <cellStyle name="Normal 12 6 9" xfId="2835" xr:uid="{00000000-0005-0000-0000-00000C0B0000}"/>
    <cellStyle name="Normal 12 7" xfId="2836" xr:uid="{00000000-0005-0000-0000-00000D0B0000}"/>
    <cellStyle name="Normal 12 7 2" xfId="2837" xr:uid="{00000000-0005-0000-0000-00000E0B0000}"/>
    <cellStyle name="Normal 12 7 3" xfId="2838" xr:uid="{00000000-0005-0000-0000-00000F0B0000}"/>
    <cellStyle name="Normal 12 7 4" xfId="2839" xr:uid="{00000000-0005-0000-0000-0000100B0000}"/>
    <cellStyle name="Normal 12 7 5" xfId="2840" xr:uid="{00000000-0005-0000-0000-0000110B0000}"/>
    <cellStyle name="Normal 12 7 6" xfId="2841" xr:uid="{00000000-0005-0000-0000-0000120B0000}"/>
    <cellStyle name="Normal 12 7 7" xfId="2842" xr:uid="{00000000-0005-0000-0000-0000130B0000}"/>
    <cellStyle name="Normal 12 7 8" xfId="2843" xr:uid="{00000000-0005-0000-0000-0000140B0000}"/>
    <cellStyle name="Normal 12 7 9" xfId="2844" xr:uid="{00000000-0005-0000-0000-0000150B0000}"/>
    <cellStyle name="Normal 12 8" xfId="2845" xr:uid="{00000000-0005-0000-0000-0000160B0000}"/>
    <cellStyle name="Normal 12 8 2" xfId="2846" xr:uid="{00000000-0005-0000-0000-0000170B0000}"/>
    <cellStyle name="Normal 12 8 3" xfId="2847" xr:uid="{00000000-0005-0000-0000-0000180B0000}"/>
    <cellStyle name="Normal 12 8 4" xfId="2848" xr:uid="{00000000-0005-0000-0000-0000190B0000}"/>
    <cellStyle name="Normal 12 8 5" xfId="2849" xr:uid="{00000000-0005-0000-0000-00001A0B0000}"/>
    <cellStyle name="Normal 12 8 6" xfId="2850" xr:uid="{00000000-0005-0000-0000-00001B0B0000}"/>
    <cellStyle name="Normal 12 8 7" xfId="2851" xr:uid="{00000000-0005-0000-0000-00001C0B0000}"/>
    <cellStyle name="Normal 12 8 8" xfId="2852" xr:uid="{00000000-0005-0000-0000-00001D0B0000}"/>
    <cellStyle name="Normal 12 8 9" xfId="2853" xr:uid="{00000000-0005-0000-0000-00001E0B0000}"/>
    <cellStyle name="Normal 12 9" xfId="2854" xr:uid="{00000000-0005-0000-0000-00001F0B0000}"/>
    <cellStyle name="Normal 120" xfId="2855" xr:uid="{00000000-0005-0000-0000-0000200B0000}"/>
    <cellStyle name="Normal 121" xfId="2856" xr:uid="{00000000-0005-0000-0000-0000210B0000}"/>
    <cellStyle name="Normal 122" xfId="2857" xr:uid="{00000000-0005-0000-0000-0000220B0000}"/>
    <cellStyle name="Normal 123" xfId="2858" xr:uid="{00000000-0005-0000-0000-0000230B0000}"/>
    <cellStyle name="Normal 124" xfId="2859" xr:uid="{00000000-0005-0000-0000-0000240B0000}"/>
    <cellStyle name="Normal 124 10" xfId="2860" xr:uid="{00000000-0005-0000-0000-0000250B0000}"/>
    <cellStyle name="Normal 124 11" xfId="2861" xr:uid="{00000000-0005-0000-0000-0000260B0000}"/>
    <cellStyle name="Normal 124 12" xfId="2862" xr:uid="{00000000-0005-0000-0000-0000270B0000}"/>
    <cellStyle name="Normal 124 13" xfId="2863" xr:uid="{00000000-0005-0000-0000-0000280B0000}"/>
    <cellStyle name="Normal 124 14" xfId="2864" xr:uid="{00000000-0005-0000-0000-0000290B0000}"/>
    <cellStyle name="Normal 124 15" xfId="2865" xr:uid="{00000000-0005-0000-0000-00002A0B0000}"/>
    <cellStyle name="Normal 124 16" xfId="2866" xr:uid="{00000000-0005-0000-0000-00002B0B0000}"/>
    <cellStyle name="Normal 124 17" xfId="2867" xr:uid="{00000000-0005-0000-0000-00002C0B0000}"/>
    <cellStyle name="Normal 124 18" xfId="2868" xr:uid="{00000000-0005-0000-0000-00002D0B0000}"/>
    <cellStyle name="Normal 124 19" xfId="2869" xr:uid="{00000000-0005-0000-0000-00002E0B0000}"/>
    <cellStyle name="Normal 124 2" xfId="2870" xr:uid="{00000000-0005-0000-0000-00002F0B0000}"/>
    <cellStyle name="Normal 124 20" xfId="2871" xr:uid="{00000000-0005-0000-0000-0000300B0000}"/>
    <cellStyle name="Normal 124 21" xfId="2872" xr:uid="{00000000-0005-0000-0000-0000310B0000}"/>
    <cellStyle name="Normal 124 22" xfId="2873" xr:uid="{00000000-0005-0000-0000-0000320B0000}"/>
    <cellStyle name="Normal 124 23" xfId="2874" xr:uid="{00000000-0005-0000-0000-0000330B0000}"/>
    <cellStyle name="Normal 124 24" xfId="2875" xr:uid="{00000000-0005-0000-0000-0000340B0000}"/>
    <cellStyle name="Normal 124 25" xfId="2876" xr:uid="{00000000-0005-0000-0000-0000350B0000}"/>
    <cellStyle name="Normal 124 26" xfId="2877" xr:uid="{00000000-0005-0000-0000-0000360B0000}"/>
    <cellStyle name="Normal 124 27" xfId="2878" xr:uid="{00000000-0005-0000-0000-0000370B0000}"/>
    <cellStyle name="Normal 124 28" xfId="2879" xr:uid="{00000000-0005-0000-0000-0000380B0000}"/>
    <cellStyle name="Normal 124 3" xfId="2880" xr:uid="{00000000-0005-0000-0000-0000390B0000}"/>
    <cellStyle name="Normal 124 4" xfId="2881" xr:uid="{00000000-0005-0000-0000-00003A0B0000}"/>
    <cellStyle name="Normal 124 5" xfId="2882" xr:uid="{00000000-0005-0000-0000-00003B0B0000}"/>
    <cellStyle name="Normal 124 6" xfId="2883" xr:uid="{00000000-0005-0000-0000-00003C0B0000}"/>
    <cellStyle name="Normal 124 7" xfId="2884" xr:uid="{00000000-0005-0000-0000-00003D0B0000}"/>
    <cellStyle name="Normal 124 8" xfId="2885" xr:uid="{00000000-0005-0000-0000-00003E0B0000}"/>
    <cellStyle name="Normal 124 9" xfId="2886" xr:uid="{00000000-0005-0000-0000-00003F0B0000}"/>
    <cellStyle name="Normal 125" xfId="2887" xr:uid="{00000000-0005-0000-0000-0000400B0000}"/>
    <cellStyle name="Normal 126" xfId="2888" xr:uid="{00000000-0005-0000-0000-0000410B0000}"/>
    <cellStyle name="Normal 127" xfId="2889" xr:uid="{00000000-0005-0000-0000-0000420B0000}"/>
    <cellStyle name="Normal 127 10" xfId="2890" xr:uid="{00000000-0005-0000-0000-0000430B0000}"/>
    <cellStyle name="Normal 127 11" xfId="2891" xr:uid="{00000000-0005-0000-0000-0000440B0000}"/>
    <cellStyle name="Normal 127 12" xfId="2892" xr:uid="{00000000-0005-0000-0000-0000450B0000}"/>
    <cellStyle name="Normal 127 13" xfId="2893" xr:uid="{00000000-0005-0000-0000-0000460B0000}"/>
    <cellStyle name="Normal 127 14" xfId="2894" xr:uid="{00000000-0005-0000-0000-0000470B0000}"/>
    <cellStyle name="Normal 127 15" xfId="2895" xr:uid="{00000000-0005-0000-0000-0000480B0000}"/>
    <cellStyle name="Normal 127 16" xfId="2896" xr:uid="{00000000-0005-0000-0000-0000490B0000}"/>
    <cellStyle name="Normal 127 17" xfId="2897" xr:uid="{00000000-0005-0000-0000-00004A0B0000}"/>
    <cellStyle name="Normal 127 18" xfId="2898" xr:uid="{00000000-0005-0000-0000-00004B0B0000}"/>
    <cellStyle name="Normal 127 19" xfId="2899" xr:uid="{00000000-0005-0000-0000-00004C0B0000}"/>
    <cellStyle name="Normal 127 2" xfId="2900" xr:uid="{00000000-0005-0000-0000-00004D0B0000}"/>
    <cellStyle name="Normal 127 20" xfId="2901" xr:uid="{00000000-0005-0000-0000-00004E0B0000}"/>
    <cellStyle name="Normal 127 3" xfId="2902" xr:uid="{00000000-0005-0000-0000-00004F0B0000}"/>
    <cellStyle name="Normal 127 4" xfId="2903" xr:uid="{00000000-0005-0000-0000-0000500B0000}"/>
    <cellStyle name="Normal 127 5" xfId="2904" xr:uid="{00000000-0005-0000-0000-0000510B0000}"/>
    <cellStyle name="Normal 127 6" xfId="2905" xr:uid="{00000000-0005-0000-0000-0000520B0000}"/>
    <cellStyle name="Normal 127 7" xfId="2906" xr:uid="{00000000-0005-0000-0000-0000530B0000}"/>
    <cellStyle name="Normal 127 8" xfId="2907" xr:uid="{00000000-0005-0000-0000-0000540B0000}"/>
    <cellStyle name="Normal 127 9" xfId="2908" xr:uid="{00000000-0005-0000-0000-0000550B0000}"/>
    <cellStyle name="Normal 128" xfId="2909" xr:uid="{00000000-0005-0000-0000-0000560B0000}"/>
    <cellStyle name="Normal 128 10" xfId="2910" xr:uid="{00000000-0005-0000-0000-0000570B0000}"/>
    <cellStyle name="Normal 128 11" xfId="2911" xr:uid="{00000000-0005-0000-0000-0000580B0000}"/>
    <cellStyle name="Normal 128 12" xfId="2912" xr:uid="{00000000-0005-0000-0000-0000590B0000}"/>
    <cellStyle name="Normal 128 13" xfId="2913" xr:uid="{00000000-0005-0000-0000-00005A0B0000}"/>
    <cellStyle name="Normal 128 14" xfId="2914" xr:uid="{00000000-0005-0000-0000-00005B0B0000}"/>
    <cellStyle name="Normal 128 15" xfId="2915" xr:uid="{00000000-0005-0000-0000-00005C0B0000}"/>
    <cellStyle name="Normal 128 16" xfId="2916" xr:uid="{00000000-0005-0000-0000-00005D0B0000}"/>
    <cellStyle name="Normal 128 17" xfId="2917" xr:uid="{00000000-0005-0000-0000-00005E0B0000}"/>
    <cellStyle name="Normal 128 18" xfId="2918" xr:uid="{00000000-0005-0000-0000-00005F0B0000}"/>
    <cellStyle name="Normal 128 19" xfId="2919" xr:uid="{00000000-0005-0000-0000-0000600B0000}"/>
    <cellStyle name="Normal 128 2" xfId="2920" xr:uid="{00000000-0005-0000-0000-0000610B0000}"/>
    <cellStyle name="Normal 128 20" xfId="2921" xr:uid="{00000000-0005-0000-0000-0000620B0000}"/>
    <cellStyle name="Normal 128 21" xfId="2922" xr:uid="{00000000-0005-0000-0000-0000630B0000}"/>
    <cellStyle name="Normal 128 22" xfId="2923" xr:uid="{00000000-0005-0000-0000-0000640B0000}"/>
    <cellStyle name="Normal 128 23" xfId="2924" xr:uid="{00000000-0005-0000-0000-0000650B0000}"/>
    <cellStyle name="Normal 128 24" xfId="2925" xr:uid="{00000000-0005-0000-0000-0000660B0000}"/>
    <cellStyle name="Normal 128 25" xfId="2926" xr:uid="{00000000-0005-0000-0000-0000670B0000}"/>
    <cellStyle name="Normal 128 26" xfId="2927" xr:uid="{00000000-0005-0000-0000-0000680B0000}"/>
    <cellStyle name="Normal 128 27" xfId="2928" xr:uid="{00000000-0005-0000-0000-0000690B0000}"/>
    <cellStyle name="Normal 128 3" xfId="2929" xr:uid="{00000000-0005-0000-0000-00006A0B0000}"/>
    <cellStyle name="Normal 128 4" xfId="2930" xr:uid="{00000000-0005-0000-0000-00006B0B0000}"/>
    <cellStyle name="Normal 128 5" xfId="2931" xr:uid="{00000000-0005-0000-0000-00006C0B0000}"/>
    <cellStyle name="Normal 128 6" xfId="2932" xr:uid="{00000000-0005-0000-0000-00006D0B0000}"/>
    <cellStyle name="Normal 128 7" xfId="2933" xr:uid="{00000000-0005-0000-0000-00006E0B0000}"/>
    <cellStyle name="Normal 128 8" xfId="2934" xr:uid="{00000000-0005-0000-0000-00006F0B0000}"/>
    <cellStyle name="Normal 128 9" xfId="2935" xr:uid="{00000000-0005-0000-0000-0000700B0000}"/>
    <cellStyle name="Normal 129" xfId="2936" xr:uid="{00000000-0005-0000-0000-0000710B0000}"/>
    <cellStyle name="Normal 13" xfId="2937" xr:uid="{00000000-0005-0000-0000-0000720B0000}"/>
    <cellStyle name="Normal 13 10" xfId="2938" xr:uid="{00000000-0005-0000-0000-0000730B0000}"/>
    <cellStyle name="Normal 13 11" xfId="2939" xr:uid="{00000000-0005-0000-0000-0000740B0000}"/>
    <cellStyle name="Normal 13 12" xfId="2940" xr:uid="{00000000-0005-0000-0000-0000750B0000}"/>
    <cellStyle name="Normal 13 13" xfId="2941" xr:uid="{00000000-0005-0000-0000-0000760B0000}"/>
    <cellStyle name="Normal 13 14" xfId="2942" xr:uid="{00000000-0005-0000-0000-0000770B0000}"/>
    <cellStyle name="Normal 13 15" xfId="2943" xr:uid="{00000000-0005-0000-0000-0000780B0000}"/>
    <cellStyle name="Normal 13 16" xfId="2944" xr:uid="{00000000-0005-0000-0000-0000790B0000}"/>
    <cellStyle name="Normal 13 17" xfId="2945" xr:uid="{00000000-0005-0000-0000-00007A0B0000}"/>
    <cellStyle name="Normal 13 18" xfId="2946" xr:uid="{00000000-0005-0000-0000-00007B0B0000}"/>
    <cellStyle name="Normal 13 2" xfId="2947" xr:uid="{00000000-0005-0000-0000-00007C0B0000}"/>
    <cellStyle name="Normal 13 2 2" xfId="2948" xr:uid="{00000000-0005-0000-0000-00007D0B0000}"/>
    <cellStyle name="Normal 13 2 3" xfId="2949" xr:uid="{00000000-0005-0000-0000-00007E0B0000}"/>
    <cellStyle name="Normal 13 2 4" xfId="2950" xr:uid="{00000000-0005-0000-0000-00007F0B0000}"/>
    <cellStyle name="Normal 13 2 5" xfId="2951" xr:uid="{00000000-0005-0000-0000-0000800B0000}"/>
    <cellStyle name="Normal 13 2 6" xfId="2952" xr:uid="{00000000-0005-0000-0000-0000810B0000}"/>
    <cellStyle name="Normal 13 2 7" xfId="2953" xr:uid="{00000000-0005-0000-0000-0000820B0000}"/>
    <cellStyle name="Normal 13 2 8" xfId="2954" xr:uid="{00000000-0005-0000-0000-0000830B0000}"/>
    <cellStyle name="Normal 13 2 9" xfId="2955" xr:uid="{00000000-0005-0000-0000-0000840B0000}"/>
    <cellStyle name="Normal 13 3" xfId="2956" xr:uid="{00000000-0005-0000-0000-0000850B0000}"/>
    <cellStyle name="Normal 13 3 2" xfId="2957" xr:uid="{00000000-0005-0000-0000-0000860B0000}"/>
    <cellStyle name="Normal 13 3 3" xfId="2958" xr:uid="{00000000-0005-0000-0000-0000870B0000}"/>
    <cellStyle name="Normal 13 3 4" xfId="2959" xr:uid="{00000000-0005-0000-0000-0000880B0000}"/>
    <cellStyle name="Normal 13 3 5" xfId="2960" xr:uid="{00000000-0005-0000-0000-0000890B0000}"/>
    <cellStyle name="Normal 13 3 6" xfId="2961" xr:uid="{00000000-0005-0000-0000-00008A0B0000}"/>
    <cellStyle name="Normal 13 3 7" xfId="2962" xr:uid="{00000000-0005-0000-0000-00008B0B0000}"/>
    <cellStyle name="Normal 13 3 8" xfId="2963" xr:uid="{00000000-0005-0000-0000-00008C0B0000}"/>
    <cellStyle name="Normal 13 3 9" xfId="2964" xr:uid="{00000000-0005-0000-0000-00008D0B0000}"/>
    <cellStyle name="Normal 13 4" xfId="2965" xr:uid="{00000000-0005-0000-0000-00008E0B0000}"/>
    <cellStyle name="Normal 13 4 2" xfId="2966" xr:uid="{00000000-0005-0000-0000-00008F0B0000}"/>
    <cellStyle name="Normal 13 4 3" xfId="2967" xr:uid="{00000000-0005-0000-0000-0000900B0000}"/>
    <cellStyle name="Normal 13 4 4" xfId="2968" xr:uid="{00000000-0005-0000-0000-0000910B0000}"/>
    <cellStyle name="Normal 13 4 5" xfId="2969" xr:uid="{00000000-0005-0000-0000-0000920B0000}"/>
    <cellStyle name="Normal 13 4 6" xfId="2970" xr:uid="{00000000-0005-0000-0000-0000930B0000}"/>
    <cellStyle name="Normal 13 4 7" xfId="2971" xr:uid="{00000000-0005-0000-0000-0000940B0000}"/>
    <cellStyle name="Normal 13 4 8" xfId="2972" xr:uid="{00000000-0005-0000-0000-0000950B0000}"/>
    <cellStyle name="Normal 13 4 9" xfId="2973" xr:uid="{00000000-0005-0000-0000-0000960B0000}"/>
    <cellStyle name="Normal 13 5" xfId="2974" xr:uid="{00000000-0005-0000-0000-0000970B0000}"/>
    <cellStyle name="Normal 13 5 2" xfId="2975" xr:uid="{00000000-0005-0000-0000-0000980B0000}"/>
    <cellStyle name="Normal 13 5 3" xfId="2976" xr:uid="{00000000-0005-0000-0000-0000990B0000}"/>
    <cellStyle name="Normal 13 5 4" xfId="2977" xr:uid="{00000000-0005-0000-0000-00009A0B0000}"/>
    <cellStyle name="Normal 13 5 5" xfId="2978" xr:uid="{00000000-0005-0000-0000-00009B0B0000}"/>
    <cellStyle name="Normal 13 5 6" xfId="2979" xr:uid="{00000000-0005-0000-0000-00009C0B0000}"/>
    <cellStyle name="Normal 13 5 7" xfId="2980" xr:uid="{00000000-0005-0000-0000-00009D0B0000}"/>
    <cellStyle name="Normal 13 5 8" xfId="2981" xr:uid="{00000000-0005-0000-0000-00009E0B0000}"/>
    <cellStyle name="Normal 13 5 9" xfId="2982" xr:uid="{00000000-0005-0000-0000-00009F0B0000}"/>
    <cellStyle name="Normal 13 6" xfId="2983" xr:uid="{00000000-0005-0000-0000-0000A00B0000}"/>
    <cellStyle name="Normal 13 6 2" xfId="2984" xr:uid="{00000000-0005-0000-0000-0000A10B0000}"/>
    <cellStyle name="Normal 13 6 3" xfId="2985" xr:uid="{00000000-0005-0000-0000-0000A20B0000}"/>
    <cellStyle name="Normal 13 6 4" xfId="2986" xr:uid="{00000000-0005-0000-0000-0000A30B0000}"/>
    <cellStyle name="Normal 13 6 5" xfId="2987" xr:uid="{00000000-0005-0000-0000-0000A40B0000}"/>
    <cellStyle name="Normal 13 6 6" xfId="2988" xr:uid="{00000000-0005-0000-0000-0000A50B0000}"/>
    <cellStyle name="Normal 13 6 7" xfId="2989" xr:uid="{00000000-0005-0000-0000-0000A60B0000}"/>
    <cellStyle name="Normal 13 6 8" xfId="2990" xr:uid="{00000000-0005-0000-0000-0000A70B0000}"/>
    <cellStyle name="Normal 13 6 9" xfId="2991" xr:uid="{00000000-0005-0000-0000-0000A80B0000}"/>
    <cellStyle name="Normal 13 7" xfId="2992" xr:uid="{00000000-0005-0000-0000-0000A90B0000}"/>
    <cellStyle name="Normal 13 7 2" xfId="2993" xr:uid="{00000000-0005-0000-0000-0000AA0B0000}"/>
    <cellStyle name="Normal 13 7 3" xfId="2994" xr:uid="{00000000-0005-0000-0000-0000AB0B0000}"/>
    <cellStyle name="Normal 13 7 4" xfId="2995" xr:uid="{00000000-0005-0000-0000-0000AC0B0000}"/>
    <cellStyle name="Normal 13 7 5" xfId="2996" xr:uid="{00000000-0005-0000-0000-0000AD0B0000}"/>
    <cellStyle name="Normal 13 7 6" xfId="2997" xr:uid="{00000000-0005-0000-0000-0000AE0B0000}"/>
    <cellStyle name="Normal 13 7 7" xfId="2998" xr:uid="{00000000-0005-0000-0000-0000AF0B0000}"/>
    <cellStyle name="Normal 13 7 8" xfId="2999" xr:uid="{00000000-0005-0000-0000-0000B00B0000}"/>
    <cellStyle name="Normal 13 7 9" xfId="3000" xr:uid="{00000000-0005-0000-0000-0000B10B0000}"/>
    <cellStyle name="Normal 13 8" xfId="3001" xr:uid="{00000000-0005-0000-0000-0000B20B0000}"/>
    <cellStyle name="Normal 13 8 2" xfId="3002" xr:uid="{00000000-0005-0000-0000-0000B30B0000}"/>
    <cellStyle name="Normal 13 8 3" xfId="3003" xr:uid="{00000000-0005-0000-0000-0000B40B0000}"/>
    <cellStyle name="Normal 13 8 4" xfId="3004" xr:uid="{00000000-0005-0000-0000-0000B50B0000}"/>
    <cellStyle name="Normal 13 8 5" xfId="3005" xr:uid="{00000000-0005-0000-0000-0000B60B0000}"/>
    <cellStyle name="Normal 13 8 6" xfId="3006" xr:uid="{00000000-0005-0000-0000-0000B70B0000}"/>
    <cellStyle name="Normal 13 8 7" xfId="3007" xr:uid="{00000000-0005-0000-0000-0000B80B0000}"/>
    <cellStyle name="Normal 13 8 8" xfId="3008" xr:uid="{00000000-0005-0000-0000-0000B90B0000}"/>
    <cellStyle name="Normal 13 8 9" xfId="3009" xr:uid="{00000000-0005-0000-0000-0000BA0B0000}"/>
    <cellStyle name="Normal 13 9" xfId="3010" xr:uid="{00000000-0005-0000-0000-0000BB0B0000}"/>
    <cellStyle name="Normal 130" xfId="3011" xr:uid="{00000000-0005-0000-0000-0000BC0B0000}"/>
    <cellStyle name="Normal 130 10" xfId="3012" xr:uid="{00000000-0005-0000-0000-0000BD0B0000}"/>
    <cellStyle name="Normal 130 11" xfId="3013" xr:uid="{00000000-0005-0000-0000-0000BE0B0000}"/>
    <cellStyle name="Normal 130 12" xfId="3014" xr:uid="{00000000-0005-0000-0000-0000BF0B0000}"/>
    <cellStyle name="Normal 130 13" xfId="3015" xr:uid="{00000000-0005-0000-0000-0000C00B0000}"/>
    <cellStyle name="Normal 130 14" xfId="3016" xr:uid="{00000000-0005-0000-0000-0000C10B0000}"/>
    <cellStyle name="Normal 130 15" xfId="3017" xr:uid="{00000000-0005-0000-0000-0000C20B0000}"/>
    <cellStyle name="Normal 130 16" xfId="3018" xr:uid="{00000000-0005-0000-0000-0000C30B0000}"/>
    <cellStyle name="Normal 130 17" xfId="3019" xr:uid="{00000000-0005-0000-0000-0000C40B0000}"/>
    <cellStyle name="Normal 130 18" xfId="3020" xr:uid="{00000000-0005-0000-0000-0000C50B0000}"/>
    <cellStyle name="Normal 130 19" xfId="3021" xr:uid="{00000000-0005-0000-0000-0000C60B0000}"/>
    <cellStyle name="Normal 130 2" xfId="3022" xr:uid="{00000000-0005-0000-0000-0000C70B0000}"/>
    <cellStyle name="Normal 130 20" xfId="3023" xr:uid="{00000000-0005-0000-0000-0000C80B0000}"/>
    <cellStyle name="Normal 130 21" xfId="3024" xr:uid="{00000000-0005-0000-0000-0000C90B0000}"/>
    <cellStyle name="Normal 130 22" xfId="3025" xr:uid="{00000000-0005-0000-0000-0000CA0B0000}"/>
    <cellStyle name="Normal 130 23" xfId="3026" xr:uid="{00000000-0005-0000-0000-0000CB0B0000}"/>
    <cellStyle name="Normal 130 24" xfId="3027" xr:uid="{00000000-0005-0000-0000-0000CC0B0000}"/>
    <cellStyle name="Normal 130 25" xfId="3028" xr:uid="{00000000-0005-0000-0000-0000CD0B0000}"/>
    <cellStyle name="Normal 130 26" xfId="3029" xr:uid="{00000000-0005-0000-0000-0000CE0B0000}"/>
    <cellStyle name="Normal 130 27" xfId="3030" xr:uid="{00000000-0005-0000-0000-0000CF0B0000}"/>
    <cellStyle name="Normal 130 3" xfId="3031" xr:uid="{00000000-0005-0000-0000-0000D00B0000}"/>
    <cellStyle name="Normal 130 4" xfId="3032" xr:uid="{00000000-0005-0000-0000-0000D10B0000}"/>
    <cellStyle name="Normal 130 5" xfId="3033" xr:uid="{00000000-0005-0000-0000-0000D20B0000}"/>
    <cellStyle name="Normal 130 6" xfId="3034" xr:uid="{00000000-0005-0000-0000-0000D30B0000}"/>
    <cellStyle name="Normal 130 7" xfId="3035" xr:uid="{00000000-0005-0000-0000-0000D40B0000}"/>
    <cellStyle name="Normal 130 8" xfId="3036" xr:uid="{00000000-0005-0000-0000-0000D50B0000}"/>
    <cellStyle name="Normal 130 9" xfId="3037" xr:uid="{00000000-0005-0000-0000-0000D60B0000}"/>
    <cellStyle name="Normal 131" xfId="5" xr:uid="{00000000-0005-0000-0000-0000D70B0000}"/>
    <cellStyle name="Normal 131 10" xfId="3038" xr:uid="{00000000-0005-0000-0000-0000D80B0000}"/>
    <cellStyle name="Normal 131 11" xfId="3039" xr:uid="{00000000-0005-0000-0000-0000D90B0000}"/>
    <cellStyle name="Normal 131 12" xfId="3040" xr:uid="{00000000-0005-0000-0000-0000DA0B0000}"/>
    <cellStyle name="Normal 131 13" xfId="3041" xr:uid="{00000000-0005-0000-0000-0000DB0B0000}"/>
    <cellStyle name="Normal 131 14" xfId="3042" xr:uid="{00000000-0005-0000-0000-0000DC0B0000}"/>
    <cellStyle name="Normal 131 15" xfId="3043" xr:uid="{00000000-0005-0000-0000-0000DD0B0000}"/>
    <cellStyle name="Normal 131 16" xfId="3044" xr:uid="{00000000-0005-0000-0000-0000DE0B0000}"/>
    <cellStyle name="Normal 131 17" xfId="3045" xr:uid="{00000000-0005-0000-0000-0000DF0B0000}"/>
    <cellStyle name="Normal 131 18" xfId="3046" xr:uid="{00000000-0005-0000-0000-0000E00B0000}"/>
    <cellStyle name="Normal 131 19" xfId="3047" xr:uid="{00000000-0005-0000-0000-0000E10B0000}"/>
    <cellStyle name="Normal 131 2" xfId="3048" xr:uid="{00000000-0005-0000-0000-0000E20B0000}"/>
    <cellStyle name="Normal 131 20" xfId="3049" xr:uid="{00000000-0005-0000-0000-0000E30B0000}"/>
    <cellStyle name="Normal 131 21" xfId="3050" xr:uid="{00000000-0005-0000-0000-0000E40B0000}"/>
    <cellStyle name="Normal 131 22" xfId="3051" xr:uid="{00000000-0005-0000-0000-0000E50B0000}"/>
    <cellStyle name="Normal 131 23" xfId="3052" xr:uid="{00000000-0005-0000-0000-0000E60B0000}"/>
    <cellStyle name="Normal 131 24" xfId="3053" xr:uid="{00000000-0005-0000-0000-0000E70B0000}"/>
    <cellStyle name="Normal 131 25" xfId="3054" xr:uid="{00000000-0005-0000-0000-0000E80B0000}"/>
    <cellStyle name="Normal 131 26" xfId="3055" xr:uid="{00000000-0005-0000-0000-0000E90B0000}"/>
    <cellStyle name="Normal 131 27" xfId="3056" xr:uid="{00000000-0005-0000-0000-0000EA0B0000}"/>
    <cellStyle name="Normal 131 3" xfId="3057" xr:uid="{00000000-0005-0000-0000-0000EB0B0000}"/>
    <cellStyle name="Normal 131 4" xfId="3058" xr:uid="{00000000-0005-0000-0000-0000EC0B0000}"/>
    <cellStyle name="Normal 131 5" xfId="3059" xr:uid="{00000000-0005-0000-0000-0000ED0B0000}"/>
    <cellStyle name="Normal 131 6" xfId="3060" xr:uid="{00000000-0005-0000-0000-0000EE0B0000}"/>
    <cellStyle name="Normal 131 7" xfId="3061" xr:uid="{00000000-0005-0000-0000-0000EF0B0000}"/>
    <cellStyle name="Normal 131 8" xfId="3062" xr:uid="{00000000-0005-0000-0000-0000F00B0000}"/>
    <cellStyle name="Normal 131 9" xfId="3063" xr:uid="{00000000-0005-0000-0000-0000F10B0000}"/>
    <cellStyle name="Normal 132" xfId="6" xr:uid="{00000000-0005-0000-0000-0000F20B0000}"/>
    <cellStyle name="Normal 132 10" xfId="3064" xr:uid="{00000000-0005-0000-0000-0000F30B0000}"/>
    <cellStyle name="Normal 132 11" xfId="3065" xr:uid="{00000000-0005-0000-0000-0000F40B0000}"/>
    <cellStyle name="Normal 132 12" xfId="3066" xr:uid="{00000000-0005-0000-0000-0000F50B0000}"/>
    <cellStyle name="Normal 132 13" xfId="3067" xr:uid="{00000000-0005-0000-0000-0000F60B0000}"/>
    <cellStyle name="Normal 132 14" xfId="3068" xr:uid="{00000000-0005-0000-0000-0000F70B0000}"/>
    <cellStyle name="Normal 132 15" xfId="3069" xr:uid="{00000000-0005-0000-0000-0000F80B0000}"/>
    <cellStyle name="Normal 132 16" xfId="3070" xr:uid="{00000000-0005-0000-0000-0000F90B0000}"/>
    <cellStyle name="Normal 132 17" xfId="3071" xr:uid="{00000000-0005-0000-0000-0000FA0B0000}"/>
    <cellStyle name="Normal 132 18" xfId="3072" xr:uid="{00000000-0005-0000-0000-0000FB0B0000}"/>
    <cellStyle name="Normal 132 19" xfId="3073" xr:uid="{00000000-0005-0000-0000-0000FC0B0000}"/>
    <cellStyle name="Normal 132 2" xfId="3074" xr:uid="{00000000-0005-0000-0000-0000FD0B0000}"/>
    <cellStyle name="Normal 132 20" xfId="3075" xr:uid="{00000000-0005-0000-0000-0000FE0B0000}"/>
    <cellStyle name="Normal 132 21" xfId="3076" xr:uid="{00000000-0005-0000-0000-0000FF0B0000}"/>
    <cellStyle name="Normal 132 22" xfId="3077" xr:uid="{00000000-0005-0000-0000-0000000C0000}"/>
    <cellStyle name="Normal 132 23" xfId="3078" xr:uid="{00000000-0005-0000-0000-0000010C0000}"/>
    <cellStyle name="Normal 132 24" xfId="3079" xr:uid="{00000000-0005-0000-0000-0000020C0000}"/>
    <cellStyle name="Normal 132 25" xfId="3080" xr:uid="{00000000-0005-0000-0000-0000030C0000}"/>
    <cellStyle name="Normal 132 26" xfId="3081" xr:uid="{00000000-0005-0000-0000-0000040C0000}"/>
    <cellStyle name="Normal 132 27" xfId="3082" xr:uid="{00000000-0005-0000-0000-0000050C0000}"/>
    <cellStyle name="Normal 132 3" xfId="3083" xr:uid="{00000000-0005-0000-0000-0000060C0000}"/>
    <cellStyle name="Normal 132 4" xfId="3084" xr:uid="{00000000-0005-0000-0000-0000070C0000}"/>
    <cellStyle name="Normal 132 5" xfId="3085" xr:uid="{00000000-0005-0000-0000-0000080C0000}"/>
    <cellStyle name="Normal 132 6" xfId="3086" xr:uid="{00000000-0005-0000-0000-0000090C0000}"/>
    <cellStyle name="Normal 132 7" xfId="3087" xr:uid="{00000000-0005-0000-0000-00000A0C0000}"/>
    <cellStyle name="Normal 132 8" xfId="3088" xr:uid="{00000000-0005-0000-0000-00000B0C0000}"/>
    <cellStyle name="Normal 132 9" xfId="3089" xr:uid="{00000000-0005-0000-0000-00000C0C0000}"/>
    <cellStyle name="Normal 133" xfId="3090" xr:uid="{00000000-0005-0000-0000-00000D0C0000}"/>
    <cellStyle name="Normal 133 10" xfId="3091" xr:uid="{00000000-0005-0000-0000-00000E0C0000}"/>
    <cellStyle name="Normal 133 11" xfId="3092" xr:uid="{00000000-0005-0000-0000-00000F0C0000}"/>
    <cellStyle name="Normal 133 12" xfId="3093" xr:uid="{00000000-0005-0000-0000-0000100C0000}"/>
    <cellStyle name="Normal 133 13" xfId="3094" xr:uid="{00000000-0005-0000-0000-0000110C0000}"/>
    <cellStyle name="Normal 133 14" xfId="3095" xr:uid="{00000000-0005-0000-0000-0000120C0000}"/>
    <cellStyle name="Normal 133 15" xfId="3096" xr:uid="{00000000-0005-0000-0000-0000130C0000}"/>
    <cellStyle name="Normal 133 16" xfId="3097" xr:uid="{00000000-0005-0000-0000-0000140C0000}"/>
    <cellStyle name="Normal 133 17" xfId="3098" xr:uid="{00000000-0005-0000-0000-0000150C0000}"/>
    <cellStyle name="Normal 133 18" xfId="3099" xr:uid="{00000000-0005-0000-0000-0000160C0000}"/>
    <cellStyle name="Normal 133 19" xfId="3100" xr:uid="{00000000-0005-0000-0000-0000170C0000}"/>
    <cellStyle name="Normal 133 2" xfId="3101" xr:uid="{00000000-0005-0000-0000-0000180C0000}"/>
    <cellStyle name="Normal 133 20" xfId="3102" xr:uid="{00000000-0005-0000-0000-0000190C0000}"/>
    <cellStyle name="Normal 133 21" xfId="3103" xr:uid="{00000000-0005-0000-0000-00001A0C0000}"/>
    <cellStyle name="Normal 133 22" xfId="3104" xr:uid="{00000000-0005-0000-0000-00001B0C0000}"/>
    <cellStyle name="Normal 133 23" xfId="3105" xr:uid="{00000000-0005-0000-0000-00001C0C0000}"/>
    <cellStyle name="Normal 133 24" xfId="3106" xr:uid="{00000000-0005-0000-0000-00001D0C0000}"/>
    <cellStyle name="Normal 133 25" xfId="3107" xr:uid="{00000000-0005-0000-0000-00001E0C0000}"/>
    <cellStyle name="Normal 133 26" xfId="3108" xr:uid="{00000000-0005-0000-0000-00001F0C0000}"/>
    <cellStyle name="Normal 133 27" xfId="3109" xr:uid="{00000000-0005-0000-0000-0000200C0000}"/>
    <cellStyle name="Normal 133 3" xfId="3110" xr:uid="{00000000-0005-0000-0000-0000210C0000}"/>
    <cellStyle name="Normal 133 4" xfId="3111" xr:uid="{00000000-0005-0000-0000-0000220C0000}"/>
    <cellStyle name="Normal 133 5" xfId="3112" xr:uid="{00000000-0005-0000-0000-0000230C0000}"/>
    <cellStyle name="Normal 133 6" xfId="3113" xr:uid="{00000000-0005-0000-0000-0000240C0000}"/>
    <cellStyle name="Normal 133 7" xfId="3114" xr:uid="{00000000-0005-0000-0000-0000250C0000}"/>
    <cellStyle name="Normal 133 8" xfId="3115" xr:uid="{00000000-0005-0000-0000-0000260C0000}"/>
    <cellStyle name="Normal 133 9" xfId="3116" xr:uid="{00000000-0005-0000-0000-0000270C0000}"/>
    <cellStyle name="Normal 134" xfId="3117" xr:uid="{00000000-0005-0000-0000-0000280C0000}"/>
    <cellStyle name="Normal 134 10" xfId="3118" xr:uid="{00000000-0005-0000-0000-0000290C0000}"/>
    <cellStyle name="Normal 134 11" xfId="3119" xr:uid="{00000000-0005-0000-0000-00002A0C0000}"/>
    <cellStyle name="Normal 134 12" xfId="3120" xr:uid="{00000000-0005-0000-0000-00002B0C0000}"/>
    <cellStyle name="Normal 134 13" xfId="3121" xr:uid="{00000000-0005-0000-0000-00002C0C0000}"/>
    <cellStyle name="Normal 134 14" xfId="3122" xr:uid="{00000000-0005-0000-0000-00002D0C0000}"/>
    <cellStyle name="Normal 134 15" xfId="3123" xr:uid="{00000000-0005-0000-0000-00002E0C0000}"/>
    <cellStyle name="Normal 134 16" xfId="3124" xr:uid="{00000000-0005-0000-0000-00002F0C0000}"/>
    <cellStyle name="Normal 134 17" xfId="3125" xr:uid="{00000000-0005-0000-0000-0000300C0000}"/>
    <cellStyle name="Normal 134 18" xfId="3126" xr:uid="{00000000-0005-0000-0000-0000310C0000}"/>
    <cellStyle name="Normal 134 19" xfId="3127" xr:uid="{00000000-0005-0000-0000-0000320C0000}"/>
    <cellStyle name="Normal 134 2" xfId="3128" xr:uid="{00000000-0005-0000-0000-0000330C0000}"/>
    <cellStyle name="Normal 134 20" xfId="3129" xr:uid="{00000000-0005-0000-0000-0000340C0000}"/>
    <cellStyle name="Normal 134 3" xfId="3130" xr:uid="{00000000-0005-0000-0000-0000350C0000}"/>
    <cellStyle name="Normal 134 4" xfId="3131" xr:uid="{00000000-0005-0000-0000-0000360C0000}"/>
    <cellStyle name="Normal 134 5" xfId="3132" xr:uid="{00000000-0005-0000-0000-0000370C0000}"/>
    <cellStyle name="Normal 134 6" xfId="3133" xr:uid="{00000000-0005-0000-0000-0000380C0000}"/>
    <cellStyle name="Normal 134 7" xfId="3134" xr:uid="{00000000-0005-0000-0000-0000390C0000}"/>
    <cellStyle name="Normal 134 8" xfId="3135" xr:uid="{00000000-0005-0000-0000-00003A0C0000}"/>
    <cellStyle name="Normal 134 9" xfId="3136" xr:uid="{00000000-0005-0000-0000-00003B0C0000}"/>
    <cellStyle name="Normal 135" xfId="3137" xr:uid="{00000000-0005-0000-0000-00003C0C0000}"/>
    <cellStyle name="Normal 136" xfId="3138" xr:uid="{00000000-0005-0000-0000-00003D0C0000}"/>
    <cellStyle name="Normal 136 10" xfId="3139" xr:uid="{00000000-0005-0000-0000-00003E0C0000}"/>
    <cellStyle name="Normal 136 11" xfId="3140" xr:uid="{00000000-0005-0000-0000-00003F0C0000}"/>
    <cellStyle name="Normal 136 12" xfId="3141" xr:uid="{00000000-0005-0000-0000-0000400C0000}"/>
    <cellStyle name="Normal 136 13" xfId="3142" xr:uid="{00000000-0005-0000-0000-0000410C0000}"/>
    <cellStyle name="Normal 136 14" xfId="3143" xr:uid="{00000000-0005-0000-0000-0000420C0000}"/>
    <cellStyle name="Normal 136 15" xfId="3144" xr:uid="{00000000-0005-0000-0000-0000430C0000}"/>
    <cellStyle name="Normal 136 16" xfId="3145" xr:uid="{00000000-0005-0000-0000-0000440C0000}"/>
    <cellStyle name="Normal 136 17" xfId="3146" xr:uid="{00000000-0005-0000-0000-0000450C0000}"/>
    <cellStyle name="Normal 136 18" xfId="3147" xr:uid="{00000000-0005-0000-0000-0000460C0000}"/>
    <cellStyle name="Normal 136 19" xfId="3148" xr:uid="{00000000-0005-0000-0000-0000470C0000}"/>
    <cellStyle name="Normal 136 2" xfId="3149" xr:uid="{00000000-0005-0000-0000-0000480C0000}"/>
    <cellStyle name="Normal 136 20" xfId="3150" xr:uid="{00000000-0005-0000-0000-0000490C0000}"/>
    <cellStyle name="Normal 136 3" xfId="3151" xr:uid="{00000000-0005-0000-0000-00004A0C0000}"/>
    <cellStyle name="Normal 136 4" xfId="3152" xr:uid="{00000000-0005-0000-0000-00004B0C0000}"/>
    <cellStyle name="Normal 136 5" xfId="3153" xr:uid="{00000000-0005-0000-0000-00004C0C0000}"/>
    <cellStyle name="Normal 136 6" xfId="3154" xr:uid="{00000000-0005-0000-0000-00004D0C0000}"/>
    <cellStyle name="Normal 136 7" xfId="3155" xr:uid="{00000000-0005-0000-0000-00004E0C0000}"/>
    <cellStyle name="Normal 136 8" xfId="3156" xr:uid="{00000000-0005-0000-0000-00004F0C0000}"/>
    <cellStyle name="Normal 136 9" xfId="3157" xr:uid="{00000000-0005-0000-0000-0000500C0000}"/>
    <cellStyle name="Normal 137" xfId="3158" xr:uid="{00000000-0005-0000-0000-0000510C0000}"/>
    <cellStyle name="Normal 138" xfId="3159" xr:uid="{00000000-0005-0000-0000-0000520C0000}"/>
    <cellStyle name="Normal 138 10" xfId="3160" xr:uid="{00000000-0005-0000-0000-0000530C0000}"/>
    <cellStyle name="Normal 138 11" xfId="3161" xr:uid="{00000000-0005-0000-0000-0000540C0000}"/>
    <cellStyle name="Normal 138 12" xfId="3162" xr:uid="{00000000-0005-0000-0000-0000550C0000}"/>
    <cellStyle name="Normal 138 13" xfId="3163" xr:uid="{00000000-0005-0000-0000-0000560C0000}"/>
    <cellStyle name="Normal 138 14" xfId="3164" xr:uid="{00000000-0005-0000-0000-0000570C0000}"/>
    <cellStyle name="Normal 138 15" xfId="3165" xr:uid="{00000000-0005-0000-0000-0000580C0000}"/>
    <cellStyle name="Normal 138 16" xfId="3166" xr:uid="{00000000-0005-0000-0000-0000590C0000}"/>
    <cellStyle name="Normal 138 17" xfId="3167" xr:uid="{00000000-0005-0000-0000-00005A0C0000}"/>
    <cellStyle name="Normal 138 18" xfId="3168" xr:uid="{00000000-0005-0000-0000-00005B0C0000}"/>
    <cellStyle name="Normal 138 19" xfId="3169" xr:uid="{00000000-0005-0000-0000-00005C0C0000}"/>
    <cellStyle name="Normal 138 2" xfId="3170" xr:uid="{00000000-0005-0000-0000-00005D0C0000}"/>
    <cellStyle name="Normal 138 20" xfId="3171" xr:uid="{00000000-0005-0000-0000-00005E0C0000}"/>
    <cellStyle name="Normal 138 3" xfId="3172" xr:uid="{00000000-0005-0000-0000-00005F0C0000}"/>
    <cellStyle name="Normal 138 4" xfId="3173" xr:uid="{00000000-0005-0000-0000-0000600C0000}"/>
    <cellStyle name="Normal 138 5" xfId="3174" xr:uid="{00000000-0005-0000-0000-0000610C0000}"/>
    <cellStyle name="Normal 138 6" xfId="3175" xr:uid="{00000000-0005-0000-0000-0000620C0000}"/>
    <cellStyle name="Normal 138 7" xfId="3176" xr:uid="{00000000-0005-0000-0000-0000630C0000}"/>
    <cellStyle name="Normal 138 8" xfId="3177" xr:uid="{00000000-0005-0000-0000-0000640C0000}"/>
    <cellStyle name="Normal 138 9" xfId="3178" xr:uid="{00000000-0005-0000-0000-0000650C0000}"/>
    <cellStyle name="Normal 139" xfId="3179" xr:uid="{00000000-0005-0000-0000-0000660C0000}"/>
    <cellStyle name="Normal 14" xfId="3180" xr:uid="{00000000-0005-0000-0000-0000670C0000}"/>
    <cellStyle name="Normal 14 10" xfId="3181" xr:uid="{00000000-0005-0000-0000-0000680C0000}"/>
    <cellStyle name="Normal 14 11" xfId="3182" xr:uid="{00000000-0005-0000-0000-0000690C0000}"/>
    <cellStyle name="Normal 14 12" xfId="3183" xr:uid="{00000000-0005-0000-0000-00006A0C0000}"/>
    <cellStyle name="Normal 14 13" xfId="3184" xr:uid="{00000000-0005-0000-0000-00006B0C0000}"/>
    <cellStyle name="Normal 14 14" xfId="3185" xr:uid="{00000000-0005-0000-0000-00006C0C0000}"/>
    <cellStyle name="Normal 14 15" xfId="3186" xr:uid="{00000000-0005-0000-0000-00006D0C0000}"/>
    <cellStyle name="Normal 14 16" xfId="3187" xr:uid="{00000000-0005-0000-0000-00006E0C0000}"/>
    <cellStyle name="Normal 14 17" xfId="3188" xr:uid="{00000000-0005-0000-0000-00006F0C0000}"/>
    <cellStyle name="Normal 14 18" xfId="3189" xr:uid="{00000000-0005-0000-0000-0000700C0000}"/>
    <cellStyle name="Normal 14 19" xfId="3190" xr:uid="{00000000-0005-0000-0000-0000710C0000}"/>
    <cellStyle name="Normal 14 2" xfId="3191" xr:uid="{00000000-0005-0000-0000-0000720C0000}"/>
    <cellStyle name="Normal 14 2 2" xfId="3192" xr:uid="{00000000-0005-0000-0000-0000730C0000}"/>
    <cellStyle name="Normal 14 2 3" xfId="3193" xr:uid="{00000000-0005-0000-0000-0000740C0000}"/>
    <cellStyle name="Normal 14 2 4" xfId="3194" xr:uid="{00000000-0005-0000-0000-0000750C0000}"/>
    <cellStyle name="Normal 14 2 5" xfId="3195" xr:uid="{00000000-0005-0000-0000-0000760C0000}"/>
    <cellStyle name="Normal 14 2 6" xfId="3196" xr:uid="{00000000-0005-0000-0000-0000770C0000}"/>
    <cellStyle name="Normal 14 2 7" xfId="3197" xr:uid="{00000000-0005-0000-0000-0000780C0000}"/>
    <cellStyle name="Normal 14 2 8" xfId="3198" xr:uid="{00000000-0005-0000-0000-0000790C0000}"/>
    <cellStyle name="Normal 14 2 9" xfId="3199" xr:uid="{00000000-0005-0000-0000-00007A0C0000}"/>
    <cellStyle name="Normal 14 20" xfId="3200" xr:uid="{00000000-0005-0000-0000-00007B0C0000}"/>
    <cellStyle name="Normal 14 21" xfId="3201" xr:uid="{00000000-0005-0000-0000-00007C0C0000}"/>
    <cellStyle name="Normal 14 22" xfId="3202" xr:uid="{00000000-0005-0000-0000-00007D0C0000}"/>
    <cellStyle name="Normal 14 23" xfId="3203" xr:uid="{00000000-0005-0000-0000-00007E0C0000}"/>
    <cellStyle name="Normal 14 24" xfId="3204" xr:uid="{00000000-0005-0000-0000-00007F0C0000}"/>
    <cellStyle name="Normal 14 25" xfId="3205" xr:uid="{00000000-0005-0000-0000-0000800C0000}"/>
    <cellStyle name="Normal 14 26" xfId="3206" xr:uid="{00000000-0005-0000-0000-0000810C0000}"/>
    <cellStyle name="Normal 14 27" xfId="3207" xr:uid="{00000000-0005-0000-0000-0000820C0000}"/>
    <cellStyle name="Normal 14 3" xfId="3208" xr:uid="{00000000-0005-0000-0000-0000830C0000}"/>
    <cellStyle name="Normal 14 3 10" xfId="3209" xr:uid="{00000000-0005-0000-0000-0000840C0000}"/>
    <cellStyle name="Normal 14 3 11" xfId="3210" xr:uid="{00000000-0005-0000-0000-0000850C0000}"/>
    <cellStyle name="Normal 14 3 2" xfId="3211" xr:uid="{00000000-0005-0000-0000-0000860C0000}"/>
    <cellStyle name="Normal 14 3 3" xfId="3212" xr:uid="{00000000-0005-0000-0000-0000870C0000}"/>
    <cellStyle name="Normal 14 3 4" xfId="3213" xr:uid="{00000000-0005-0000-0000-0000880C0000}"/>
    <cellStyle name="Normal 14 3 5" xfId="3214" xr:uid="{00000000-0005-0000-0000-0000890C0000}"/>
    <cellStyle name="Normal 14 3 6" xfId="3215" xr:uid="{00000000-0005-0000-0000-00008A0C0000}"/>
    <cellStyle name="Normal 14 3 7" xfId="3216" xr:uid="{00000000-0005-0000-0000-00008B0C0000}"/>
    <cellStyle name="Normal 14 3 8" xfId="3217" xr:uid="{00000000-0005-0000-0000-00008C0C0000}"/>
    <cellStyle name="Normal 14 3 9" xfId="3218" xr:uid="{00000000-0005-0000-0000-00008D0C0000}"/>
    <cellStyle name="Normal 14 4" xfId="3219" xr:uid="{00000000-0005-0000-0000-00008E0C0000}"/>
    <cellStyle name="Normal 14 4 2" xfId="3220" xr:uid="{00000000-0005-0000-0000-00008F0C0000}"/>
    <cellStyle name="Normal 14 4 3" xfId="3221" xr:uid="{00000000-0005-0000-0000-0000900C0000}"/>
    <cellStyle name="Normal 14 4 4" xfId="3222" xr:uid="{00000000-0005-0000-0000-0000910C0000}"/>
    <cellStyle name="Normal 14 4 5" xfId="3223" xr:uid="{00000000-0005-0000-0000-0000920C0000}"/>
    <cellStyle name="Normal 14 4 6" xfId="3224" xr:uid="{00000000-0005-0000-0000-0000930C0000}"/>
    <cellStyle name="Normal 14 4 7" xfId="3225" xr:uid="{00000000-0005-0000-0000-0000940C0000}"/>
    <cellStyle name="Normal 14 4 8" xfId="3226" xr:uid="{00000000-0005-0000-0000-0000950C0000}"/>
    <cellStyle name="Normal 14 4 9" xfId="3227" xr:uid="{00000000-0005-0000-0000-0000960C0000}"/>
    <cellStyle name="Normal 14 5" xfId="3228" xr:uid="{00000000-0005-0000-0000-0000970C0000}"/>
    <cellStyle name="Normal 14 5 2" xfId="3229" xr:uid="{00000000-0005-0000-0000-0000980C0000}"/>
    <cellStyle name="Normal 14 5 3" xfId="3230" xr:uid="{00000000-0005-0000-0000-0000990C0000}"/>
    <cellStyle name="Normal 14 5 4" xfId="3231" xr:uid="{00000000-0005-0000-0000-00009A0C0000}"/>
    <cellStyle name="Normal 14 5 5" xfId="3232" xr:uid="{00000000-0005-0000-0000-00009B0C0000}"/>
    <cellStyle name="Normal 14 5 6" xfId="3233" xr:uid="{00000000-0005-0000-0000-00009C0C0000}"/>
    <cellStyle name="Normal 14 5 7" xfId="3234" xr:uid="{00000000-0005-0000-0000-00009D0C0000}"/>
    <cellStyle name="Normal 14 5 8" xfId="3235" xr:uid="{00000000-0005-0000-0000-00009E0C0000}"/>
    <cellStyle name="Normal 14 5 9" xfId="3236" xr:uid="{00000000-0005-0000-0000-00009F0C0000}"/>
    <cellStyle name="Normal 14 6" xfId="3237" xr:uid="{00000000-0005-0000-0000-0000A00C0000}"/>
    <cellStyle name="Normal 14 6 2" xfId="3238" xr:uid="{00000000-0005-0000-0000-0000A10C0000}"/>
    <cellStyle name="Normal 14 6 3" xfId="3239" xr:uid="{00000000-0005-0000-0000-0000A20C0000}"/>
    <cellStyle name="Normal 14 6 4" xfId="3240" xr:uid="{00000000-0005-0000-0000-0000A30C0000}"/>
    <cellStyle name="Normal 14 6 5" xfId="3241" xr:uid="{00000000-0005-0000-0000-0000A40C0000}"/>
    <cellStyle name="Normal 14 6 6" xfId="3242" xr:uid="{00000000-0005-0000-0000-0000A50C0000}"/>
    <cellStyle name="Normal 14 6 7" xfId="3243" xr:uid="{00000000-0005-0000-0000-0000A60C0000}"/>
    <cellStyle name="Normal 14 6 8" xfId="3244" xr:uid="{00000000-0005-0000-0000-0000A70C0000}"/>
    <cellStyle name="Normal 14 6 9" xfId="3245" xr:uid="{00000000-0005-0000-0000-0000A80C0000}"/>
    <cellStyle name="Normal 14 7" xfId="3246" xr:uid="{00000000-0005-0000-0000-0000A90C0000}"/>
    <cellStyle name="Normal 14 7 2" xfId="3247" xr:uid="{00000000-0005-0000-0000-0000AA0C0000}"/>
    <cellStyle name="Normal 14 7 3" xfId="3248" xr:uid="{00000000-0005-0000-0000-0000AB0C0000}"/>
    <cellStyle name="Normal 14 7 4" xfId="3249" xr:uid="{00000000-0005-0000-0000-0000AC0C0000}"/>
    <cellStyle name="Normal 14 7 5" xfId="3250" xr:uid="{00000000-0005-0000-0000-0000AD0C0000}"/>
    <cellStyle name="Normal 14 7 6" xfId="3251" xr:uid="{00000000-0005-0000-0000-0000AE0C0000}"/>
    <cellStyle name="Normal 14 7 7" xfId="3252" xr:uid="{00000000-0005-0000-0000-0000AF0C0000}"/>
    <cellStyle name="Normal 14 7 8" xfId="3253" xr:uid="{00000000-0005-0000-0000-0000B00C0000}"/>
    <cellStyle name="Normal 14 7 9" xfId="3254" xr:uid="{00000000-0005-0000-0000-0000B10C0000}"/>
    <cellStyle name="Normal 14 8" xfId="3255" xr:uid="{00000000-0005-0000-0000-0000B20C0000}"/>
    <cellStyle name="Normal 14 8 2" xfId="3256" xr:uid="{00000000-0005-0000-0000-0000B30C0000}"/>
    <cellStyle name="Normal 14 8 3" xfId="3257" xr:uid="{00000000-0005-0000-0000-0000B40C0000}"/>
    <cellStyle name="Normal 14 8 4" xfId="3258" xr:uid="{00000000-0005-0000-0000-0000B50C0000}"/>
    <cellStyle name="Normal 14 8 5" xfId="3259" xr:uid="{00000000-0005-0000-0000-0000B60C0000}"/>
    <cellStyle name="Normal 14 8 6" xfId="3260" xr:uid="{00000000-0005-0000-0000-0000B70C0000}"/>
    <cellStyle name="Normal 14 8 7" xfId="3261" xr:uid="{00000000-0005-0000-0000-0000B80C0000}"/>
    <cellStyle name="Normal 14 8 8" xfId="3262" xr:uid="{00000000-0005-0000-0000-0000B90C0000}"/>
    <cellStyle name="Normal 14 8 9" xfId="3263" xr:uid="{00000000-0005-0000-0000-0000BA0C0000}"/>
    <cellStyle name="Normal 14 9" xfId="3264" xr:uid="{00000000-0005-0000-0000-0000BB0C0000}"/>
    <cellStyle name="Normal 14_Eco-Report " xfId="3265" xr:uid="{00000000-0005-0000-0000-0000BC0C0000}"/>
    <cellStyle name="Normal 140" xfId="3266" xr:uid="{00000000-0005-0000-0000-0000BD0C0000}"/>
    <cellStyle name="Normal 140 10" xfId="3267" xr:uid="{00000000-0005-0000-0000-0000BE0C0000}"/>
    <cellStyle name="Normal 140 11" xfId="3268" xr:uid="{00000000-0005-0000-0000-0000BF0C0000}"/>
    <cellStyle name="Normal 140 12" xfId="3269" xr:uid="{00000000-0005-0000-0000-0000C00C0000}"/>
    <cellStyle name="Normal 140 13" xfId="3270" xr:uid="{00000000-0005-0000-0000-0000C10C0000}"/>
    <cellStyle name="Normal 140 14" xfId="3271" xr:uid="{00000000-0005-0000-0000-0000C20C0000}"/>
    <cellStyle name="Normal 140 15" xfId="3272" xr:uid="{00000000-0005-0000-0000-0000C30C0000}"/>
    <cellStyle name="Normal 140 16" xfId="3273" xr:uid="{00000000-0005-0000-0000-0000C40C0000}"/>
    <cellStyle name="Normal 140 17" xfId="3274" xr:uid="{00000000-0005-0000-0000-0000C50C0000}"/>
    <cellStyle name="Normal 140 18" xfId="3275" xr:uid="{00000000-0005-0000-0000-0000C60C0000}"/>
    <cellStyle name="Normal 140 19" xfId="3276" xr:uid="{00000000-0005-0000-0000-0000C70C0000}"/>
    <cellStyle name="Normal 140 2" xfId="3277" xr:uid="{00000000-0005-0000-0000-0000C80C0000}"/>
    <cellStyle name="Normal 140 20" xfId="3278" xr:uid="{00000000-0005-0000-0000-0000C90C0000}"/>
    <cellStyle name="Normal 140 3" xfId="3279" xr:uid="{00000000-0005-0000-0000-0000CA0C0000}"/>
    <cellStyle name="Normal 140 4" xfId="3280" xr:uid="{00000000-0005-0000-0000-0000CB0C0000}"/>
    <cellStyle name="Normal 140 5" xfId="3281" xr:uid="{00000000-0005-0000-0000-0000CC0C0000}"/>
    <cellStyle name="Normal 140 6" xfId="3282" xr:uid="{00000000-0005-0000-0000-0000CD0C0000}"/>
    <cellStyle name="Normal 140 7" xfId="3283" xr:uid="{00000000-0005-0000-0000-0000CE0C0000}"/>
    <cellStyle name="Normal 140 8" xfId="3284" xr:uid="{00000000-0005-0000-0000-0000CF0C0000}"/>
    <cellStyle name="Normal 140 9" xfId="3285" xr:uid="{00000000-0005-0000-0000-0000D00C0000}"/>
    <cellStyle name="Normal 141" xfId="3286" xr:uid="{00000000-0005-0000-0000-0000D10C0000}"/>
    <cellStyle name="Normal 142" xfId="3287" xr:uid="{00000000-0005-0000-0000-0000D20C0000}"/>
    <cellStyle name="Normal 143" xfId="3288" xr:uid="{00000000-0005-0000-0000-0000D30C0000}"/>
    <cellStyle name="Normal 144" xfId="3289" xr:uid="{00000000-0005-0000-0000-0000D40C0000}"/>
    <cellStyle name="Normal 145" xfId="3290" xr:uid="{00000000-0005-0000-0000-0000D50C0000}"/>
    <cellStyle name="Normal 146" xfId="3291" xr:uid="{00000000-0005-0000-0000-0000D60C0000}"/>
    <cellStyle name="Normal 147" xfId="3292" xr:uid="{00000000-0005-0000-0000-0000D70C0000}"/>
    <cellStyle name="Normal 148" xfId="3293" xr:uid="{00000000-0005-0000-0000-0000D80C0000}"/>
    <cellStyle name="Normal 149" xfId="3294" xr:uid="{00000000-0005-0000-0000-0000D90C0000}"/>
    <cellStyle name="Normal 15" xfId="3295" xr:uid="{00000000-0005-0000-0000-0000DA0C0000}"/>
    <cellStyle name="Normal 15 10" xfId="3296" xr:uid="{00000000-0005-0000-0000-0000DB0C0000}"/>
    <cellStyle name="Normal 15 11" xfId="3297" xr:uid="{00000000-0005-0000-0000-0000DC0C0000}"/>
    <cellStyle name="Normal 15 12" xfId="3298" xr:uid="{00000000-0005-0000-0000-0000DD0C0000}"/>
    <cellStyle name="Normal 15 13" xfId="3299" xr:uid="{00000000-0005-0000-0000-0000DE0C0000}"/>
    <cellStyle name="Normal 15 14" xfId="3300" xr:uid="{00000000-0005-0000-0000-0000DF0C0000}"/>
    <cellStyle name="Normal 15 15" xfId="3301" xr:uid="{00000000-0005-0000-0000-0000E00C0000}"/>
    <cellStyle name="Normal 15 16" xfId="3302" xr:uid="{00000000-0005-0000-0000-0000E10C0000}"/>
    <cellStyle name="Normal 15 17" xfId="3303" xr:uid="{00000000-0005-0000-0000-0000E20C0000}"/>
    <cellStyle name="Normal 15 18" xfId="3304" xr:uid="{00000000-0005-0000-0000-0000E30C0000}"/>
    <cellStyle name="Normal 15 19" xfId="3305" xr:uid="{00000000-0005-0000-0000-0000E40C0000}"/>
    <cellStyle name="Normal 15 2" xfId="3306" xr:uid="{00000000-0005-0000-0000-0000E50C0000}"/>
    <cellStyle name="Normal 15 2 2" xfId="3307" xr:uid="{00000000-0005-0000-0000-0000E60C0000}"/>
    <cellStyle name="Normal 15 2 3" xfId="3308" xr:uid="{00000000-0005-0000-0000-0000E70C0000}"/>
    <cellStyle name="Normal 15 2 4" xfId="3309" xr:uid="{00000000-0005-0000-0000-0000E80C0000}"/>
    <cellStyle name="Normal 15 2 5" xfId="3310" xr:uid="{00000000-0005-0000-0000-0000E90C0000}"/>
    <cellStyle name="Normal 15 2 6" xfId="3311" xr:uid="{00000000-0005-0000-0000-0000EA0C0000}"/>
    <cellStyle name="Normal 15 2 7" xfId="3312" xr:uid="{00000000-0005-0000-0000-0000EB0C0000}"/>
    <cellStyle name="Normal 15 2 8" xfId="3313" xr:uid="{00000000-0005-0000-0000-0000EC0C0000}"/>
    <cellStyle name="Normal 15 2 9" xfId="3314" xr:uid="{00000000-0005-0000-0000-0000ED0C0000}"/>
    <cellStyle name="Normal 15 20" xfId="3315" xr:uid="{00000000-0005-0000-0000-0000EE0C0000}"/>
    <cellStyle name="Normal 15 21" xfId="3316" xr:uid="{00000000-0005-0000-0000-0000EF0C0000}"/>
    <cellStyle name="Normal 15 22" xfId="3317" xr:uid="{00000000-0005-0000-0000-0000F00C0000}"/>
    <cellStyle name="Normal 15 23" xfId="3318" xr:uid="{00000000-0005-0000-0000-0000F10C0000}"/>
    <cellStyle name="Normal 15 24" xfId="3319" xr:uid="{00000000-0005-0000-0000-0000F20C0000}"/>
    <cellStyle name="Normal 15 25" xfId="3320" xr:uid="{00000000-0005-0000-0000-0000F30C0000}"/>
    <cellStyle name="Normal 15 26" xfId="3321" xr:uid="{00000000-0005-0000-0000-0000F40C0000}"/>
    <cellStyle name="Normal 15 27" xfId="3322" xr:uid="{00000000-0005-0000-0000-0000F50C0000}"/>
    <cellStyle name="Normal 15 3" xfId="3323" xr:uid="{00000000-0005-0000-0000-0000F60C0000}"/>
    <cellStyle name="Normal 15 3 10" xfId="3324" xr:uid="{00000000-0005-0000-0000-0000F70C0000}"/>
    <cellStyle name="Normal 15 3 11" xfId="3325" xr:uid="{00000000-0005-0000-0000-0000F80C0000}"/>
    <cellStyle name="Normal 15 3 2" xfId="3326" xr:uid="{00000000-0005-0000-0000-0000F90C0000}"/>
    <cellStyle name="Normal 15 3 3" xfId="3327" xr:uid="{00000000-0005-0000-0000-0000FA0C0000}"/>
    <cellStyle name="Normal 15 3 4" xfId="3328" xr:uid="{00000000-0005-0000-0000-0000FB0C0000}"/>
    <cellStyle name="Normal 15 3 4 3" xfId="8000" xr:uid="{C8BCCF77-DF04-4D27-B06B-F1E291370E4B}"/>
    <cellStyle name="Normal 15 3 5" xfId="3329" xr:uid="{00000000-0005-0000-0000-0000FC0C0000}"/>
    <cellStyle name="Normal 15 3 6" xfId="3330" xr:uid="{00000000-0005-0000-0000-0000FD0C0000}"/>
    <cellStyle name="Normal 15 3 7" xfId="3331" xr:uid="{00000000-0005-0000-0000-0000FE0C0000}"/>
    <cellStyle name="Normal 15 3 8" xfId="3332" xr:uid="{00000000-0005-0000-0000-0000FF0C0000}"/>
    <cellStyle name="Normal 15 3 9" xfId="3333" xr:uid="{00000000-0005-0000-0000-0000000D0000}"/>
    <cellStyle name="Normal 15 4" xfId="3334" xr:uid="{00000000-0005-0000-0000-0000010D0000}"/>
    <cellStyle name="Normal 15 4 2" xfId="3335" xr:uid="{00000000-0005-0000-0000-0000020D0000}"/>
    <cellStyle name="Normal 15 4 3" xfId="3336" xr:uid="{00000000-0005-0000-0000-0000030D0000}"/>
    <cellStyle name="Normal 15 4 4" xfId="3337" xr:uid="{00000000-0005-0000-0000-0000040D0000}"/>
    <cellStyle name="Normal 15 4 5" xfId="3338" xr:uid="{00000000-0005-0000-0000-0000050D0000}"/>
    <cellStyle name="Normal 15 4 6" xfId="3339" xr:uid="{00000000-0005-0000-0000-0000060D0000}"/>
    <cellStyle name="Normal 15 4 7" xfId="3340" xr:uid="{00000000-0005-0000-0000-0000070D0000}"/>
    <cellStyle name="Normal 15 4 8" xfId="3341" xr:uid="{00000000-0005-0000-0000-0000080D0000}"/>
    <cellStyle name="Normal 15 4 9" xfId="3342" xr:uid="{00000000-0005-0000-0000-0000090D0000}"/>
    <cellStyle name="Normal 15 5" xfId="3343" xr:uid="{00000000-0005-0000-0000-00000A0D0000}"/>
    <cellStyle name="Normal 15 5 2" xfId="3344" xr:uid="{00000000-0005-0000-0000-00000B0D0000}"/>
    <cellStyle name="Normal 15 5 3" xfId="3345" xr:uid="{00000000-0005-0000-0000-00000C0D0000}"/>
    <cellStyle name="Normal 15 5 4" xfId="3346" xr:uid="{00000000-0005-0000-0000-00000D0D0000}"/>
    <cellStyle name="Normal 15 5 5" xfId="3347" xr:uid="{00000000-0005-0000-0000-00000E0D0000}"/>
    <cellStyle name="Normal 15 5 6" xfId="3348" xr:uid="{00000000-0005-0000-0000-00000F0D0000}"/>
    <cellStyle name="Normal 15 5 7" xfId="3349" xr:uid="{00000000-0005-0000-0000-0000100D0000}"/>
    <cellStyle name="Normal 15 5 8" xfId="3350" xr:uid="{00000000-0005-0000-0000-0000110D0000}"/>
    <cellStyle name="Normal 15 5 9" xfId="3351" xr:uid="{00000000-0005-0000-0000-0000120D0000}"/>
    <cellStyle name="Normal 15 6" xfId="3352" xr:uid="{00000000-0005-0000-0000-0000130D0000}"/>
    <cellStyle name="Normal 15 6 2" xfId="3353" xr:uid="{00000000-0005-0000-0000-0000140D0000}"/>
    <cellStyle name="Normal 15 6 3" xfId="3354" xr:uid="{00000000-0005-0000-0000-0000150D0000}"/>
    <cellStyle name="Normal 15 6 4" xfId="3355" xr:uid="{00000000-0005-0000-0000-0000160D0000}"/>
    <cellStyle name="Normal 15 6 5" xfId="3356" xr:uid="{00000000-0005-0000-0000-0000170D0000}"/>
    <cellStyle name="Normal 15 6 6" xfId="3357" xr:uid="{00000000-0005-0000-0000-0000180D0000}"/>
    <cellStyle name="Normal 15 6 7" xfId="3358" xr:uid="{00000000-0005-0000-0000-0000190D0000}"/>
    <cellStyle name="Normal 15 6 8" xfId="3359" xr:uid="{00000000-0005-0000-0000-00001A0D0000}"/>
    <cellStyle name="Normal 15 6 9" xfId="3360" xr:uid="{00000000-0005-0000-0000-00001B0D0000}"/>
    <cellStyle name="Normal 15 7" xfId="3361" xr:uid="{00000000-0005-0000-0000-00001C0D0000}"/>
    <cellStyle name="Normal 15 7 2" xfId="3362" xr:uid="{00000000-0005-0000-0000-00001D0D0000}"/>
    <cellStyle name="Normal 15 7 3" xfId="3363" xr:uid="{00000000-0005-0000-0000-00001E0D0000}"/>
    <cellStyle name="Normal 15 7 4" xfId="3364" xr:uid="{00000000-0005-0000-0000-00001F0D0000}"/>
    <cellStyle name="Normal 15 7 5" xfId="3365" xr:uid="{00000000-0005-0000-0000-0000200D0000}"/>
    <cellStyle name="Normal 15 7 6" xfId="3366" xr:uid="{00000000-0005-0000-0000-0000210D0000}"/>
    <cellStyle name="Normal 15 7 7" xfId="3367" xr:uid="{00000000-0005-0000-0000-0000220D0000}"/>
    <cellStyle name="Normal 15 7 8" xfId="3368" xr:uid="{00000000-0005-0000-0000-0000230D0000}"/>
    <cellStyle name="Normal 15 7 9" xfId="3369" xr:uid="{00000000-0005-0000-0000-0000240D0000}"/>
    <cellStyle name="Normal 15 8" xfId="3370" xr:uid="{00000000-0005-0000-0000-0000250D0000}"/>
    <cellStyle name="Normal 15 8 2" xfId="3371" xr:uid="{00000000-0005-0000-0000-0000260D0000}"/>
    <cellStyle name="Normal 15 8 3" xfId="3372" xr:uid="{00000000-0005-0000-0000-0000270D0000}"/>
    <cellStyle name="Normal 15 8 4" xfId="3373" xr:uid="{00000000-0005-0000-0000-0000280D0000}"/>
    <cellStyle name="Normal 15 8 5" xfId="3374" xr:uid="{00000000-0005-0000-0000-0000290D0000}"/>
    <cellStyle name="Normal 15 8 6" xfId="3375" xr:uid="{00000000-0005-0000-0000-00002A0D0000}"/>
    <cellStyle name="Normal 15 8 7" xfId="3376" xr:uid="{00000000-0005-0000-0000-00002B0D0000}"/>
    <cellStyle name="Normal 15 8 8" xfId="3377" xr:uid="{00000000-0005-0000-0000-00002C0D0000}"/>
    <cellStyle name="Normal 15 8 9" xfId="3378" xr:uid="{00000000-0005-0000-0000-00002D0D0000}"/>
    <cellStyle name="Normal 15 9" xfId="3379" xr:uid="{00000000-0005-0000-0000-00002E0D0000}"/>
    <cellStyle name="Normal 15_Eco-Report " xfId="3380" xr:uid="{00000000-0005-0000-0000-00002F0D0000}"/>
    <cellStyle name="Normal 150" xfId="3381" xr:uid="{00000000-0005-0000-0000-0000300D0000}"/>
    <cellStyle name="Normal 151" xfId="3382" xr:uid="{00000000-0005-0000-0000-0000310D0000}"/>
    <cellStyle name="Normal 152" xfId="3383" xr:uid="{00000000-0005-0000-0000-0000320D0000}"/>
    <cellStyle name="Normal 153" xfId="3384" xr:uid="{00000000-0005-0000-0000-0000330D0000}"/>
    <cellStyle name="Normal 154" xfId="3385" xr:uid="{00000000-0005-0000-0000-0000340D0000}"/>
    <cellStyle name="Normal 155" xfId="3386" xr:uid="{00000000-0005-0000-0000-0000350D0000}"/>
    <cellStyle name="Normal 156" xfId="3387" xr:uid="{00000000-0005-0000-0000-0000360D0000}"/>
    <cellStyle name="Normal 157" xfId="3388" xr:uid="{00000000-0005-0000-0000-0000370D0000}"/>
    <cellStyle name="Normal 158" xfId="3389" xr:uid="{00000000-0005-0000-0000-0000380D0000}"/>
    <cellStyle name="Normal 159" xfId="3390" xr:uid="{00000000-0005-0000-0000-0000390D0000}"/>
    <cellStyle name="Normal 16" xfId="3391" xr:uid="{00000000-0005-0000-0000-00003A0D0000}"/>
    <cellStyle name="Normal 16 10" xfId="3392" xr:uid="{00000000-0005-0000-0000-00003B0D0000}"/>
    <cellStyle name="Normal 16 11" xfId="3393" xr:uid="{00000000-0005-0000-0000-00003C0D0000}"/>
    <cellStyle name="Normal 16 12" xfId="3394" xr:uid="{00000000-0005-0000-0000-00003D0D0000}"/>
    <cellStyle name="Normal 16 13" xfId="3395" xr:uid="{00000000-0005-0000-0000-00003E0D0000}"/>
    <cellStyle name="Normal 16 14" xfId="3396" xr:uid="{00000000-0005-0000-0000-00003F0D0000}"/>
    <cellStyle name="Normal 16 15" xfId="3397" xr:uid="{00000000-0005-0000-0000-0000400D0000}"/>
    <cellStyle name="Normal 16 16" xfId="3398" xr:uid="{00000000-0005-0000-0000-0000410D0000}"/>
    <cellStyle name="Normal 16 17" xfId="3399" xr:uid="{00000000-0005-0000-0000-0000420D0000}"/>
    <cellStyle name="Normal 16 18" xfId="3400" xr:uid="{00000000-0005-0000-0000-0000430D0000}"/>
    <cellStyle name="Normal 16 19" xfId="3401" xr:uid="{00000000-0005-0000-0000-0000440D0000}"/>
    <cellStyle name="Normal 16 2" xfId="3402" xr:uid="{00000000-0005-0000-0000-0000450D0000}"/>
    <cellStyle name="Normal 16 2 2" xfId="3403" xr:uid="{00000000-0005-0000-0000-0000460D0000}"/>
    <cellStyle name="Normal 16 2 3" xfId="3404" xr:uid="{00000000-0005-0000-0000-0000470D0000}"/>
    <cellStyle name="Normal 16 2 4" xfId="3405" xr:uid="{00000000-0005-0000-0000-0000480D0000}"/>
    <cellStyle name="Normal 16 2 5" xfId="3406" xr:uid="{00000000-0005-0000-0000-0000490D0000}"/>
    <cellStyle name="Normal 16 2 6" xfId="3407" xr:uid="{00000000-0005-0000-0000-00004A0D0000}"/>
    <cellStyle name="Normal 16 2 7" xfId="3408" xr:uid="{00000000-0005-0000-0000-00004B0D0000}"/>
    <cellStyle name="Normal 16 2 8" xfId="3409" xr:uid="{00000000-0005-0000-0000-00004C0D0000}"/>
    <cellStyle name="Normal 16 2 9" xfId="3410" xr:uid="{00000000-0005-0000-0000-00004D0D0000}"/>
    <cellStyle name="Normal 16 20" xfId="3411" xr:uid="{00000000-0005-0000-0000-00004E0D0000}"/>
    <cellStyle name="Normal 16 21" xfId="3412" xr:uid="{00000000-0005-0000-0000-00004F0D0000}"/>
    <cellStyle name="Normal 16 22" xfId="3413" xr:uid="{00000000-0005-0000-0000-0000500D0000}"/>
    <cellStyle name="Normal 16 23" xfId="3414" xr:uid="{00000000-0005-0000-0000-0000510D0000}"/>
    <cellStyle name="Normal 16 24" xfId="3415" xr:uid="{00000000-0005-0000-0000-0000520D0000}"/>
    <cellStyle name="Normal 16 25" xfId="3416" xr:uid="{00000000-0005-0000-0000-0000530D0000}"/>
    <cellStyle name="Normal 16 26" xfId="3417" xr:uid="{00000000-0005-0000-0000-0000540D0000}"/>
    <cellStyle name="Normal 16 27" xfId="3418" xr:uid="{00000000-0005-0000-0000-0000550D0000}"/>
    <cellStyle name="Normal 16 3" xfId="3419" xr:uid="{00000000-0005-0000-0000-0000560D0000}"/>
    <cellStyle name="Normal 16 3 10" xfId="3420" xr:uid="{00000000-0005-0000-0000-0000570D0000}"/>
    <cellStyle name="Normal 16 3 11" xfId="3421" xr:uid="{00000000-0005-0000-0000-0000580D0000}"/>
    <cellStyle name="Normal 16 3 2" xfId="3422" xr:uid="{00000000-0005-0000-0000-0000590D0000}"/>
    <cellStyle name="Normal 16 3 3" xfId="3423" xr:uid="{00000000-0005-0000-0000-00005A0D0000}"/>
    <cellStyle name="Normal 16 3 4" xfId="3424" xr:uid="{00000000-0005-0000-0000-00005B0D0000}"/>
    <cellStyle name="Normal 16 3 5" xfId="3425" xr:uid="{00000000-0005-0000-0000-00005C0D0000}"/>
    <cellStyle name="Normal 16 3 6" xfId="3426" xr:uid="{00000000-0005-0000-0000-00005D0D0000}"/>
    <cellStyle name="Normal 16 3 7" xfId="3427" xr:uid="{00000000-0005-0000-0000-00005E0D0000}"/>
    <cellStyle name="Normal 16 3 8" xfId="3428" xr:uid="{00000000-0005-0000-0000-00005F0D0000}"/>
    <cellStyle name="Normal 16 3 9" xfId="3429" xr:uid="{00000000-0005-0000-0000-0000600D0000}"/>
    <cellStyle name="Normal 16 4" xfId="3430" xr:uid="{00000000-0005-0000-0000-0000610D0000}"/>
    <cellStyle name="Normal 16 4 2" xfId="3431" xr:uid="{00000000-0005-0000-0000-0000620D0000}"/>
    <cellStyle name="Normal 16 4 3" xfId="3432" xr:uid="{00000000-0005-0000-0000-0000630D0000}"/>
    <cellStyle name="Normal 16 4 4" xfId="3433" xr:uid="{00000000-0005-0000-0000-0000640D0000}"/>
    <cellStyle name="Normal 16 4 5" xfId="3434" xr:uid="{00000000-0005-0000-0000-0000650D0000}"/>
    <cellStyle name="Normal 16 4 6" xfId="3435" xr:uid="{00000000-0005-0000-0000-0000660D0000}"/>
    <cellStyle name="Normal 16 4 7" xfId="3436" xr:uid="{00000000-0005-0000-0000-0000670D0000}"/>
    <cellStyle name="Normal 16 4 8" xfId="3437" xr:uid="{00000000-0005-0000-0000-0000680D0000}"/>
    <cellStyle name="Normal 16 4 9" xfId="3438" xr:uid="{00000000-0005-0000-0000-0000690D0000}"/>
    <cellStyle name="Normal 16 5" xfId="3439" xr:uid="{00000000-0005-0000-0000-00006A0D0000}"/>
    <cellStyle name="Normal 16 5 2" xfId="3440" xr:uid="{00000000-0005-0000-0000-00006B0D0000}"/>
    <cellStyle name="Normal 16 5 3" xfId="3441" xr:uid="{00000000-0005-0000-0000-00006C0D0000}"/>
    <cellStyle name="Normal 16 5 4" xfId="3442" xr:uid="{00000000-0005-0000-0000-00006D0D0000}"/>
    <cellStyle name="Normal 16 5 5" xfId="3443" xr:uid="{00000000-0005-0000-0000-00006E0D0000}"/>
    <cellStyle name="Normal 16 5 6" xfId="3444" xr:uid="{00000000-0005-0000-0000-00006F0D0000}"/>
    <cellStyle name="Normal 16 5 7" xfId="3445" xr:uid="{00000000-0005-0000-0000-0000700D0000}"/>
    <cellStyle name="Normal 16 5 8" xfId="3446" xr:uid="{00000000-0005-0000-0000-0000710D0000}"/>
    <cellStyle name="Normal 16 5 9" xfId="3447" xr:uid="{00000000-0005-0000-0000-0000720D0000}"/>
    <cellStyle name="Normal 16 6" xfId="3448" xr:uid="{00000000-0005-0000-0000-0000730D0000}"/>
    <cellStyle name="Normal 16 6 2" xfId="3449" xr:uid="{00000000-0005-0000-0000-0000740D0000}"/>
    <cellStyle name="Normal 16 6 3" xfId="3450" xr:uid="{00000000-0005-0000-0000-0000750D0000}"/>
    <cellStyle name="Normal 16 6 4" xfId="3451" xr:uid="{00000000-0005-0000-0000-0000760D0000}"/>
    <cellStyle name="Normal 16 6 5" xfId="3452" xr:uid="{00000000-0005-0000-0000-0000770D0000}"/>
    <cellStyle name="Normal 16 6 6" xfId="3453" xr:uid="{00000000-0005-0000-0000-0000780D0000}"/>
    <cellStyle name="Normal 16 6 7" xfId="3454" xr:uid="{00000000-0005-0000-0000-0000790D0000}"/>
    <cellStyle name="Normal 16 6 8" xfId="3455" xr:uid="{00000000-0005-0000-0000-00007A0D0000}"/>
    <cellStyle name="Normal 16 6 9" xfId="3456" xr:uid="{00000000-0005-0000-0000-00007B0D0000}"/>
    <cellStyle name="Normal 16 7" xfId="3457" xr:uid="{00000000-0005-0000-0000-00007C0D0000}"/>
    <cellStyle name="Normal 16 7 2" xfId="3458" xr:uid="{00000000-0005-0000-0000-00007D0D0000}"/>
    <cellStyle name="Normal 16 7 3" xfId="3459" xr:uid="{00000000-0005-0000-0000-00007E0D0000}"/>
    <cellStyle name="Normal 16 7 4" xfId="3460" xr:uid="{00000000-0005-0000-0000-00007F0D0000}"/>
    <cellStyle name="Normal 16 7 5" xfId="3461" xr:uid="{00000000-0005-0000-0000-0000800D0000}"/>
    <cellStyle name="Normal 16 7 6" xfId="3462" xr:uid="{00000000-0005-0000-0000-0000810D0000}"/>
    <cellStyle name="Normal 16 7 7" xfId="3463" xr:uid="{00000000-0005-0000-0000-0000820D0000}"/>
    <cellStyle name="Normal 16 7 8" xfId="3464" xr:uid="{00000000-0005-0000-0000-0000830D0000}"/>
    <cellStyle name="Normal 16 7 9" xfId="3465" xr:uid="{00000000-0005-0000-0000-0000840D0000}"/>
    <cellStyle name="Normal 16 8" xfId="3466" xr:uid="{00000000-0005-0000-0000-0000850D0000}"/>
    <cellStyle name="Normal 16 8 2" xfId="3467" xr:uid="{00000000-0005-0000-0000-0000860D0000}"/>
    <cellStyle name="Normal 16 8 3" xfId="3468" xr:uid="{00000000-0005-0000-0000-0000870D0000}"/>
    <cellStyle name="Normal 16 8 4" xfId="3469" xr:uid="{00000000-0005-0000-0000-0000880D0000}"/>
    <cellStyle name="Normal 16 8 5" xfId="3470" xr:uid="{00000000-0005-0000-0000-0000890D0000}"/>
    <cellStyle name="Normal 16 8 6" xfId="3471" xr:uid="{00000000-0005-0000-0000-00008A0D0000}"/>
    <cellStyle name="Normal 16 8 7" xfId="3472" xr:uid="{00000000-0005-0000-0000-00008B0D0000}"/>
    <cellStyle name="Normal 16 8 8" xfId="3473" xr:uid="{00000000-0005-0000-0000-00008C0D0000}"/>
    <cellStyle name="Normal 16 8 9" xfId="3474" xr:uid="{00000000-0005-0000-0000-00008D0D0000}"/>
    <cellStyle name="Normal 16 9" xfId="3475" xr:uid="{00000000-0005-0000-0000-00008E0D0000}"/>
    <cellStyle name="Normal 160" xfId="3476" xr:uid="{00000000-0005-0000-0000-00008F0D0000}"/>
    <cellStyle name="Normal 161" xfId="3477" xr:uid="{00000000-0005-0000-0000-0000900D0000}"/>
    <cellStyle name="Normal 162" xfId="3478" xr:uid="{00000000-0005-0000-0000-0000910D0000}"/>
    <cellStyle name="Normal 163" xfId="3479" xr:uid="{00000000-0005-0000-0000-0000920D0000}"/>
    <cellStyle name="Normal 164" xfId="3480" xr:uid="{00000000-0005-0000-0000-0000930D0000}"/>
    <cellStyle name="Normal 164 2" xfId="3481" xr:uid="{00000000-0005-0000-0000-0000940D0000}"/>
    <cellStyle name="Normal 164 2 2" xfId="3482" xr:uid="{00000000-0005-0000-0000-0000950D0000}"/>
    <cellStyle name="Normal 164 2 2 2" xfId="3483" xr:uid="{00000000-0005-0000-0000-0000960D0000}"/>
    <cellStyle name="Normal 164 2 3" xfId="3484" xr:uid="{00000000-0005-0000-0000-0000970D0000}"/>
    <cellStyle name="Normal 164 2 4" xfId="3485" xr:uid="{00000000-0005-0000-0000-0000980D0000}"/>
    <cellStyle name="Normal 164 3" xfId="3486" xr:uid="{00000000-0005-0000-0000-0000990D0000}"/>
    <cellStyle name="Normal 165" xfId="3487" xr:uid="{00000000-0005-0000-0000-00009A0D0000}"/>
    <cellStyle name="Normal 166" xfId="3488" xr:uid="{00000000-0005-0000-0000-00009B0D0000}"/>
    <cellStyle name="Normal 167" xfId="3489" xr:uid="{00000000-0005-0000-0000-00009C0D0000}"/>
    <cellStyle name="Normal 168" xfId="3490" xr:uid="{00000000-0005-0000-0000-00009D0D0000}"/>
    <cellStyle name="Normal 169" xfId="3491" xr:uid="{00000000-0005-0000-0000-00009E0D0000}"/>
    <cellStyle name="Normal 169 2" xfId="3492" xr:uid="{00000000-0005-0000-0000-00009F0D0000}"/>
    <cellStyle name="Normal 169 3" xfId="3493" xr:uid="{00000000-0005-0000-0000-0000A00D0000}"/>
    <cellStyle name="Normal 169 4" xfId="3494" xr:uid="{00000000-0005-0000-0000-0000A10D0000}"/>
    <cellStyle name="Normal 169 5" xfId="3495" xr:uid="{00000000-0005-0000-0000-0000A20D0000}"/>
    <cellStyle name="Normal 169 6" xfId="3496" xr:uid="{00000000-0005-0000-0000-0000A30D0000}"/>
    <cellStyle name="Normal 17" xfId="3497" xr:uid="{00000000-0005-0000-0000-0000A40D0000}"/>
    <cellStyle name="Normal 17 10" xfId="3498" xr:uid="{00000000-0005-0000-0000-0000A50D0000}"/>
    <cellStyle name="Normal 17 11" xfId="3499" xr:uid="{00000000-0005-0000-0000-0000A60D0000}"/>
    <cellStyle name="Normal 17 12" xfId="3500" xr:uid="{00000000-0005-0000-0000-0000A70D0000}"/>
    <cellStyle name="Normal 17 13" xfId="3501" xr:uid="{00000000-0005-0000-0000-0000A80D0000}"/>
    <cellStyle name="Normal 17 14" xfId="3502" xr:uid="{00000000-0005-0000-0000-0000A90D0000}"/>
    <cellStyle name="Normal 17 15" xfId="3503" xr:uid="{00000000-0005-0000-0000-0000AA0D0000}"/>
    <cellStyle name="Normal 17 16" xfId="3504" xr:uid="{00000000-0005-0000-0000-0000AB0D0000}"/>
    <cellStyle name="Normal 17 17" xfId="3505" xr:uid="{00000000-0005-0000-0000-0000AC0D0000}"/>
    <cellStyle name="Normal 17 18" xfId="3506" xr:uid="{00000000-0005-0000-0000-0000AD0D0000}"/>
    <cellStyle name="Normal 17 19" xfId="3507" xr:uid="{00000000-0005-0000-0000-0000AE0D0000}"/>
    <cellStyle name="Normal 17 2" xfId="3508" xr:uid="{00000000-0005-0000-0000-0000AF0D0000}"/>
    <cellStyle name="Normal 17 2 2" xfId="3509" xr:uid="{00000000-0005-0000-0000-0000B00D0000}"/>
    <cellStyle name="Normal 17 2 3" xfId="3510" xr:uid="{00000000-0005-0000-0000-0000B10D0000}"/>
    <cellStyle name="Normal 17 2 4" xfId="3511" xr:uid="{00000000-0005-0000-0000-0000B20D0000}"/>
    <cellStyle name="Normal 17 2 5" xfId="3512" xr:uid="{00000000-0005-0000-0000-0000B30D0000}"/>
    <cellStyle name="Normal 17 2 6" xfId="3513" xr:uid="{00000000-0005-0000-0000-0000B40D0000}"/>
    <cellStyle name="Normal 17 2 7" xfId="3514" xr:uid="{00000000-0005-0000-0000-0000B50D0000}"/>
    <cellStyle name="Normal 17 2 8" xfId="3515" xr:uid="{00000000-0005-0000-0000-0000B60D0000}"/>
    <cellStyle name="Normal 17 2 9" xfId="3516" xr:uid="{00000000-0005-0000-0000-0000B70D0000}"/>
    <cellStyle name="Normal 17 20" xfId="3517" xr:uid="{00000000-0005-0000-0000-0000B80D0000}"/>
    <cellStyle name="Normal 17 21" xfId="3518" xr:uid="{00000000-0005-0000-0000-0000B90D0000}"/>
    <cellStyle name="Normal 17 22" xfId="3519" xr:uid="{00000000-0005-0000-0000-0000BA0D0000}"/>
    <cellStyle name="Normal 17 23" xfId="3520" xr:uid="{00000000-0005-0000-0000-0000BB0D0000}"/>
    <cellStyle name="Normal 17 24" xfId="3521" xr:uid="{00000000-0005-0000-0000-0000BC0D0000}"/>
    <cellStyle name="Normal 17 25" xfId="3522" xr:uid="{00000000-0005-0000-0000-0000BD0D0000}"/>
    <cellStyle name="Normal 17 26" xfId="3523" xr:uid="{00000000-0005-0000-0000-0000BE0D0000}"/>
    <cellStyle name="Normal 17 27" xfId="3524" xr:uid="{00000000-0005-0000-0000-0000BF0D0000}"/>
    <cellStyle name="Normal 17 3" xfId="3525" xr:uid="{00000000-0005-0000-0000-0000C00D0000}"/>
    <cellStyle name="Normal 17 3 10" xfId="3526" xr:uid="{00000000-0005-0000-0000-0000C10D0000}"/>
    <cellStyle name="Normal 17 3 11" xfId="3527" xr:uid="{00000000-0005-0000-0000-0000C20D0000}"/>
    <cellStyle name="Normal 17 3 2" xfId="3528" xr:uid="{00000000-0005-0000-0000-0000C30D0000}"/>
    <cellStyle name="Normal 17 3 3" xfId="3529" xr:uid="{00000000-0005-0000-0000-0000C40D0000}"/>
    <cellStyle name="Normal 17 3 4" xfId="3530" xr:uid="{00000000-0005-0000-0000-0000C50D0000}"/>
    <cellStyle name="Normal 17 3 5" xfId="3531" xr:uid="{00000000-0005-0000-0000-0000C60D0000}"/>
    <cellStyle name="Normal 17 3 6" xfId="3532" xr:uid="{00000000-0005-0000-0000-0000C70D0000}"/>
    <cellStyle name="Normal 17 3 7" xfId="3533" xr:uid="{00000000-0005-0000-0000-0000C80D0000}"/>
    <cellStyle name="Normal 17 3 8" xfId="3534" xr:uid="{00000000-0005-0000-0000-0000C90D0000}"/>
    <cellStyle name="Normal 17 3 9" xfId="3535" xr:uid="{00000000-0005-0000-0000-0000CA0D0000}"/>
    <cellStyle name="Normal 17 4" xfId="3536" xr:uid="{00000000-0005-0000-0000-0000CB0D0000}"/>
    <cellStyle name="Normal 17 4 2" xfId="3537" xr:uid="{00000000-0005-0000-0000-0000CC0D0000}"/>
    <cellStyle name="Normal 17 4 3" xfId="3538" xr:uid="{00000000-0005-0000-0000-0000CD0D0000}"/>
    <cellStyle name="Normal 17 4 4" xfId="3539" xr:uid="{00000000-0005-0000-0000-0000CE0D0000}"/>
    <cellStyle name="Normal 17 4 5" xfId="3540" xr:uid="{00000000-0005-0000-0000-0000CF0D0000}"/>
    <cellStyle name="Normal 17 4 6" xfId="3541" xr:uid="{00000000-0005-0000-0000-0000D00D0000}"/>
    <cellStyle name="Normal 17 4 7" xfId="3542" xr:uid="{00000000-0005-0000-0000-0000D10D0000}"/>
    <cellStyle name="Normal 17 4 8" xfId="3543" xr:uid="{00000000-0005-0000-0000-0000D20D0000}"/>
    <cellStyle name="Normal 17 4 9" xfId="3544" xr:uid="{00000000-0005-0000-0000-0000D30D0000}"/>
    <cellStyle name="Normal 17 5" xfId="3545" xr:uid="{00000000-0005-0000-0000-0000D40D0000}"/>
    <cellStyle name="Normal 17 5 2" xfId="3546" xr:uid="{00000000-0005-0000-0000-0000D50D0000}"/>
    <cellStyle name="Normal 17 5 3" xfId="3547" xr:uid="{00000000-0005-0000-0000-0000D60D0000}"/>
    <cellStyle name="Normal 17 5 4" xfId="3548" xr:uid="{00000000-0005-0000-0000-0000D70D0000}"/>
    <cellStyle name="Normal 17 5 5" xfId="3549" xr:uid="{00000000-0005-0000-0000-0000D80D0000}"/>
    <cellStyle name="Normal 17 5 6" xfId="3550" xr:uid="{00000000-0005-0000-0000-0000D90D0000}"/>
    <cellStyle name="Normal 17 5 7" xfId="3551" xr:uid="{00000000-0005-0000-0000-0000DA0D0000}"/>
    <cellStyle name="Normal 17 5 8" xfId="3552" xr:uid="{00000000-0005-0000-0000-0000DB0D0000}"/>
    <cellStyle name="Normal 17 5 9" xfId="3553" xr:uid="{00000000-0005-0000-0000-0000DC0D0000}"/>
    <cellStyle name="Normal 17 6" xfId="3554" xr:uid="{00000000-0005-0000-0000-0000DD0D0000}"/>
    <cellStyle name="Normal 17 6 2" xfId="3555" xr:uid="{00000000-0005-0000-0000-0000DE0D0000}"/>
    <cellStyle name="Normal 17 6 3" xfId="3556" xr:uid="{00000000-0005-0000-0000-0000DF0D0000}"/>
    <cellStyle name="Normal 17 6 4" xfId="3557" xr:uid="{00000000-0005-0000-0000-0000E00D0000}"/>
    <cellStyle name="Normal 17 6 5" xfId="3558" xr:uid="{00000000-0005-0000-0000-0000E10D0000}"/>
    <cellStyle name="Normal 17 6 6" xfId="3559" xr:uid="{00000000-0005-0000-0000-0000E20D0000}"/>
    <cellStyle name="Normal 17 6 7" xfId="3560" xr:uid="{00000000-0005-0000-0000-0000E30D0000}"/>
    <cellStyle name="Normal 17 6 8" xfId="3561" xr:uid="{00000000-0005-0000-0000-0000E40D0000}"/>
    <cellStyle name="Normal 17 6 9" xfId="3562" xr:uid="{00000000-0005-0000-0000-0000E50D0000}"/>
    <cellStyle name="Normal 17 7" xfId="3563" xr:uid="{00000000-0005-0000-0000-0000E60D0000}"/>
    <cellStyle name="Normal 17 7 2" xfId="3564" xr:uid="{00000000-0005-0000-0000-0000E70D0000}"/>
    <cellStyle name="Normal 17 7 3" xfId="3565" xr:uid="{00000000-0005-0000-0000-0000E80D0000}"/>
    <cellStyle name="Normal 17 7 4" xfId="3566" xr:uid="{00000000-0005-0000-0000-0000E90D0000}"/>
    <cellStyle name="Normal 17 7 5" xfId="3567" xr:uid="{00000000-0005-0000-0000-0000EA0D0000}"/>
    <cellStyle name="Normal 17 7 6" xfId="3568" xr:uid="{00000000-0005-0000-0000-0000EB0D0000}"/>
    <cellStyle name="Normal 17 7 7" xfId="3569" xr:uid="{00000000-0005-0000-0000-0000EC0D0000}"/>
    <cellStyle name="Normal 17 7 8" xfId="3570" xr:uid="{00000000-0005-0000-0000-0000ED0D0000}"/>
    <cellStyle name="Normal 17 7 9" xfId="3571" xr:uid="{00000000-0005-0000-0000-0000EE0D0000}"/>
    <cellStyle name="Normal 17 8" xfId="3572" xr:uid="{00000000-0005-0000-0000-0000EF0D0000}"/>
    <cellStyle name="Normal 17 8 2" xfId="3573" xr:uid="{00000000-0005-0000-0000-0000F00D0000}"/>
    <cellStyle name="Normal 17 8 3" xfId="3574" xr:uid="{00000000-0005-0000-0000-0000F10D0000}"/>
    <cellStyle name="Normal 17 8 4" xfId="3575" xr:uid="{00000000-0005-0000-0000-0000F20D0000}"/>
    <cellStyle name="Normal 17 8 5" xfId="3576" xr:uid="{00000000-0005-0000-0000-0000F30D0000}"/>
    <cellStyle name="Normal 17 8 6" xfId="3577" xr:uid="{00000000-0005-0000-0000-0000F40D0000}"/>
    <cellStyle name="Normal 17 8 7" xfId="3578" xr:uid="{00000000-0005-0000-0000-0000F50D0000}"/>
    <cellStyle name="Normal 17 8 8" xfId="3579" xr:uid="{00000000-0005-0000-0000-0000F60D0000}"/>
    <cellStyle name="Normal 17 8 9" xfId="3580" xr:uid="{00000000-0005-0000-0000-0000F70D0000}"/>
    <cellStyle name="Normal 17 9" xfId="3581" xr:uid="{00000000-0005-0000-0000-0000F80D0000}"/>
    <cellStyle name="Normal 170" xfId="3582" xr:uid="{00000000-0005-0000-0000-0000F90D0000}"/>
    <cellStyle name="Normal 170 2" xfId="3583" xr:uid="{00000000-0005-0000-0000-0000FA0D0000}"/>
    <cellStyle name="Normal 170 3" xfId="3584" xr:uid="{00000000-0005-0000-0000-0000FB0D0000}"/>
    <cellStyle name="Normal 170 4" xfId="3585" xr:uid="{00000000-0005-0000-0000-0000FC0D0000}"/>
    <cellStyle name="Normal 170 5" xfId="3586" xr:uid="{00000000-0005-0000-0000-0000FD0D0000}"/>
    <cellStyle name="Normal 170 6" xfId="3587" xr:uid="{00000000-0005-0000-0000-0000FE0D0000}"/>
    <cellStyle name="Normal 171" xfId="3588" xr:uid="{00000000-0005-0000-0000-0000FF0D0000}"/>
    <cellStyle name="Normal 171 2" xfId="3589" xr:uid="{00000000-0005-0000-0000-0000000E0000}"/>
    <cellStyle name="Normal 171 3" xfId="3590" xr:uid="{00000000-0005-0000-0000-0000010E0000}"/>
    <cellStyle name="Normal 171 4" xfId="3591" xr:uid="{00000000-0005-0000-0000-0000020E0000}"/>
    <cellStyle name="Normal 171 5" xfId="3592" xr:uid="{00000000-0005-0000-0000-0000030E0000}"/>
    <cellStyle name="Normal 171 6" xfId="3593" xr:uid="{00000000-0005-0000-0000-0000040E0000}"/>
    <cellStyle name="Normal 172" xfId="3594" xr:uid="{00000000-0005-0000-0000-0000050E0000}"/>
    <cellStyle name="Normal 172 2" xfId="3595" xr:uid="{00000000-0005-0000-0000-0000060E0000}"/>
    <cellStyle name="Normal 173" xfId="3596" xr:uid="{00000000-0005-0000-0000-0000070E0000}"/>
    <cellStyle name="Normal 174" xfId="3597" xr:uid="{00000000-0005-0000-0000-0000080E0000}"/>
    <cellStyle name="Normal 174 2" xfId="3598" xr:uid="{00000000-0005-0000-0000-0000090E0000}"/>
    <cellStyle name="Normal 174 3" xfId="3599" xr:uid="{00000000-0005-0000-0000-00000A0E0000}"/>
    <cellStyle name="Normal 174 4" xfId="3600" xr:uid="{00000000-0005-0000-0000-00000B0E0000}"/>
    <cellStyle name="Normal 174 5" xfId="3601" xr:uid="{00000000-0005-0000-0000-00000C0E0000}"/>
    <cellStyle name="Normal 174 6" xfId="3602" xr:uid="{00000000-0005-0000-0000-00000D0E0000}"/>
    <cellStyle name="Normal 175" xfId="3603" xr:uid="{00000000-0005-0000-0000-00000E0E0000}"/>
    <cellStyle name="Normal 176" xfId="3604" xr:uid="{00000000-0005-0000-0000-00000F0E0000}"/>
    <cellStyle name="Normal 177" xfId="3605" xr:uid="{00000000-0005-0000-0000-0000100E0000}"/>
    <cellStyle name="Normal 178" xfId="3606" xr:uid="{00000000-0005-0000-0000-0000110E0000}"/>
    <cellStyle name="Normal 179" xfId="8001" xr:uid="{30DF8819-65FC-400B-8EB7-4E6C2C91D8D6}"/>
    <cellStyle name="Normal 18" xfId="3607" xr:uid="{00000000-0005-0000-0000-0000120E0000}"/>
    <cellStyle name="Normal 18 10" xfId="3608" xr:uid="{00000000-0005-0000-0000-0000130E0000}"/>
    <cellStyle name="Normal 18 11" xfId="3609" xr:uid="{00000000-0005-0000-0000-0000140E0000}"/>
    <cellStyle name="Normal 18 12" xfId="3610" xr:uid="{00000000-0005-0000-0000-0000150E0000}"/>
    <cellStyle name="Normal 18 13" xfId="3611" xr:uid="{00000000-0005-0000-0000-0000160E0000}"/>
    <cellStyle name="Normal 18 14" xfId="3612" xr:uid="{00000000-0005-0000-0000-0000170E0000}"/>
    <cellStyle name="Normal 18 15" xfId="3613" xr:uid="{00000000-0005-0000-0000-0000180E0000}"/>
    <cellStyle name="Normal 18 16" xfId="3614" xr:uid="{00000000-0005-0000-0000-0000190E0000}"/>
    <cellStyle name="Normal 18 17" xfId="3615" xr:uid="{00000000-0005-0000-0000-00001A0E0000}"/>
    <cellStyle name="Normal 18 18" xfId="3616" xr:uid="{00000000-0005-0000-0000-00001B0E0000}"/>
    <cellStyle name="Normal 18 19" xfId="3617" xr:uid="{00000000-0005-0000-0000-00001C0E0000}"/>
    <cellStyle name="Normal 18 2" xfId="3618" xr:uid="{00000000-0005-0000-0000-00001D0E0000}"/>
    <cellStyle name="Normal 18 2 2" xfId="3619" xr:uid="{00000000-0005-0000-0000-00001E0E0000}"/>
    <cellStyle name="Normal 18 2 3" xfId="3620" xr:uid="{00000000-0005-0000-0000-00001F0E0000}"/>
    <cellStyle name="Normal 18 2 4" xfId="3621" xr:uid="{00000000-0005-0000-0000-0000200E0000}"/>
    <cellStyle name="Normal 18 2 5" xfId="3622" xr:uid="{00000000-0005-0000-0000-0000210E0000}"/>
    <cellStyle name="Normal 18 2 6" xfId="3623" xr:uid="{00000000-0005-0000-0000-0000220E0000}"/>
    <cellStyle name="Normal 18 2 7" xfId="3624" xr:uid="{00000000-0005-0000-0000-0000230E0000}"/>
    <cellStyle name="Normal 18 2 8" xfId="3625" xr:uid="{00000000-0005-0000-0000-0000240E0000}"/>
    <cellStyle name="Normal 18 2 9" xfId="3626" xr:uid="{00000000-0005-0000-0000-0000250E0000}"/>
    <cellStyle name="Normal 18 20" xfId="3627" xr:uid="{00000000-0005-0000-0000-0000260E0000}"/>
    <cellStyle name="Normal 18 21" xfId="3628" xr:uid="{00000000-0005-0000-0000-0000270E0000}"/>
    <cellStyle name="Normal 18 22" xfId="3629" xr:uid="{00000000-0005-0000-0000-0000280E0000}"/>
    <cellStyle name="Normal 18 23" xfId="3630" xr:uid="{00000000-0005-0000-0000-0000290E0000}"/>
    <cellStyle name="Normal 18 24" xfId="3631" xr:uid="{00000000-0005-0000-0000-00002A0E0000}"/>
    <cellStyle name="Normal 18 25" xfId="3632" xr:uid="{00000000-0005-0000-0000-00002B0E0000}"/>
    <cellStyle name="Normal 18 26" xfId="3633" xr:uid="{00000000-0005-0000-0000-00002C0E0000}"/>
    <cellStyle name="Normal 18 27" xfId="3634" xr:uid="{00000000-0005-0000-0000-00002D0E0000}"/>
    <cellStyle name="Normal 18 28" xfId="3635" xr:uid="{00000000-0005-0000-0000-00002E0E0000}"/>
    <cellStyle name="Normal 18 3" xfId="3636" xr:uid="{00000000-0005-0000-0000-00002F0E0000}"/>
    <cellStyle name="Normal 18 3 10" xfId="3637" xr:uid="{00000000-0005-0000-0000-0000300E0000}"/>
    <cellStyle name="Normal 18 3 11" xfId="3638" xr:uid="{00000000-0005-0000-0000-0000310E0000}"/>
    <cellStyle name="Normal 18 3 2" xfId="3639" xr:uid="{00000000-0005-0000-0000-0000320E0000}"/>
    <cellStyle name="Normal 18 3 3" xfId="3640" xr:uid="{00000000-0005-0000-0000-0000330E0000}"/>
    <cellStyle name="Normal 18 3 4" xfId="3641" xr:uid="{00000000-0005-0000-0000-0000340E0000}"/>
    <cellStyle name="Normal 18 3 5" xfId="3642" xr:uid="{00000000-0005-0000-0000-0000350E0000}"/>
    <cellStyle name="Normal 18 3 6" xfId="3643" xr:uid="{00000000-0005-0000-0000-0000360E0000}"/>
    <cellStyle name="Normal 18 3 7" xfId="3644" xr:uid="{00000000-0005-0000-0000-0000370E0000}"/>
    <cellStyle name="Normal 18 3 8" xfId="3645" xr:uid="{00000000-0005-0000-0000-0000380E0000}"/>
    <cellStyle name="Normal 18 3 9" xfId="3646" xr:uid="{00000000-0005-0000-0000-0000390E0000}"/>
    <cellStyle name="Normal 18 4" xfId="3647" xr:uid="{00000000-0005-0000-0000-00003A0E0000}"/>
    <cellStyle name="Normal 18 4 2" xfId="3648" xr:uid="{00000000-0005-0000-0000-00003B0E0000}"/>
    <cellStyle name="Normal 18 4 3" xfId="3649" xr:uid="{00000000-0005-0000-0000-00003C0E0000}"/>
    <cellStyle name="Normal 18 4 4" xfId="3650" xr:uid="{00000000-0005-0000-0000-00003D0E0000}"/>
    <cellStyle name="Normal 18 4 5" xfId="3651" xr:uid="{00000000-0005-0000-0000-00003E0E0000}"/>
    <cellStyle name="Normal 18 4 6" xfId="3652" xr:uid="{00000000-0005-0000-0000-00003F0E0000}"/>
    <cellStyle name="Normal 18 4 7" xfId="3653" xr:uid="{00000000-0005-0000-0000-0000400E0000}"/>
    <cellStyle name="Normal 18 4 8" xfId="3654" xr:uid="{00000000-0005-0000-0000-0000410E0000}"/>
    <cellStyle name="Normal 18 4 9" xfId="3655" xr:uid="{00000000-0005-0000-0000-0000420E0000}"/>
    <cellStyle name="Normal 18 5" xfId="3656" xr:uid="{00000000-0005-0000-0000-0000430E0000}"/>
    <cellStyle name="Normal 18 5 2" xfId="3657" xr:uid="{00000000-0005-0000-0000-0000440E0000}"/>
    <cellStyle name="Normal 18 5 3" xfId="3658" xr:uid="{00000000-0005-0000-0000-0000450E0000}"/>
    <cellStyle name="Normal 18 5 4" xfId="3659" xr:uid="{00000000-0005-0000-0000-0000460E0000}"/>
    <cellStyle name="Normal 18 5 5" xfId="3660" xr:uid="{00000000-0005-0000-0000-0000470E0000}"/>
    <cellStyle name="Normal 18 5 6" xfId="3661" xr:uid="{00000000-0005-0000-0000-0000480E0000}"/>
    <cellStyle name="Normal 18 5 7" xfId="3662" xr:uid="{00000000-0005-0000-0000-0000490E0000}"/>
    <cellStyle name="Normal 18 5 8" xfId="3663" xr:uid="{00000000-0005-0000-0000-00004A0E0000}"/>
    <cellStyle name="Normal 18 5 9" xfId="3664" xr:uid="{00000000-0005-0000-0000-00004B0E0000}"/>
    <cellStyle name="Normal 18 6" xfId="3665" xr:uid="{00000000-0005-0000-0000-00004C0E0000}"/>
    <cellStyle name="Normal 18 6 2" xfId="3666" xr:uid="{00000000-0005-0000-0000-00004D0E0000}"/>
    <cellStyle name="Normal 18 6 3" xfId="3667" xr:uid="{00000000-0005-0000-0000-00004E0E0000}"/>
    <cellStyle name="Normal 18 6 4" xfId="3668" xr:uid="{00000000-0005-0000-0000-00004F0E0000}"/>
    <cellStyle name="Normal 18 6 5" xfId="3669" xr:uid="{00000000-0005-0000-0000-0000500E0000}"/>
    <cellStyle name="Normal 18 6 6" xfId="3670" xr:uid="{00000000-0005-0000-0000-0000510E0000}"/>
    <cellStyle name="Normal 18 6 7" xfId="3671" xr:uid="{00000000-0005-0000-0000-0000520E0000}"/>
    <cellStyle name="Normal 18 6 8" xfId="3672" xr:uid="{00000000-0005-0000-0000-0000530E0000}"/>
    <cellStyle name="Normal 18 6 9" xfId="3673" xr:uid="{00000000-0005-0000-0000-0000540E0000}"/>
    <cellStyle name="Normal 18 7" xfId="3674" xr:uid="{00000000-0005-0000-0000-0000550E0000}"/>
    <cellStyle name="Normal 18 7 2" xfId="3675" xr:uid="{00000000-0005-0000-0000-0000560E0000}"/>
    <cellStyle name="Normal 18 7 3" xfId="3676" xr:uid="{00000000-0005-0000-0000-0000570E0000}"/>
    <cellStyle name="Normal 18 7 4" xfId="3677" xr:uid="{00000000-0005-0000-0000-0000580E0000}"/>
    <cellStyle name="Normal 18 7 5" xfId="3678" xr:uid="{00000000-0005-0000-0000-0000590E0000}"/>
    <cellStyle name="Normal 18 7 6" xfId="3679" xr:uid="{00000000-0005-0000-0000-00005A0E0000}"/>
    <cellStyle name="Normal 18 7 7" xfId="3680" xr:uid="{00000000-0005-0000-0000-00005B0E0000}"/>
    <cellStyle name="Normal 18 7 8" xfId="3681" xr:uid="{00000000-0005-0000-0000-00005C0E0000}"/>
    <cellStyle name="Normal 18 7 9" xfId="3682" xr:uid="{00000000-0005-0000-0000-00005D0E0000}"/>
    <cellStyle name="Normal 18 8" xfId="3683" xr:uid="{00000000-0005-0000-0000-00005E0E0000}"/>
    <cellStyle name="Normal 18 8 2" xfId="3684" xr:uid="{00000000-0005-0000-0000-00005F0E0000}"/>
    <cellStyle name="Normal 18 8 3" xfId="3685" xr:uid="{00000000-0005-0000-0000-0000600E0000}"/>
    <cellStyle name="Normal 18 8 4" xfId="3686" xr:uid="{00000000-0005-0000-0000-0000610E0000}"/>
    <cellStyle name="Normal 18 8 5" xfId="3687" xr:uid="{00000000-0005-0000-0000-0000620E0000}"/>
    <cellStyle name="Normal 18 8 6" xfId="3688" xr:uid="{00000000-0005-0000-0000-0000630E0000}"/>
    <cellStyle name="Normal 18 8 7" xfId="3689" xr:uid="{00000000-0005-0000-0000-0000640E0000}"/>
    <cellStyle name="Normal 18 8 8" xfId="3690" xr:uid="{00000000-0005-0000-0000-0000650E0000}"/>
    <cellStyle name="Normal 18 8 9" xfId="3691" xr:uid="{00000000-0005-0000-0000-0000660E0000}"/>
    <cellStyle name="Normal 18 9" xfId="3692" xr:uid="{00000000-0005-0000-0000-0000670E0000}"/>
    <cellStyle name="Normal 181" xfId="3693" xr:uid="{00000000-0005-0000-0000-0000680E0000}"/>
    <cellStyle name="Normal 182" xfId="3694" xr:uid="{00000000-0005-0000-0000-0000690E0000}"/>
    <cellStyle name="Normal 184" xfId="3695" xr:uid="{00000000-0005-0000-0000-00006A0E0000}"/>
    <cellStyle name="Normal 186" xfId="3696" xr:uid="{00000000-0005-0000-0000-00006B0E0000}"/>
    <cellStyle name="Normal 187" xfId="3697" xr:uid="{00000000-0005-0000-0000-00006C0E0000}"/>
    <cellStyle name="Normal 189" xfId="3698" xr:uid="{00000000-0005-0000-0000-00006D0E0000}"/>
    <cellStyle name="Normal 19" xfId="3699" xr:uid="{00000000-0005-0000-0000-00006E0E0000}"/>
    <cellStyle name="Normal 19 10" xfId="3700" xr:uid="{00000000-0005-0000-0000-00006F0E0000}"/>
    <cellStyle name="Normal 19 11" xfId="3701" xr:uid="{00000000-0005-0000-0000-0000700E0000}"/>
    <cellStyle name="Normal 19 12" xfId="3702" xr:uid="{00000000-0005-0000-0000-0000710E0000}"/>
    <cellStyle name="Normal 19 13" xfId="3703" xr:uid="{00000000-0005-0000-0000-0000720E0000}"/>
    <cellStyle name="Normal 19 14" xfId="3704" xr:uid="{00000000-0005-0000-0000-0000730E0000}"/>
    <cellStyle name="Normal 19 15" xfId="3705" xr:uid="{00000000-0005-0000-0000-0000740E0000}"/>
    <cellStyle name="Normal 19 16" xfId="3706" xr:uid="{00000000-0005-0000-0000-0000750E0000}"/>
    <cellStyle name="Normal 19 17" xfId="3707" xr:uid="{00000000-0005-0000-0000-0000760E0000}"/>
    <cellStyle name="Normal 19 18" xfId="3708" xr:uid="{00000000-0005-0000-0000-0000770E0000}"/>
    <cellStyle name="Normal 19 2" xfId="3709" xr:uid="{00000000-0005-0000-0000-0000780E0000}"/>
    <cellStyle name="Normal 19 2 2" xfId="3710" xr:uid="{00000000-0005-0000-0000-0000790E0000}"/>
    <cellStyle name="Normal 19 2 3" xfId="3711" xr:uid="{00000000-0005-0000-0000-00007A0E0000}"/>
    <cellStyle name="Normal 19 2 4" xfId="3712" xr:uid="{00000000-0005-0000-0000-00007B0E0000}"/>
    <cellStyle name="Normal 19 2 5" xfId="3713" xr:uid="{00000000-0005-0000-0000-00007C0E0000}"/>
    <cellStyle name="Normal 19 2 6" xfId="3714" xr:uid="{00000000-0005-0000-0000-00007D0E0000}"/>
    <cellStyle name="Normal 19 2 7" xfId="3715" xr:uid="{00000000-0005-0000-0000-00007E0E0000}"/>
    <cellStyle name="Normal 19 2 8" xfId="3716" xr:uid="{00000000-0005-0000-0000-00007F0E0000}"/>
    <cellStyle name="Normal 19 2 9" xfId="3717" xr:uid="{00000000-0005-0000-0000-0000800E0000}"/>
    <cellStyle name="Normal 19 3" xfId="3718" xr:uid="{00000000-0005-0000-0000-0000810E0000}"/>
    <cellStyle name="Normal 19 3 10" xfId="3719" xr:uid="{00000000-0005-0000-0000-0000820E0000}"/>
    <cellStyle name="Normal 19 3 11" xfId="3720" xr:uid="{00000000-0005-0000-0000-0000830E0000}"/>
    <cellStyle name="Normal 19 3 2" xfId="3721" xr:uid="{00000000-0005-0000-0000-0000840E0000}"/>
    <cellStyle name="Normal 19 3 3" xfId="3722" xr:uid="{00000000-0005-0000-0000-0000850E0000}"/>
    <cellStyle name="Normal 19 3 4" xfId="3723" xr:uid="{00000000-0005-0000-0000-0000860E0000}"/>
    <cellStyle name="Normal 19 3 5" xfId="3724" xr:uid="{00000000-0005-0000-0000-0000870E0000}"/>
    <cellStyle name="Normal 19 3 6" xfId="3725" xr:uid="{00000000-0005-0000-0000-0000880E0000}"/>
    <cellStyle name="Normal 19 3 7" xfId="3726" xr:uid="{00000000-0005-0000-0000-0000890E0000}"/>
    <cellStyle name="Normal 19 3 8" xfId="3727" xr:uid="{00000000-0005-0000-0000-00008A0E0000}"/>
    <cellStyle name="Normal 19 3 9" xfId="3728" xr:uid="{00000000-0005-0000-0000-00008B0E0000}"/>
    <cellStyle name="Normal 19 4" xfId="3729" xr:uid="{00000000-0005-0000-0000-00008C0E0000}"/>
    <cellStyle name="Normal 19 4 2" xfId="3730" xr:uid="{00000000-0005-0000-0000-00008D0E0000}"/>
    <cellStyle name="Normal 19 4 3" xfId="3731" xr:uid="{00000000-0005-0000-0000-00008E0E0000}"/>
    <cellStyle name="Normal 19 4 4" xfId="3732" xr:uid="{00000000-0005-0000-0000-00008F0E0000}"/>
    <cellStyle name="Normal 19 4 5" xfId="3733" xr:uid="{00000000-0005-0000-0000-0000900E0000}"/>
    <cellStyle name="Normal 19 4 6" xfId="3734" xr:uid="{00000000-0005-0000-0000-0000910E0000}"/>
    <cellStyle name="Normal 19 4 7" xfId="3735" xr:uid="{00000000-0005-0000-0000-0000920E0000}"/>
    <cellStyle name="Normal 19 4 8" xfId="3736" xr:uid="{00000000-0005-0000-0000-0000930E0000}"/>
    <cellStyle name="Normal 19 4 9" xfId="3737" xr:uid="{00000000-0005-0000-0000-0000940E0000}"/>
    <cellStyle name="Normal 19 5" xfId="3738" xr:uid="{00000000-0005-0000-0000-0000950E0000}"/>
    <cellStyle name="Normal 19 5 2" xfId="3739" xr:uid="{00000000-0005-0000-0000-0000960E0000}"/>
    <cellStyle name="Normal 19 5 3" xfId="3740" xr:uid="{00000000-0005-0000-0000-0000970E0000}"/>
    <cellStyle name="Normal 19 5 4" xfId="3741" xr:uid="{00000000-0005-0000-0000-0000980E0000}"/>
    <cellStyle name="Normal 19 5 5" xfId="3742" xr:uid="{00000000-0005-0000-0000-0000990E0000}"/>
    <cellStyle name="Normal 19 5 6" xfId="3743" xr:uid="{00000000-0005-0000-0000-00009A0E0000}"/>
    <cellStyle name="Normal 19 5 7" xfId="3744" xr:uid="{00000000-0005-0000-0000-00009B0E0000}"/>
    <cellStyle name="Normal 19 5 8" xfId="3745" xr:uid="{00000000-0005-0000-0000-00009C0E0000}"/>
    <cellStyle name="Normal 19 5 9" xfId="3746" xr:uid="{00000000-0005-0000-0000-00009D0E0000}"/>
    <cellStyle name="Normal 19 6" xfId="3747" xr:uid="{00000000-0005-0000-0000-00009E0E0000}"/>
    <cellStyle name="Normal 19 6 2" xfId="3748" xr:uid="{00000000-0005-0000-0000-00009F0E0000}"/>
    <cellStyle name="Normal 19 6 3" xfId="3749" xr:uid="{00000000-0005-0000-0000-0000A00E0000}"/>
    <cellStyle name="Normal 19 6 4" xfId="3750" xr:uid="{00000000-0005-0000-0000-0000A10E0000}"/>
    <cellStyle name="Normal 19 6 5" xfId="3751" xr:uid="{00000000-0005-0000-0000-0000A20E0000}"/>
    <cellStyle name="Normal 19 6 6" xfId="3752" xr:uid="{00000000-0005-0000-0000-0000A30E0000}"/>
    <cellStyle name="Normal 19 6 7" xfId="3753" xr:uid="{00000000-0005-0000-0000-0000A40E0000}"/>
    <cellStyle name="Normal 19 6 8" xfId="3754" xr:uid="{00000000-0005-0000-0000-0000A50E0000}"/>
    <cellStyle name="Normal 19 6 9" xfId="3755" xr:uid="{00000000-0005-0000-0000-0000A60E0000}"/>
    <cellStyle name="Normal 19 7" xfId="3756" xr:uid="{00000000-0005-0000-0000-0000A70E0000}"/>
    <cellStyle name="Normal 19 7 2" xfId="3757" xr:uid="{00000000-0005-0000-0000-0000A80E0000}"/>
    <cellStyle name="Normal 19 7 3" xfId="3758" xr:uid="{00000000-0005-0000-0000-0000A90E0000}"/>
    <cellStyle name="Normal 19 7 4" xfId="3759" xr:uid="{00000000-0005-0000-0000-0000AA0E0000}"/>
    <cellStyle name="Normal 19 7 5" xfId="3760" xr:uid="{00000000-0005-0000-0000-0000AB0E0000}"/>
    <cellStyle name="Normal 19 7 6" xfId="3761" xr:uid="{00000000-0005-0000-0000-0000AC0E0000}"/>
    <cellStyle name="Normal 19 7 7" xfId="3762" xr:uid="{00000000-0005-0000-0000-0000AD0E0000}"/>
    <cellStyle name="Normal 19 7 8" xfId="3763" xr:uid="{00000000-0005-0000-0000-0000AE0E0000}"/>
    <cellStyle name="Normal 19 7 9" xfId="3764" xr:uid="{00000000-0005-0000-0000-0000AF0E0000}"/>
    <cellStyle name="Normal 19 8" xfId="3765" xr:uid="{00000000-0005-0000-0000-0000B00E0000}"/>
    <cellStyle name="Normal 19 8 2" xfId="3766" xr:uid="{00000000-0005-0000-0000-0000B10E0000}"/>
    <cellStyle name="Normal 19 8 3" xfId="3767" xr:uid="{00000000-0005-0000-0000-0000B20E0000}"/>
    <cellStyle name="Normal 19 8 4" xfId="3768" xr:uid="{00000000-0005-0000-0000-0000B30E0000}"/>
    <cellStyle name="Normal 19 8 5" xfId="3769" xr:uid="{00000000-0005-0000-0000-0000B40E0000}"/>
    <cellStyle name="Normal 19 8 6" xfId="3770" xr:uid="{00000000-0005-0000-0000-0000B50E0000}"/>
    <cellStyle name="Normal 19 8 7" xfId="3771" xr:uid="{00000000-0005-0000-0000-0000B60E0000}"/>
    <cellStyle name="Normal 19 8 8" xfId="3772" xr:uid="{00000000-0005-0000-0000-0000B70E0000}"/>
    <cellStyle name="Normal 19 8 9" xfId="3773" xr:uid="{00000000-0005-0000-0000-0000B80E0000}"/>
    <cellStyle name="Normal 19 9" xfId="3774" xr:uid="{00000000-0005-0000-0000-0000B90E0000}"/>
    <cellStyle name="Normal 191" xfId="3775" xr:uid="{00000000-0005-0000-0000-0000BA0E0000}"/>
    <cellStyle name="Normal 192" xfId="3776" xr:uid="{00000000-0005-0000-0000-0000BB0E0000}"/>
    <cellStyle name="Normal 196" xfId="3777" xr:uid="{00000000-0005-0000-0000-0000BC0E0000}"/>
    <cellStyle name="Normal 196 2" xfId="3778" xr:uid="{00000000-0005-0000-0000-0000BD0E0000}"/>
    <cellStyle name="Normal 196 3" xfId="3779" xr:uid="{00000000-0005-0000-0000-0000BE0E0000}"/>
    <cellStyle name="Normal 196 4" xfId="3780" xr:uid="{00000000-0005-0000-0000-0000BF0E0000}"/>
    <cellStyle name="Normal 196 5" xfId="3781" xr:uid="{00000000-0005-0000-0000-0000C00E0000}"/>
    <cellStyle name="Normal 196 6" xfId="3782" xr:uid="{00000000-0005-0000-0000-0000C10E0000}"/>
    <cellStyle name="Normal 197" xfId="3783" xr:uid="{00000000-0005-0000-0000-0000C20E0000}"/>
    <cellStyle name="Normal 197 2" xfId="3784" xr:uid="{00000000-0005-0000-0000-0000C30E0000}"/>
    <cellStyle name="Normal 197 3" xfId="3785" xr:uid="{00000000-0005-0000-0000-0000C40E0000}"/>
    <cellStyle name="Normal 197 4" xfId="3786" xr:uid="{00000000-0005-0000-0000-0000C50E0000}"/>
    <cellStyle name="Normal 197 5" xfId="3787" xr:uid="{00000000-0005-0000-0000-0000C60E0000}"/>
    <cellStyle name="Normal 197 6" xfId="3788" xr:uid="{00000000-0005-0000-0000-0000C70E0000}"/>
    <cellStyle name="Normal 198" xfId="3789" xr:uid="{00000000-0005-0000-0000-0000C80E0000}"/>
    <cellStyle name="Normal 198 2" xfId="3790" xr:uid="{00000000-0005-0000-0000-0000C90E0000}"/>
    <cellStyle name="Normal 198 3" xfId="3791" xr:uid="{00000000-0005-0000-0000-0000CA0E0000}"/>
    <cellStyle name="Normal 198 4" xfId="3792" xr:uid="{00000000-0005-0000-0000-0000CB0E0000}"/>
    <cellStyle name="Normal 198 5" xfId="3793" xr:uid="{00000000-0005-0000-0000-0000CC0E0000}"/>
    <cellStyle name="Normal 198 6" xfId="3794" xr:uid="{00000000-0005-0000-0000-0000CD0E0000}"/>
    <cellStyle name="Normal 199" xfId="3795" xr:uid="{00000000-0005-0000-0000-0000CE0E0000}"/>
    <cellStyle name="Normal 199 2" xfId="3796" xr:uid="{00000000-0005-0000-0000-0000CF0E0000}"/>
    <cellStyle name="Normal 199 3" xfId="3797" xr:uid="{00000000-0005-0000-0000-0000D00E0000}"/>
    <cellStyle name="Normal 199 4" xfId="3798" xr:uid="{00000000-0005-0000-0000-0000D10E0000}"/>
    <cellStyle name="Normal 199 5" xfId="3799" xr:uid="{00000000-0005-0000-0000-0000D20E0000}"/>
    <cellStyle name="Normal 199 6" xfId="3800" xr:uid="{00000000-0005-0000-0000-0000D30E0000}"/>
    <cellStyle name="Normal 2" xfId="2" xr:uid="{00000000-0005-0000-0000-0000D40E0000}"/>
    <cellStyle name="Normal 2 10" xfId="3801" xr:uid="{00000000-0005-0000-0000-0000D50E0000}"/>
    <cellStyle name="Normal 2 100" xfId="3802" xr:uid="{00000000-0005-0000-0000-0000D60E0000}"/>
    <cellStyle name="Normal 2 101" xfId="3803" xr:uid="{00000000-0005-0000-0000-0000D70E0000}"/>
    <cellStyle name="Normal 2 102" xfId="3804" xr:uid="{00000000-0005-0000-0000-0000D80E0000}"/>
    <cellStyle name="Normal 2 103" xfId="3805" xr:uid="{00000000-0005-0000-0000-0000D90E0000}"/>
    <cellStyle name="Normal 2 104" xfId="3806" xr:uid="{00000000-0005-0000-0000-0000DA0E0000}"/>
    <cellStyle name="Normal 2 105" xfId="3807" xr:uid="{00000000-0005-0000-0000-0000DB0E0000}"/>
    <cellStyle name="Normal 2 106" xfId="3808" xr:uid="{00000000-0005-0000-0000-0000DC0E0000}"/>
    <cellStyle name="Normal 2 107" xfId="3809" xr:uid="{00000000-0005-0000-0000-0000DD0E0000}"/>
    <cellStyle name="Normal 2 108" xfId="3810" xr:uid="{00000000-0005-0000-0000-0000DE0E0000}"/>
    <cellStyle name="Normal 2 109" xfId="3811" xr:uid="{00000000-0005-0000-0000-0000DF0E0000}"/>
    <cellStyle name="Normal 2 11" xfId="3812" xr:uid="{00000000-0005-0000-0000-0000E00E0000}"/>
    <cellStyle name="Normal 2 11 2 4" xfId="7995" xr:uid="{24195608-6C77-4FA8-A8EC-C11A0CBC5335}"/>
    <cellStyle name="Normal 2 110" xfId="3813" xr:uid="{00000000-0005-0000-0000-0000E10E0000}"/>
    <cellStyle name="Normal 2 111" xfId="3814" xr:uid="{00000000-0005-0000-0000-0000E20E0000}"/>
    <cellStyle name="Normal 2 112" xfId="3815" xr:uid="{00000000-0005-0000-0000-0000E30E0000}"/>
    <cellStyle name="Normal 2 113" xfId="3816" xr:uid="{00000000-0005-0000-0000-0000E40E0000}"/>
    <cellStyle name="Normal 2 114" xfId="3817" xr:uid="{00000000-0005-0000-0000-0000E50E0000}"/>
    <cellStyle name="Normal 2 115" xfId="3818" xr:uid="{00000000-0005-0000-0000-0000E60E0000}"/>
    <cellStyle name="Normal 2 116" xfId="3819" xr:uid="{00000000-0005-0000-0000-0000E70E0000}"/>
    <cellStyle name="Normal 2 117" xfId="3820" xr:uid="{00000000-0005-0000-0000-0000E80E0000}"/>
    <cellStyle name="Normal 2 118" xfId="3821" xr:uid="{00000000-0005-0000-0000-0000E90E0000}"/>
    <cellStyle name="Normal 2 119" xfId="3822" xr:uid="{00000000-0005-0000-0000-0000EA0E0000}"/>
    <cellStyle name="Normal 2 12" xfId="3823" xr:uid="{00000000-0005-0000-0000-0000EB0E0000}"/>
    <cellStyle name="Normal 2 12 10" xfId="3824" xr:uid="{00000000-0005-0000-0000-0000EC0E0000}"/>
    <cellStyle name="Normal 2 12 11" xfId="3825" xr:uid="{00000000-0005-0000-0000-0000ED0E0000}"/>
    <cellStyle name="Normal 2 12 12" xfId="3826" xr:uid="{00000000-0005-0000-0000-0000EE0E0000}"/>
    <cellStyle name="Normal 2 12 13" xfId="3827" xr:uid="{00000000-0005-0000-0000-0000EF0E0000}"/>
    <cellStyle name="Normal 2 12 14" xfId="3828" xr:uid="{00000000-0005-0000-0000-0000F00E0000}"/>
    <cellStyle name="Normal 2 12 15" xfId="3829" xr:uid="{00000000-0005-0000-0000-0000F10E0000}"/>
    <cellStyle name="Normal 2 12 16" xfId="3830" xr:uid="{00000000-0005-0000-0000-0000F20E0000}"/>
    <cellStyle name="Normal 2 12 17" xfId="3831" xr:uid="{00000000-0005-0000-0000-0000F30E0000}"/>
    <cellStyle name="Normal 2 12 18" xfId="3832" xr:uid="{00000000-0005-0000-0000-0000F40E0000}"/>
    <cellStyle name="Normal 2 12 19" xfId="3833" xr:uid="{00000000-0005-0000-0000-0000F50E0000}"/>
    <cellStyle name="Normal 2 12 2" xfId="3834" xr:uid="{00000000-0005-0000-0000-0000F60E0000}"/>
    <cellStyle name="Normal 2 12 2 10" xfId="3835" xr:uid="{00000000-0005-0000-0000-0000F70E0000}"/>
    <cellStyle name="Normal 2 12 2 11" xfId="3836" xr:uid="{00000000-0005-0000-0000-0000F80E0000}"/>
    <cellStyle name="Normal 2 12 2 12" xfId="3837" xr:uid="{00000000-0005-0000-0000-0000F90E0000}"/>
    <cellStyle name="Normal 2 12 2 13" xfId="3838" xr:uid="{00000000-0005-0000-0000-0000FA0E0000}"/>
    <cellStyle name="Normal 2 12 2 14" xfId="3839" xr:uid="{00000000-0005-0000-0000-0000FB0E0000}"/>
    <cellStyle name="Normal 2 12 2 15" xfId="3840" xr:uid="{00000000-0005-0000-0000-0000FC0E0000}"/>
    <cellStyle name="Normal 2 12 2 16" xfId="3841" xr:uid="{00000000-0005-0000-0000-0000FD0E0000}"/>
    <cellStyle name="Normal 2 12 2 17" xfId="3842" xr:uid="{00000000-0005-0000-0000-0000FE0E0000}"/>
    <cellStyle name="Normal 2 12 2 18" xfId="3843" xr:uid="{00000000-0005-0000-0000-0000FF0E0000}"/>
    <cellStyle name="Normal 2 12 2 19" xfId="3844" xr:uid="{00000000-0005-0000-0000-0000000F0000}"/>
    <cellStyle name="Normal 2 12 2 2" xfId="3845" xr:uid="{00000000-0005-0000-0000-0000010F0000}"/>
    <cellStyle name="Normal 2 12 2 20" xfId="3846" xr:uid="{00000000-0005-0000-0000-0000020F0000}"/>
    <cellStyle name="Normal 2 12 2 3" xfId="3847" xr:uid="{00000000-0005-0000-0000-0000030F0000}"/>
    <cellStyle name="Normal 2 12 2 4" xfId="3848" xr:uid="{00000000-0005-0000-0000-0000040F0000}"/>
    <cellStyle name="Normal 2 12 2 5" xfId="3849" xr:uid="{00000000-0005-0000-0000-0000050F0000}"/>
    <cellStyle name="Normal 2 12 2 6" xfId="3850" xr:uid="{00000000-0005-0000-0000-0000060F0000}"/>
    <cellStyle name="Normal 2 12 2 7" xfId="3851" xr:uid="{00000000-0005-0000-0000-0000070F0000}"/>
    <cellStyle name="Normal 2 12 2 8" xfId="3852" xr:uid="{00000000-0005-0000-0000-0000080F0000}"/>
    <cellStyle name="Normal 2 12 2 9" xfId="3853" xr:uid="{00000000-0005-0000-0000-0000090F0000}"/>
    <cellStyle name="Normal 2 12 20" xfId="3854" xr:uid="{00000000-0005-0000-0000-00000A0F0000}"/>
    <cellStyle name="Normal 2 12 3" xfId="3855" xr:uid="{00000000-0005-0000-0000-00000B0F0000}"/>
    <cellStyle name="Normal 2 12 4" xfId="3856" xr:uid="{00000000-0005-0000-0000-00000C0F0000}"/>
    <cellStyle name="Normal 2 12 5" xfId="3857" xr:uid="{00000000-0005-0000-0000-00000D0F0000}"/>
    <cellStyle name="Normal 2 12 6" xfId="3858" xr:uid="{00000000-0005-0000-0000-00000E0F0000}"/>
    <cellStyle name="Normal 2 12 7" xfId="3859" xr:uid="{00000000-0005-0000-0000-00000F0F0000}"/>
    <cellStyle name="Normal 2 12 8" xfId="3860" xr:uid="{00000000-0005-0000-0000-0000100F0000}"/>
    <cellStyle name="Normal 2 12 9" xfId="3861" xr:uid="{00000000-0005-0000-0000-0000110F0000}"/>
    <cellStyle name="Normal 2 120" xfId="3862" xr:uid="{00000000-0005-0000-0000-0000120F0000}"/>
    <cellStyle name="Normal 2 121" xfId="3863" xr:uid="{00000000-0005-0000-0000-0000130F0000}"/>
    <cellStyle name="Normal 2 122" xfId="3864" xr:uid="{00000000-0005-0000-0000-0000140F0000}"/>
    <cellStyle name="Normal 2 123" xfId="3865" xr:uid="{00000000-0005-0000-0000-0000150F0000}"/>
    <cellStyle name="Normal 2 124" xfId="3866" xr:uid="{00000000-0005-0000-0000-0000160F0000}"/>
    <cellStyle name="Normal 2 125" xfId="3867" xr:uid="{00000000-0005-0000-0000-0000170F0000}"/>
    <cellStyle name="Normal 2 126" xfId="3868" xr:uid="{00000000-0005-0000-0000-0000180F0000}"/>
    <cellStyle name="Normal 2 127" xfId="3869" xr:uid="{00000000-0005-0000-0000-0000190F0000}"/>
    <cellStyle name="Normal 2 128" xfId="3870" xr:uid="{00000000-0005-0000-0000-00001A0F0000}"/>
    <cellStyle name="Normal 2 129" xfId="3871" xr:uid="{00000000-0005-0000-0000-00001B0F0000}"/>
    <cellStyle name="Normal 2 13" xfId="3872" xr:uid="{00000000-0005-0000-0000-00001C0F0000}"/>
    <cellStyle name="Normal 2 130" xfId="3873" xr:uid="{00000000-0005-0000-0000-00001D0F0000}"/>
    <cellStyle name="Normal 2 131" xfId="3874" xr:uid="{00000000-0005-0000-0000-00001E0F0000}"/>
    <cellStyle name="Normal 2 132" xfId="3875" xr:uid="{00000000-0005-0000-0000-00001F0F0000}"/>
    <cellStyle name="Normal 2 133" xfId="3876" xr:uid="{00000000-0005-0000-0000-0000200F0000}"/>
    <cellStyle name="Normal 2 134" xfId="3877" xr:uid="{00000000-0005-0000-0000-0000210F0000}"/>
    <cellStyle name="Normal 2 135" xfId="3878" xr:uid="{00000000-0005-0000-0000-0000220F0000}"/>
    <cellStyle name="Normal 2 136" xfId="3879" xr:uid="{00000000-0005-0000-0000-0000230F0000}"/>
    <cellStyle name="Normal 2 137" xfId="3880" xr:uid="{00000000-0005-0000-0000-0000240F0000}"/>
    <cellStyle name="Normal 2 138" xfId="3881" xr:uid="{00000000-0005-0000-0000-0000250F0000}"/>
    <cellStyle name="Normal 2 139" xfId="3882" xr:uid="{00000000-0005-0000-0000-0000260F0000}"/>
    <cellStyle name="Normal 2 14" xfId="3883" xr:uid="{00000000-0005-0000-0000-0000270F0000}"/>
    <cellStyle name="Normal 2 140" xfId="3884" xr:uid="{00000000-0005-0000-0000-0000280F0000}"/>
    <cellStyle name="Normal 2 141" xfId="3885" xr:uid="{00000000-0005-0000-0000-0000290F0000}"/>
    <cellStyle name="Normal 2 142" xfId="3886" xr:uid="{00000000-0005-0000-0000-00002A0F0000}"/>
    <cellStyle name="Normal 2 143" xfId="3887" xr:uid="{00000000-0005-0000-0000-00002B0F0000}"/>
    <cellStyle name="Normal 2 144" xfId="3888" xr:uid="{00000000-0005-0000-0000-00002C0F0000}"/>
    <cellStyle name="Normal 2 145" xfId="3889" xr:uid="{00000000-0005-0000-0000-00002D0F0000}"/>
    <cellStyle name="Normal 2 146" xfId="3890" xr:uid="{00000000-0005-0000-0000-00002E0F0000}"/>
    <cellStyle name="Normal 2 147" xfId="3891" xr:uid="{00000000-0005-0000-0000-00002F0F0000}"/>
    <cellStyle name="Normal 2 148" xfId="3892" xr:uid="{00000000-0005-0000-0000-0000300F0000}"/>
    <cellStyle name="Normal 2 149" xfId="3893" xr:uid="{00000000-0005-0000-0000-0000310F0000}"/>
    <cellStyle name="Normal 2 15" xfId="3894" xr:uid="{00000000-0005-0000-0000-0000320F0000}"/>
    <cellStyle name="Normal 2 150" xfId="3895" xr:uid="{00000000-0005-0000-0000-0000330F0000}"/>
    <cellStyle name="Normal 2 151" xfId="3896" xr:uid="{00000000-0005-0000-0000-0000340F0000}"/>
    <cellStyle name="Normal 2 152" xfId="3897" xr:uid="{00000000-0005-0000-0000-0000350F0000}"/>
    <cellStyle name="Normal 2 153" xfId="3898" xr:uid="{00000000-0005-0000-0000-0000360F0000}"/>
    <cellStyle name="Normal 2 154" xfId="3899" xr:uid="{00000000-0005-0000-0000-0000370F0000}"/>
    <cellStyle name="Normal 2 155" xfId="3900" xr:uid="{00000000-0005-0000-0000-0000380F0000}"/>
    <cellStyle name="Normal 2 156" xfId="3901" xr:uid="{00000000-0005-0000-0000-0000390F0000}"/>
    <cellStyle name="Normal 2 157" xfId="3902" xr:uid="{00000000-0005-0000-0000-00003A0F0000}"/>
    <cellStyle name="Normal 2 158" xfId="3903" xr:uid="{00000000-0005-0000-0000-00003B0F0000}"/>
    <cellStyle name="Normal 2 159" xfId="3904" xr:uid="{00000000-0005-0000-0000-00003C0F0000}"/>
    <cellStyle name="Normal 2 16" xfId="3905" xr:uid="{00000000-0005-0000-0000-00003D0F0000}"/>
    <cellStyle name="Normal 2 160" xfId="3906" xr:uid="{00000000-0005-0000-0000-00003E0F0000}"/>
    <cellStyle name="Normal 2 161" xfId="3907" xr:uid="{00000000-0005-0000-0000-00003F0F0000}"/>
    <cellStyle name="Normal 2 162" xfId="3908" xr:uid="{00000000-0005-0000-0000-0000400F0000}"/>
    <cellStyle name="Normal 2 163" xfId="3909" xr:uid="{00000000-0005-0000-0000-0000410F0000}"/>
    <cellStyle name="Normal 2 164" xfId="3910" xr:uid="{00000000-0005-0000-0000-0000420F0000}"/>
    <cellStyle name="Normal 2 165" xfId="3911" xr:uid="{00000000-0005-0000-0000-0000430F0000}"/>
    <cellStyle name="Normal 2 166" xfId="3912" xr:uid="{00000000-0005-0000-0000-0000440F0000}"/>
    <cellStyle name="Normal 2 167" xfId="3913" xr:uid="{00000000-0005-0000-0000-0000450F0000}"/>
    <cellStyle name="Normal 2 168" xfId="3914" xr:uid="{00000000-0005-0000-0000-0000460F0000}"/>
    <cellStyle name="Normal 2 169" xfId="3915" xr:uid="{00000000-0005-0000-0000-0000470F0000}"/>
    <cellStyle name="Normal 2 17" xfId="3916" xr:uid="{00000000-0005-0000-0000-0000480F0000}"/>
    <cellStyle name="Normal 2 170" xfId="3917" xr:uid="{00000000-0005-0000-0000-0000490F0000}"/>
    <cellStyle name="Normal 2 171" xfId="3918" xr:uid="{00000000-0005-0000-0000-00004A0F0000}"/>
    <cellStyle name="Normal 2 172" xfId="3919" xr:uid="{00000000-0005-0000-0000-00004B0F0000}"/>
    <cellStyle name="Normal 2 173" xfId="3920" xr:uid="{00000000-0005-0000-0000-00004C0F0000}"/>
    <cellStyle name="Normal 2 174" xfId="3921" xr:uid="{00000000-0005-0000-0000-00004D0F0000}"/>
    <cellStyle name="Normal 2 175" xfId="3922" xr:uid="{00000000-0005-0000-0000-00004E0F0000}"/>
    <cellStyle name="Normal 2 176" xfId="3923" xr:uid="{00000000-0005-0000-0000-00004F0F0000}"/>
    <cellStyle name="Normal 2 177" xfId="3924" xr:uid="{00000000-0005-0000-0000-0000500F0000}"/>
    <cellStyle name="Normal 2 178" xfId="3925" xr:uid="{00000000-0005-0000-0000-0000510F0000}"/>
    <cellStyle name="Normal 2 179" xfId="3926" xr:uid="{00000000-0005-0000-0000-0000520F0000}"/>
    <cellStyle name="Normal 2 18" xfId="3927" xr:uid="{00000000-0005-0000-0000-0000530F0000}"/>
    <cellStyle name="Normal 2 180" xfId="3928" xr:uid="{00000000-0005-0000-0000-0000540F0000}"/>
    <cellStyle name="Normal 2 181" xfId="3929" xr:uid="{00000000-0005-0000-0000-0000550F0000}"/>
    <cellStyle name="Normal 2 182" xfId="3930" xr:uid="{00000000-0005-0000-0000-0000560F0000}"/>
    <cellStyle name="Normal 2 183" xfId="3931" xr:uid="{00000000-0005-0000-0000-0000570F0000}"/>
    <cellStyle name="Normal 2 184" xfId="3932" xr:uid="{00000000-0005-0000-0000-0000580F0000}"/>
    <cellStyle name="Normal 2 185" xfId="3933" xr:uid="{00000000-0005-0000-0000-0000590F0000}"/>
    <cellStyle name="Normal 2 186" xfId="3934" xr:uid="{00000000-0005-0000-0000-00005A0F0000}"/>
    <cellStyle name="Normal 2 187" xfId="3935" xr:uid="{00000000-0005-0000-0000-00005B0F0000}"/>
    <cellStyle name="Normal 2 188" xfId="3936" xr:uid="{00000000-0005-0000-0000-00005C0F0000}"/>
    <cellStyle name="Normal 2 189" xfId="3937" xr:uid="{00000000-0005-0000-0000-00005D0F0000}"/>
    <cellStyle name="Normal 2 19" xfId="3938" xr:uid="{00000000-0005-0000-0000-00005E0F0000}"/>
    <cellStyle name="Normal 2 190" xfId="3939" xr:uid="{00000000-0005-0000-0000-00005F0F0000}"/>
    <cellStyle name="Normal 2 191" xfId="3940" xr:uid="{00000000-0005-0000-0000-0000600F0000}"/>
    <cellStyle name="Normal 2 192" xfId="3941" xr:uid="{00000000-0005-0000-0000-0000610F0000}"/>
    <cellStyle name="Normal 2 193" xfId="3942" xr:uid="{00000000-0005-0000-0000-0000620F0000}"/>
    <cellStyle name="Normal 2 194" xfId="3943" xr:uid="{00000000-0005-0000-0000-0000630F0000}"/>
    <cellStyle name="Normal 2 195" xfId="3944" xr:uid="{00000000-0005-0000-0000-0000640F0000}"/>
    <cellStyle name="Normal 2 196" xfId="3945" xr:uid="{00000000-0005-0000-0000-0000650F0000}"/>
    <cellStyle name="Normal 2 197" xfId="3946" xr:uid="{00000000-0005-0000-0000-0000660F0000}"/>
    <cellStyle name="Normal 2 198" xfId="3947" xr:uid="{00000000-0005-0000-0000-0000670F0000}"/>
    <cellStyle name="Normal 2 199" xfId="3948" xr:uid="{00000000-0005-0000-0000-0000680F0000}"/>
    <cellStyle name="Normal 2 2" xfId="3949" xr:uid="{00000000-0005-0000-0000-0000690F0000}"/>
    <cellStyle name="Normal 2 2 10" xfId="3950" xr:uid="{00000000-0005-0000-0000-00006A0F0000}"/>
    <cellStyle name="Normal 2 2 11" xfId="3951" xr:uid="{00000000-0005-0000-0000-00006B0F0000}"/>
    <cellStyle name="Normal 2 2 12" xfId="3952" xr:uid="{00000000-0005-0000-0000-00006C0F0000}"/>
    <cellStyle name="Normal 2 2 13" xfId="3953" xr:uid="{00000000-0005-0000-0000-00006D0F0000}"/>
    <cellStyle name="Normal 2 2 14" xfId="3954" xr:uid="{00000000-0005-0000-0000-00006E0F0000}"/>
    <cellStyle name="Normal 2 2 15" xfId="3955" xr:uid="{00000000-0005-0000-0000-00006F0F0000}"/>
    <cellStyle name="Normal 2 2 16" xfId="3956" xr:uid="{00000000-0005-0000-0000-0000700F0000}"/>
    <cellStyle name="Normal 2 2 17" xfId="3957" xr:uid="{00000000-0005-0000-0000-0000710F0000}"/>
    <cellStyle name="Normal 2 2 18" xfId="3958" xr:uid="{00000000-0005-0000-0000-0000720F0000}"/>
    <cellStyle name="Normal 2 2 19" xfId="3959" xr:uid="{00000000-0005-0000-0000-0000730F0000}"/>
    <cellStyle name="Normal 2 2 2" xfId="3960" xr:uid="{00000000-0005-0000-0000-0000740F0000}"/>
    <cellStyle name="Normal 2 2 2 10" xfId="3961" xr:uid="{00000000-0005-0000-0000-0000750F0000}"/>
    <cellStyle name="Normal 2 2 2 11" xfId="3962" xr:uid="{00000000-0005-0000-0000-0000760F0000}"/>
    <cellStyle name="Normal 2 2 2 12" xfId="3963" xr:uid="{00000000-0005-0000-0000-0000770F0000}"/>
    <cellStyle name="Normal 2 2 2 13" xfId="3964" xr:uid="{00000000-0005-0000-0000-0000780F0000}"/>
    <cellStyle name="Normal 2 2 2 14" xfId="3965" xr:uid="{00000000-0005-0000-0000-0000790F0000}"/>
    <cellStyle name="Normal 2 2 2 15" xfId="3966" xr:uid="{00000000-0005-0000-0000-00007A0F0000}"/>
    <cellStyle name="Normal 2 2 2 16" xfId="3967" xr:uid="{00000000-0005-0000-0000-00007B0F0000}"/>
    <cellStyle name="Normal 2 2 2 17" xfId="3968" xr:uid="{00000000-0005-0000-0000-00007C0F0000}"/>
    <cellStyle name="Normal 2 2 2 18" xfId="3969" xr:uid="{00000000-0005-0000-0000-00007D0F0000}"/>
    <cellStyle name="Normal 2 2 2 19" xfId="3970" xr:uid="{00000000-0005-0000-0000-00007E0F0000}"/>
    <cellStyle name="Normal 2 2 2 2" xfId="3971" xr:uid="{00000000-0005-0000-0000-00007F0F0000}"/>
    <cellStyle name="Normal 2 2 2 2 10" xfId="3972" xr:uid="{00000000-0005-0000-0000-0000800F0000}"/>
    <cellStyle name="Normal 2 2 2 2 11" xfId="3973" xr:uid="{00000000-0005-0000-0000-0000810F0000}"/>
    <cellStyle name="Normal 2 2 2 2 12" xfId="3974" xr:uid="{00000000-0005-0000-0000-0000820F0000}"/>
    <cellStyle name="Normal 2 2 2 2 13" xfId="3975" xr:uid="{00000000-0005-0000-0000-0000830F0000}"/>
    <cellStyle name="Normal 2 2 2 2 14" xfId="3976" xr:uid="{00000000-0005-0000-0000-0000840F0000}"/>
    <cellStyle name="Normal 2 2 2 2 15" xfId="3977" xr:uid="{00000000-0005-0000-0000-0000850F0000}"/>
    <cellStyle name="Normal 2 2 2 2 16" xfId="3978" xr:uid="{00000000-0005-0000-0000-0000860F0000}"/>
    <cellStyle name="Normal 2 2 2 2 17" xfId="3979" xr:uid="{00000000-0005-0000-0000-0000870F0000}"/>
    <cellStyle name="Normal 2 2 2 2 18" xfId="3980" xr:uid="{00000000-0005-0000-0000-0000880F0000}"/>
    <cellStyle name="Normal 2 2 2 2 19" xfId="3981" xr:uid="{00000000-0005-0000-0000-0000890F0000}"/>
    <cellStyle name="Normal 2 2 2 2 2" xfId="3982" xr:uid="{00000000-0005-0000-0000-00008A0F0000}"/>
    <cellStyle name="Normal 2 2 2 2 2 10" xfId="3983" xr:uid="{00000000-0005-0000-0000-00008B0F0000}"/>
    <cellStyle name="Normal 2 2 2 2 2 11" xfId="3984" xr:uid="{00000000-0005-0000-0000-00008C0F0000}"/>
    <cellStyle name="Normal 2 2 2 2 2 12" xfId="3985" xr:uid="{00000000-0005-0000-0000-00008D0F0000}"/>
    <cellStyle name="Normal 2 2 2 2 2 13" xfId="3986" xr:uid="{00000000-0005-0000-0000-00008E0F0000}"/>
    <cellStyle name="Normal 2 2 2 2 2 14" xfId="3987" xr:uid="{00000000-0005-0000-0000-00008F0F0000}"/>
    <cellStyle name="Normal 2 2 2 2 2 15" xfId="3988" xr:uid="{00000000-0005-0000-0000-0000900F0000}"/>
    <cellStyle name="Normal 2 2 2 2 2 16" xfId="3989" xr:uid="{00000000-0005-0000-0000-0000910F0000}"/>
    <cellStyle name="Normal 2 2 2 2 2 17" xfId="3990" xr:uid="{00000000-0005-0000-0000-0000920F0000}"/>
    <cellStyle name="Normal 2 2 2 2 2 18" xfId="3991" xr:uid="{00000000-0005-0000-0000-0000930F0000}"/>
    <cellStyle name="Normal 2 2 2 2 2 19" xfId="3992" xr:uid="{00000000-0005-0000-0000-0000940F0000}"/>
    <cellStyle name="Normal 2 2 2 2 2 2" xfId="3993" xr:uid="{00000000-0005-0000-0000-0000950F0000}"/>
    <cellStyle name="Normal 2 2 2 2 2 2 10" xfId="3994" xr:uid="{00000000-0005-0000-0000-0000960F0000}"/>
    <cellStyle name="Normal 2 2 2 2 2 2 11" xfId="3995" xr:uid="{00000000-0005-0000-0000-0000970F0000}"/>
    <cellStyle name="Normal 2 2 2 2 2 2 12" xfId="3996" xr:uid="{00000000-0005-0000-0000-0000980F0000}"/>
    <cellStyle name="Normal 2 2 2 2 2 2 13" xfId="3997" xr:uid="{00000000-0005-0000-0000-0000990F0000}"/>
    <cellStyle name="Normal 2 2 2 2 2 2 14" xfId="3998" xr:uid="{00000000-0005-0000-0000-00009A0F0000}"/>
    <cellStyle name="Normal 2 2 2 2 2 2 15" xfId="3999" xr:uid="{00000000-0005-0000-0000-00009B0F0000}"/>
    <cellStyle name="Normal 2 2 2 2 2 2 16" xfId="4000" xr:uid="{00000000-0005-0000-0000-00009C0F0000}"/>
    <cellStyle name="Normal 2 2 2 2 2 2 17" xfId="4001" xr:uid="{00000000-0005-0000-0000-00009D0F0000}"/>
    <cellStyle name="Normal 2 2 2 2 2 2 18" xfId="4002" xr:uid="{00000000-0005-0000-0000-00009E0F0000}"/>
    <cellStyle name="Normal 2 2 2 2 2 2 19" xfId="4003" xr:uid="{00000000-0005-0000-0000-00009F0F0000}"/>
    <cellStyle name="Normal 2 2 2 2 2 2 2" xfId="4004" xr:uid="{00000000-0005-0000-0000-0000A00F0000}"/>
    <cellStyle name="Normal 2 2 2 2 2 2 2 10" xfId="4005" xr:uid="{00000000-0005-0000-0000-0000A10F0000}"/>
    <cellStyle name="Normal 2 2 2 2 2 2 2 11" xfId="4006" xr:uid="{00000000-0005-0000-0000-0000A20F0000}"/>
    <cellStyle name="Normal 2 2 2 2 2 2 2 12" xfId="4007" xr:uid="{00000000-0005-0000-0000-0000A30F0000}"/>
    <cellStyle name="Normal 2 2 2 2 2 2 2 13" xfId="4008" xr:uid="{00000000-0005-0000-0000-0000A40F0000}"/>
    <cellStyle name="Normal 2 2 2 2 2 2 2 14" xfId="4009" xr:uid="{00000000-0005-0000-0000-0000A50F0000}"/>
    <cellStyle name="Normal 2 2 2 2 2 2 2 15" xfId="4010" xr:uid="{00000000-0005-0000-0000-0000A60F0000}"/>
    <cellStyle name="Normal 2 2 2 2 2 2 2 16" xfId="4011" xr:uid="{00000000-0005-0000-0000-0000A70F0000}"/>
    <cellStyle name="Normal 2 2 2 2 2 2 2 17" xfId="4012" xr:uid="{00000000-0005-0000-0000-0000A80F0000}"/>
    <cellStyle name="Normal 2 2 2 2 2 2 2 18" xfId="4013" xr:uid="{00000000-0005-0000-0000-0000A90F0000}"/>
    <cellStyle name="Normal 2 2 2 2 2 2 2 19" xfId="4014" xr:uid="{00000000-0005-0000-0000-0000AA0F0000}"/>
    <cellStyle name="Normal 2 2 2 2 2 2 2 2" xfId="4015" xr:uid="{00000000-0005-0000-0000-0000AB0F0000}"/>
    <cellStyle name="Normal 2 2 2 2 2 2 2 2 2" xfId="4016" xr:uid="{00000000-0005-0000-0000-0000AC0F0000}"/>
    <cellStyle name="Normal 2 2 2 2 2 2 2 2 3" xfId="4017" xr:uid="{00000000-0005-0000-0000-0000AD0F0000}"/>
    <cellStyle name="Normal 2 2 2 2 2 2 2 20" xfId="4018" xr:uid="{00000000-0005-0000-0000-0000AE0F0000}"/>
    <cellStyle name="Normal 2 2 2 2 2 2 2 21" xfId="4019" xr:uid="{00000000-0005-0000-0000-0000AF0F0000}"/>
    <cellStyle name="Normal 2 2 2 2 2 2 2 3" xfId="4020" xr:uid="{00000000-0005-0000-0000-0000B00F0000}"/>
    <cellStyle name="Normal 2 2 2 2 2 2 2 4" xfId="4021" xr:uid="{00000000-0005-0000-0000-0000B10F0000}"/>
    <cellStyle name="Normal 2 2 2 2 2 2 2 5" xfId="4022" xr:uid="{00000000-0005-0000-0000-0000B20F0000}"/>
    <cellStyle name="Normal 2 2 2 2 2 2 2 6" xfId="4023" xr:uid="{00000000-0005-0000-0000-0000B30F0000}"/>
    <cellStyle name="Normal 2 2 2 2 2 2 2 7" xfId="4024" xr:uid="{00000000-0005-0000-0000-0000B40F0000}"/>
    <cellStyle name="Normal 2 2 2 2 2 2 2 8" xfId="4025" xr:uid="{00000000-0005-0000-0000-0000B50F0000}"/>
    <cellStyle name="Normal 2 2 2 2 2 2 2 9" xfId="4026" xr:uid="{00000000-0005-0000-0000-0000B60F0000}"/>
    <cellStyle name="Normal 2 2 2 2 2 2 20" xfId="4027" xr:uid="{00000000-0005-0000-0000-0000B70F0000}"/>
    <cellStyle name="Normal 2 2 2 2 2 2 21" xfId="4028" xr:uid="{00000000-0005-0000-0000-0000B80F0000}"/>
    <cellStyle name="Normal 2 2 2 2 2 2 3" xfId="4029" xr:uid="{00000000-0005-0000-0000-0000B90F0000}"/>
    <cellStyle name="Normal 2 2 2 2 2 2 4" xfId="4030" xr:uid="{00000000-0005-0000-0000-0000BA0F0000}"/>
    <cellStyle name="Normal 2 2 2 2 2 2 5" xfId="4031" xr:uid="{00000000-0005-0000-0000-0000BB0F0000}"/>
    <cellStyle name="Normal 2 2 2 2 2 2 6" xfId="4032" xr:uid="{00000000-0005-0000-0000-0000BC0F0000}"/>
    <cellStyle name="Normal 2 2 2 2 2 2 7" xfId="4033" xr:uid="{00000000-0005-0000-0000-0000BD0F0000}"/>
    <cellStyle name="Normal 2 2 2 2 2 2 8" xfId="4034" xr:uid="{00000000-0005-0000-0000-0000BE0F0000}"/>
    <cellStyle name="Normal 2 2 2 2 2 2 9" xfId="4035" xr:uid="{00000000-0005-0000-0000-0000BF0F0000}"/>
    <cellStyle name="Normal 2 2 2 2 2 20" xfId="4036" xr:uid="{00000000-0005-0000-0000-0000C00F0000}"/>
    <cellStyle name="Normal 2 2 2 2 2 21" xfId="4037" xr:uid="{00000000-0005-0000-0000-0000C10F0000}"/>
    <cellStyle name="Normal 2 2 2 2 2 22" xfId="4038" xr:uid="{00000000-0005-0000-0000-0000C20F0000}"/>
    <cellStyle name="Normal 2 2 2 2 2 23" xfId="4039" xr:uid="{00000000-0005-0000-0000-0000C30F0000}"/>
    <cellStyle name="Normal 2 2 2 2 2 24" xfId="4040" xr:uid="{00000000-0005-0000-0000-0000C40F0000}"/>
    <cellStyle name="Normal 2 2 2 2 2 25" xfId="4041" xr:uid="{00000000-0005-0000-0000-0000C50F0000}"/>
    <cellStyle name="Normal 2 2 2 2 2 26" xfId="4042" xr:uid="{00000000-0005-0000-0000-0000C60F0000}"/>
    <cellStyle name="Normal 2 2 2 2 2 27" xfId="4043" xr:uid="{00000000-0005-0000-0000-0000C70F0000}"/>
    <cellStyle name="Normal 2 2 2 2 2 28" xfId="4044" xr:uid="{00000000-0005-0000-0000-0000C80F0000}"/>
    <cellStyle name="Normal 2 2 2 2 2 3" xfId="4045" xr:uid="{00000000-0005-0000-0000-0000C90F0000}"/>
    <cellStyle name="Normal 2 2 2 2 2 4" xfId="4046" xr:uid="{00000000-0005-0000-0000-0000CA0F0000}"/>
    <cellStyle name="Normal 2 2 2 2 2 5" xfId="4047" xr:uid="{00000000-0005-0000-0000-0000CB0F0000}"/>
    <cellStyle name="Normal 2 2 2 2 2 6" xfId="4048" xr:uid="{00000000-0005-0000-0000-0000CC0F0000}"/>
    <cellStyle name="Normal 2 2 2 2 2 7" xfId="4049" xr:uid="{00000000-0005-0000-0000-0000CD0F0000}"/>
    <cellStyle name="Normal 2 2 2 2 2 8" xfId="4050" xr:uid="{00000000-0005-0000-0000-0000CE0F0000}"/>
    <cellStyle name="Normal 2 2 2 2 2 9" xfId="4051" xr:uid="{00000000-0005-0000-0000-0000CF0F0000}"/>
    <cellStyle name="Normal 2 2 2 2 20" xfId="4052" xr:uid="{00000000-0005-0000-0000-0000D00F0000}"/>
    <cellStyle name="Normal 2 2 2 2 21" xfId="4053" xr:uid="{00000000-0005-0000-0000-0000D10F0000}"/>
    <cellStyle name="Normal 2 2 2 2 22" xfId="4054" xr:uid="{00000000-0005-0000-0000-0000D20F0000}"/>
    <cellStyle name="Normal 2 2 2 2 23" xfId="4055" xr:uid="{00000000-0005-0000-0000-0000D30F0000}"/>
    <cellStyle name="Normal 2 2 2 2 24" xfId="4056" xr:uid="{00000000-0005-0000-0000-0000D40F0000}"/>
    <cellStyle name="Normal 2 2 2 2 25" xfId="4057" xr:uid="{00000000-0005-0000-0000-0000D50F0000}"/>
    <cellStyle name="Normal 2 2 2 2 26" xfId="4058" xr:uid="{00000000-0005-0000-0000-0000D60F0000}"/>
    <cellStyle name="Normal 2 2 2 2 27" xfId="4059" xr:uid="{00000000-0005-0000-0000-0000D70F0000}"/>
    <cellStyle name="Normal 2 2 2 2 28" xfId="4060" xr:uid="{00000000-0005-0000-0000-0000D80F0000}"/>
    <cellStyle name="Normal 2 2 2 2 29" xfId="4061" xr:uid="{00000000-0005-0000-0000-0000D90F0000}"/>
    <cellStyle name="Normal 2 2 2 2 3" xfId="4062" xr:uid="{00000000-0005-0000-0000-0000DA0F0000}"/>
    <cellStyle name="Normal 2 2 2 2 3 10" xfId="4063" xr:uid="{00000000-0005-0000-0000-0000DB0F0000}"/>
    <cellStyle name="Normal 2 2 2 2 3 11" xfId="4064" xr:uid="{00000000-0005-0000-0000-0000DC0F0000}"/>
    <cellStyle name="Normal 2 2 2 2 3 12" xfId="4065" xr:uid="{00000000-0005-0000-0000-0000DD0F0000}"/>
    <cellStyle name="Normal 2 2 2 2 3 13" xfId="4066" xr:uid="{00000000-0005-0000-0000-0000DE0F0000}"/>
    <cellStyle name="Normal 2 2 2 2 3 14" xfId="4067" xr:uid="{00000000-0005-0000-0000-0000DF0F0000}"/>
    <cellStyle name="Normal 2 2 2 2 3 15" xfId="4068" xr:uid="{00000000-0005-0000-0000-0000E00F0000}"/>
    <cellStyle name="Normal 2 2 2 2 3 16" xfId="4069" xr:uid="{00000000-0005-0000-0000-0000E10F0000}"/>
    <cellStyle name="Normal 2 2 2 2 3 17" xfId="4070" xr:uid="{00000000-0005-0000-0000-0000E20F0000}"/>
    <cellStyle name="Normal 2 2 2 2 3 18" xfId="4071" xr:uid="{00000000-0005-0000-0000-0000E30F0000}"/>
    <cellStyle name="Normal 2 2 2 2 3 19" xfId="4072" xr:uid="{00000000-0005-0000-0000-0000E40F0000}"/>
    <cellStyle name="Normal 2 2 2 2 3 2" xfId="4073" xr:uid="{00000000-0005-0000-0000-0000E50F0000}"/>
    <cellStyle name="Normal 2 2 2 2 3 2 10" xfId="4074" xr:uid="{00000000-0005-0000-0000-0000E60F0000}"/>
    <cellStyle name="Normal 2 2 2 2 3 2 11" xfId="4075" xr:uid="{00000000-0005-0000-0000-0000E70F0000}"/>
    <cellStyle name="Normal 2 2 2 2 3 2 12" xfId="4076" xr:uid="{00000000-0005-0000-0000-0000E80F0000}"/>
    <cellStyle name="Normal 2 2 2 2 3 2 13" xfId="4077" xr:uid="{00000000-0005-0000-0000-0000E90F0000}"/>
    <cellStyle name="Normal 2 2 2 2 3 2 14" xfId="4078" xr:uid="{00000000-0005-0000-0000-0000EA0F0000}"/>
    <cellStyle name="Normal 2 2 2 2 3 2 15" xfId="4079" xr:uid="{00000000-0005-0000-0000-0000EB0F0000}"/>
    <cellStyle name="Normal 2 2 2 2 3 2 16" xfId="4080" xr:uid="{00000000-0005-0000-0000-0000EC0F0000}"/>
    <cellStyle name="Normal 2 2 2 2 3 2 17" xfId="4081" xr:uid="{00000000-0005-0000-0000-0000ED0F0000}"/>
    <cellStyle name="Normal 2 2 2 2 3 2 18" xfId="4082" xr:uid="{00000000-0005-0000-0000-0000EE0F0000}"/>
    <cellStyle name="Normal 2 2 2 2 3 2 19" xfId="4083" xr:uid="{00000000-0005-0000-0000-0000EF0F0000}"/>
    <cellStyle name="Normal 2 2 2 2 3 2 2" xfId="4084" xr:uid="{00000000-0005-0000-0000-0000F00F0000}"/>
    <cellStyle name="Normal 2 2 2 2 3 2 20" xfId="4085" xr:uid="{00000000-0005-0000-0000-0000F10F0000}"/>
    <cellStyle name="Normal 2 2 2 2 3 2 3" xfId="4086" xr:uid="{00000000-0005-0000-0000-0000F20F0000}"/>
    <cellStyle name="Normal 2 2 2 2 3 2 4" xfId="4087" xr:uid="{00000000-0005-0000-0000-0000F30F0000}"/>
    <cellStyle name="Normal 2 2 2 2 3 2 5" xfId="4088" xr:uid="{00000000-0005-0000-0000-0000F40F0000}"/>
    <cellStyle name="Normal 2 2 2 2 3 2 6" xfId="4089" xr:uid="{00000000-0005-0000-0000-0000F50F0000}"/>
    <cellStyle name="Normal 2 2 2 2 3 2 7" xfId="4090" xr:uid="{00000000-0005-0000-0000-0000F60F0000}"/>
    <cellStyle name="Normal 2 2 2 2 3 2 8" xfId="4091" xr:uid="{00000000-0005-0000-0000-0000F70F0000}"/>
    <cellStyle name="Normal 2 2 2 2 3 2 9" xfId="4092" xr:uid="{00000000-0005-0000-0000-0000F80F0000}"/>
    <cellStyle name="Normal 2 2 2 2 3 20" xfId="4093" xr:uid="{00000000-0005-0000-0000-0000F90F0000}"/>
    <cellStyle name="Normal 2 2 2 2 3 3" xfId="4094" xr:uid="{00000000-0005-0000-0000-0000FA0F0000}"/>
    <cellStyle name="Normal 2 2 2 2 3 4" xfId="4095" xr:uid="{00000000-0005-0000-0000-0000FB0F0000}"/>
    <cellStyle name="Normal 2 2 2 2 3 5" xfId="4096" xr:uid="{00000000-0005-0000-0000-0000FC0F0000}"/>
    <cellStyle name="Normal 2 2 2 2 3 6" xfId="4097" xr:uid="{00000000-0005-0000-0000-0000FD0F0000}"/>
    <cellStyle name="Normal 2 2 2 2 3 7" xfId="4098" xr:uid="{00000000-0005-0000-0000-0000FE0F0000}"/>
    <cellStyle name="Normal 2 2 2 2 3 8" xfId="4099" xr:uid="{00000000-0005-0000-0000-0000FF0F0000}"/>
    <cellStyle name="Normal 2 2 2 2 3 9" xfId="4100" xr:uid="{00000000-0005-0000-0000-000000100000}"/>
    <cellStyle name="Normal 2 2 2 2 30" xfId="4101" xr:uid="{00000000-0005-0000-0000-000001100000}"/>
    <cellStyle name="Normal 2 2 2 2 31" xfId="4102" xr:uid="{00000000-0005-0000-0000-000002100000}"/>
    <cellStyle name="Normal 2 2 2 2 4" xfId="4103" xr:uid="{00000000-0005-0000-0000-000003100000}"/>
    <cellStyle name="Normal 2 2 2 2 5" xfId="4104" xr:uid="{00000000-0005-0000-0000-000004100000}"/>
    <cellStyle name="Normal 2 2 2 2 6" xfId="4105" xr:uid="{00000000-0005-0000-0000-000005100000}"/>
    <cellStyle name="Normal 2 2 2 2 7" xfId="4106" xr:uid="{00000000-0005-0000-0000-000006100000}"/>
    <cellStyle name="Normal 2 2 2 2 8" xfId="4107" xr:uid="{00000000-0005-0000-0000-000007100000}"/>
    <cellStyle name="Normal 2 2 2 2 9" xfId="4108" xr:uid="{00000000-0005-0000-0000-000008100000}"/>
    <cellStyle name="Normal 2 2 2 20" xfId="4109" xr:uid="{00000000-0005-0000-0000-000009100000}"/>
    <cellStyle name="Normal 2 2 2 21" xfId="4110" xr:uid="{00000000-0005-0000-0000-00000A100000}"/>
    <cellStyle name="Normal 2 2 2 22" xfId="4111" xr:uid="{00000000-0005-0000-0000-00000B100000}"/>
    <cellStyle name="Normal 2 2 2 23" xfId="4112" xr:uid="{00000000-0005-0000-0000-00000C100000}"/>
    <cellStyle name="Normal 2 2 2 24" xfId="4113" xr:uid="{00000000-0005-0000-0000-00000D100000}"/>
    <cellStyle name="Normal 2 2 2 25" xfId="4114" xr:uid="{00000000-0005-0000-0000-00000E100000}"/>
    <cellStyle name="Normal 2 2 2 26" xfId="4115" xr:uid="{00000000-0005-0000-0000-00000F100000}"/>
    <cellStyle name="Normal 2 2 2 27" xfId="4116" xr:uid="{00000000-0005-0000-0000-000010100000}"/>
    <cellStyle name="Normal 2 2 2 28" xfId="4117" xr:uid="{00000000-0005-0000-0000-000011100000}"/>
    <cellStyle name="Normal 2 2 2 29" xfId="4118" xr:uid="{00000000-0005-0000-0000-000012100000}"/>
    <cellStyle name="Normal 2 2 2 29 2" xfId="4119" xr:uid="{00000000-0005-0000-0000-000013100000}"/>
    <cellStyle name="Normal 2 2 2 3" xfId="4120" xr:uid="{00000000-0005-0000-0000-000014100000}"/>
    <cellStyle name="Normal 2 2 2 3 10" xfId="4121" xr:uid="{00000000-0005-0000-0000-000015100000}"/>
    <cellStyle name="Normal 2 2 2 3 11" xfId="4122" xr:uid="{00000000-0005-0000-0000-000016100000}"/>
    <cellStyle name="Normal 2 2 2 3 12" xfId="4123" xr:uid="{00000000-0005-0000-0000-000017100000}"/>
    <cellStyle name="Normal 2 2 2 3 13" xfId="4124" xr:uid="{00000000-0005-0000-0000-000018100000}"/>
    <cellStyle name="Normal 2 2 2 3 14" xfId="4125" xr:uid="{00000000-0005-0000-0000-000019100000}"/>
    <cellStyle name="Normal 2 2 2 3 15" xfId="4126" xr:uid="{00000000-0005-0000-0000-00001A100000}"/>
    <cellStyle name="Normal 2 2 2 3 16" xfId="4127" xr:uid="{00000000-0005-0000-0000-00001B100000}"/>
    <cellStyle name="Normal 2 2 2 3 17" xfId="4128" xr:uid="{00000000-0005-0000-0000-00001C100000}"/>
    <cellStyle name="Normal 2 2 2 3 18" xfId="4129" xr:uid="{00000000-0005-0000-0000-00001D100000}"/>
    <cellStyle name="Normal 2 2 2 3 19" xfId="4130" xr:uid="{00000000-0005-0000-0000-00001E100000}"/>
    <cellStyle name="Normal 2 2 2 3 2" xfId="4131" xr:uid="{00000000-0005-0000-0000-00001F100000}"/>
    <cellStyle name="Normal 2 2 2 3 2 10" xfId="4132" xr:uid="{00000000-0005-0000-0000-000020100000}"/>
    <cellStyle name="Normal 2 2 2 3 2 11" xfId="4133" xr:uid="{00000000-0005-0000-0000-000021100000}"/>
    <cellStyle name="Normal 2 2 2 3 2 12" xfId="4134" xr:uid="{00000000-0005-0000-0000-000022100000}"/>
    <cellStyle name="Normal 2 2 2 3 2 13" xfId="4135" xr:uid="{00000000-0005-0000-0000-000023100000}"/>
    <cellStyle name="Normal 2 2 2 3 2 14" xfId="4136" xr:uid="{00000000-0005-0000-0000-000024100000}"/>
    <cellStyle name="Normal 2 2 2 3 2 15" xfId="4137" xr:uid="{00000000-0005-0000-0000-000025100000}"/>
    <cellStyle name="Normal 2 2 2 3 2 16" xfId="4138" xr:uid="{00000000-0005-0000-0000-000026100000}"/>
    <cellStyle name="Normal 2 2 2 3 2 17" xfId="4139" xr:uid="{00000000-0005-0000-0000-000027100000}"/>
    <cellStyle name="Normal 2 2 2 3 2 18" xfId="4140" xr:uid="{00000000-0005-0000-0000-000028100000}"/>
    <cellStyle name="Normal 2 2 2 3 2 19" xfId="4141" xr:uid="{00000000-0005-0000-0000-000029100000}"/>
    <cellStyle name="Normal 2 2 2 3 2 2" xfId="4142" xr:uid="{00000000-0005-0000-0000-00002A100000}"/>
    <cellStyle name="Normal 2 2 2 3 2 20" xfId="4143" xr:uid="{00000000-0005-0000-0000-00002B100000}"/>
    <cellStyle name="Normal 2 2 2 3 2 3" xfId="4144" xr:uid="{00000000-0005-0000-0000-00002C100000}"/>
    <cellStyle name="Normal 2 2 2 3 2 4" xfId="4145" xr:uid="{00000000-0005-0000-0000-00002D100000}"/>
    <cellStyle name="Normal 2 2 2 3 2 5" xfId="4146" xr:uid="{00000000-0005-0000-0000-00002E100000}"/>
    <cellStyle name="Normal 2 2 2 3 2 6" xfId="4147" xr:uid="{00000000-0005-0000-0000-00002F100000}"/>
    <cellStyle name="Normal 2 2 2 3 2 7" xfId="4148" xr:uid="{00000000-0005-0000-0000-000030100000}"/>
    <cellStyle name="Normal 2 2 2 3 2 8" xfId="4149" xr:uid="{00000000-0005-0000-0000-000031100000}"/>
    <cellStyle name="Normal 2 2 2 3 2 9" xfId="4150" xr:uid="{00000000-0005-0000-0000-000032100000}"/>
    <cellStyle name="Normal 2 2 2 3 20" xfId="4151" xr:uid="{00000000-0005-0000-0000-000033100000}"/>
    <cellStyle name="Normal 2 2 2 3 3" xfId="4152" xr:uid="{00000000-0005-0000-0000-000034100000}"/>
    <cellStyle name="Normal 2 2 2 3 4" xfId="4153" xr:uid="{00000000-0005-0000-0000-000035100000}"/>
    <cellStyle name="Normal 2 2 2 3 5" xfId="4154" xr:uid="{00000000-0005-0000-0000-000036100000}"/>
    <cellStyle name="Normal 2 2 2 3 6" xfId="4155" xr:uid="{00000000-0005-0000-0000-000037100000}"/>
    <cellStyle name="Normal 2 2 2 3 7" xfId="4156" xr:uid="{00000000-0005-0000-0000-000038100000}"/>
    <cellStyle name="Normal 2 2 2 3 8" xfId="4157" xr:uid="{00000000-0005-0000-0000-000039100000}"/>
    <cellStyle name="Normal 2 2 2 3 9" xfId="4158" xr:uid="{00000000-0005-0000-0000-00003A100000}"/>
    <cellStyle name="Normal 2 2 2 30" xfId="4159" xr:uid="{00000000-0005-0000-0000-00003B100000}"/>
    <cellStyle name="Normal 2 2 2 31" xfId="4160" xr:uid="{00000000-0005-0000-0000-00003C100000}"/>
    <cellStyle name="Normal 2 2 2 31 2" xfId="4161" xr:uid="{00000000-0005-0000-0000-00003D100000}"/>
    <cellStyle name="Normal 2 2 2 32" xfId="4162" xr:uid="{00000000-0005-0000-0000-00003E100000}"/>
    <cellStyle name="Normal 2 2 2 33" xfId="4163" xr:uid="{00000000-0005-0000-0000-00003F100000}"/>
    <cellStyle name="Normal 2 2 2 4" xfId="4164" xr:uid="{00000000-0005-0000-0000-000040100000}"/>
    <cellStyle name="Normal 2 2 2 5" xfId="4165" xr:uid="{00000000-0005-0000-0000-000041100000}"/>
    <cellStyle name="Normal 2 2 2 6" xfId="4166" xr:uid="{00000000-0005-0000-0000-000042100000}"/>
    <cellStyle name="Normal 2 2 2 7" xfId="4167" xr:uid="{00000000-0005-0000-0000-000043100000}"/>
    <cellStyle name="Normal 2 2 2 8" xfId="4168" xr:uid="{00000000-0005-0000-0000-000044100000}"/>
    <cellStyle name="Normal 2 2 2 9" xfId="4169" xr:uid="{00000000-0005-0000-0000-000045100000}"/>
    <cellStyle name="Normal 2 2 20" xfId="4170" xr:uid="{00000000-0005-0000-0000-000046100000}"/>
    <cellStyle name="Normal 2 2 21" xfId="4171" xr:uid="{00000000-0005-0000-0000-000047100000}"/>
    <cellStyle name="Normal 2 2 22" xfId="4172" xr:uid="{00000000-0005-0000-0000-000048100000}"/>
    <cellStyle name="Normal 2 2 23" xfId="4173" xr:uid="{00000000-0005-0000-0000-000049100000}"/>
    <cellStyle name="Normal 2 2 24" xfId="4174" xr:uid="{00000000-0005-0000-0000-00004A100000}"/>
    <cellStyle name="Normal 2 2 25" xfId="4175" xr:uid="{00000000-0005-0000-0000-00004B100000}"/>
    <cellStyle name="Normal 2 2 26" xfId="4176" xr:uid="{00000000-0005-0000-0000-00004C100000}"/>
    <cellStyle name="Normal 2 2 27" xfId="4177" xr:uid="{00000000-0005-0000-0000-00004D100000}"/>
    <cellStyle name="Normal 2 2 28" xfId="4178" xr:uid="{00000000-0005-0000-0000-00004E100000}"/>
    <cellStyle name="Normal 2 2 29" xfId="4179" xr:uid="{00000000-0005-0000-0000-00004F100000}"/>
    <cellStyle name="Normal 2 2 3" xfId="4180" xr:uid="{00000000-0005-0000-0000-000050100000}"/>
    <cellStyle name="Normal 2 2 3 10" xfId="4181" xr:uid="{00000000-0005-0000-0000-000051100000}"/>
    <cellStyle name="Normal 2 2 3 11" xfId="4182" xr:uid="{00000000-0005-0000-0000-000052100000}"/>
    <cellStyle name="Normal 2 2 3 12" xfId="4183" xr:uid="{00000000-0005-0000-0000-000053100000}"/>
    <cellStyle name="Normal 2 2 3 13" xfId="4184" xr:uid="{00000000-0005-0000-0000-000054100000}"/>
    <cellStyle name="Normal 2 2 3 14" xfId="4185" xr:uid="{00000000-0005-0000-0000-000055100000}"/>
    <cellStyle name="Normal 2 2 3 15" xfId="4186" xr:uid="{00000000-0005-0000-0000-000056100000}"/>
    <cellStyle name="Normal 2 2 3 16" xfId="4187" xr:uid="{00000000-0005-0000-0000-000057100000}"/>
    <cellStyle name="Normal 2 2 3 17" xfId="4188" xr:uid="{00000000-0005-0000-0000-000058100000}"/>
    <cellStyle name="Normal 2 2 3 18" xfId="4189" xr:uid="{00000000-0005-0000-0000-000059100000}"/>
    <cellStyle name="Normal 2 2 3 19" xfId="4190" xr:uid="{00000000-0005-0000-0000-00005A100000}"/>
    <cellStyle name="Normal 2 2 3 2" xfId="4191" xr:uid="{00000000-0005-0000-0000-00005B100000}"/>
    <cellStyle name="Normal 2 2 3 2 10" xfId="4192" xr:uid="{00000000-0005-0000-0000-00005C100000}"/>
    <cellStyle name="Normal 2 2 3 2 11" xfId="4193" xr:uid="{00000000-0005-0000-0000-00005D100000}"/>
    <cellStyle name="Normal 2 2 3 2 12" xfId="4194" xr:uid="{00000000-0005-0000-0000-00005E100000}"/>
    <cellStyle name="Normal 2 2 3 2 13" xfId="4195" xr:uid="{00000000-0005-0000-0000-00005F100000}"/>
    <cellStyle name="Normal 2 2 3 2 14" xfId="4196" xr:uid="{00000000-0005-0000-0000-000060100000}"/>
    <cellStyle name="Normal 2 2 3 2 15" xfId="4197" xr:uid="{00000000-0005-0000-0000-000061100000}"/>
    <cellStyle name="Normal 2 2 3 2 16" xfId="4198" xr:uid="{00000000-0005-0000-0000-000062100000}"/>
    <cellStyle name="Normal 2 2 3 2 17" xfId="4199" xr:uid="{00000000-0005-0000-0000-000063100000}"/>
    <cellStyle name="Normal 2 2 3 2 18" xfId="4200" xr:uid="{00000000-0005-0000-0000-000064100000}"/>
    <cellStyle name="Normal 2 2 3 2 19" xfId="4201" xr:uid="{00000000-0005-0000-0000-000065100000}"/>
    <cellStyle name="Normal 2 2 3 2 2" xfId="4202" xr:uid="{00000000-0005-0000-0000-000066100000}"/>
    <cellStyle name="Normal 2 2 3 2 20" xfId="4203" xr:uid="{00000000-0005-0000-0000-000067100000}"/>
    <cellStyle name="Normal 2 2 3 2 3" xfId="4204" xr:uid="{00000000-0005-0000-0000-000068100000}"/>
    <cellStyle name="Normal 2 2 3 2 4" xfId="4205" xr:uid="{00000000-0005-0000-0000-000069100000}"/>
    <cellStyle name="Normal 2 2 3 2 5" xfId="4206" xr:uid="{00000000-0005-0000-0000-00006A100000}"/>
    <cellStyle name="Normal 2 2 3 2 6" xfId="4207" xr:uid="{00000000-0005-0000-0000-00006B100000}"/>
    <cellStyle name="Normal 2 2 3 2 7" xfId="4208" xr:uid="{00000000-0005-0000-0000-00006C100000}"/>
    <cellStyle name="Normal 2 2 3 2 8" xfId="4209" xr:uid="{00000000-0005-0000-0000-00006D100000}"/>
    <cellStyle name="Normal 2 2 3 2 9" xfId="4210" xr:uid="{00000000-0005-0000-0000-00006E100000}"/>
    <cellStyle name="Normal 2 2 3 20" xfId="4211" xr:uid="{00000000-0005-0000-0000-00006F100000}"/>
    <cellStyle name="Normal 2 2 3 3" xfId="4212" xr:uid="{00000000-0005-0000-0000-000070100000}"/>
    <cellStyle name="Normal 2 2 3 4" xfId="4213" xr:uid="{00000000-0005-0000-0000-000071100000}"/>
    <cellStyle name="Normal 2 2 3 5" xfId="4214" xr:uid="{00000000-0005-0000-0000-000072100000}"/>
    <cellStyle name="Normal 2 2 3 6" xfId="4215" xr:uid="{00000000-0005-0000-0000-000073100000}"/>
    <cellStyle name="Normal 2 2 3 7" xfId="4216" xr:uid="{00000000-0005-0000-0000-000074100000}"/>
    <cellStyle name="Normal 2 2 3 8" xfId="4217" xr:uid="{00000000-0005-0000-0000-000075100000}"/>
    <cellStyle name="Normal 2 2 3 9" xfId="4218" xr:uid="{00000000-0005-0000-0000-000076100000}"/>
    <cellStyle name="Normal 2 2 4" xfId="4219" xr:uid="{00000000-0005-0000-0000-000077100000}"/>
    <cellStyle name="Normal 2 2 5" xfId="4220" xr:uid="{00000000-0005-0000-0000-000078100000}"/>
    <cellStyle name="Normal 2 2 6" xfId="4221" xr:uid="{00000000-0005-0000-0000-000079100000}"/>
    <cellStyle name="Normal 2 2 7" xfId="4222" xr:uid="{00000000-0005-0000-0000-00007A100000}"/>
    <cellStyle name="Normal 2 2 8" xfId="4223" xr:uid="{00000000-0005-0000-0000-00007B100000}"/>
    <cellStyle name="Normal 2 2 9" xfId="4224" xr:uid="{00000000-0005-0000-0000-00007C100000}"/>
    <cellStyle name="Normal 2 20" xfId="4225" xr:uid="{00000000-0005-0000-0000-00007D100000}"/>
    <cellStyle name="Normal 2 200" xfId="4226" xr:uid="{00000000-0005-0000-0000-00007E100000}"/>
    <cellStyle name="Normal 2 201" xfId="4227" xr:uid="{00000000-0005-0000-0000-00007F100000}"/>
    <cellStyle name="Normal 2 202" xfId="4228" xr:uid="{00000000-0005-0000-0000-000080100000}"/>
    <cellStyle name="Normal 2 203" xfId="4229" xr:uid="{00000000-0005-0000-0000-000081100000}"/>
    <cellStyle name="Normal 2 204" xfId="4230" xr:uid="{00000000-0005-0000-0000-000082100000}"/>
    <cellStyle name="Normal 2 205" xfId="4231" xr:uid="{00000000-0005-0000-0000-000083100000}"/>
    <cellStyle name="Normal 2 206" xfId="4232" xr:uid="{00000000-0005-0000-0000-000084100000}"/>
    <cellStyle name="Normal 2 207" xfId="4233" xr:uid="{00000000-0005-0000-0000-000085100000}"/>
    <cellStyle name="Normal 2 208" xfId="4234" xr:uid="{00000000-0005-0000-0000-000086100000}"/>
    <cellStyle name="Normal 2 209" xfId="4235" xr:uid="{00000000-0005-0000-0000-000087100000}"/>
    <cellStyle name="Normal 2 21" xfId="4236" xr:uid="{00000000-0005-0000-0000-000088100000}"/>
    <cellStyle name="Normal 2 210" xfId="4237" xr:uid="{00000000-0005-0000-0000-000089100000}"/>
    <cellStyle name="Normal 2 211" xfId="4238" xr:uid="{00000000-0005-0000-0000-00008A100000}"/>
    <cellStyle name="Normal 2 212" xfId="4239" xr:uid="{00000000-0005-0000-0000-00008B100000}"/>
    <cellStyle name="Normal 2 213" xfId="4240" xr:uid="{00000000-0005-0000-0000-00008C100000}"/>
    <cellStyle name="Normal 2 214" xfId="4241" xr:uid="{00000000-0005-0000-0000-00008D100000}"/>
    <cellStyle name="Normal 2 215" xfId="4242" xr:uid="{00000000-0005-0000-0000-00008E100000}"/>
    <cellStyle name="Normal 2 216" xfId="4243" xr:uid="{00000000-0005-0000-0000-00008F100000}"/>
    <cellStyle name="Normal 2 217" xfId="4244" xr:uid="{00000000-0005-0000-0000-000090100000}"/>
    <cellStyle name="Normal 2 218" xfId="4245" xr:uid="{00000000-0005-0000-0000-000091100000}"/>
    <cellStyle name="Normal 2 219" xfId="4246" xr:uid="{00000000-0005-0000-0000-000092100000}"/>
    <cellStyle name="Normal 2 22" xfId="4247" xr:uid="{00000000-0005-0000-0000-000093100000}"/>
    <cellStyle name="Normal 2 220" xfId="4248" xr:uid="{00000000-0005-0000-0000-000094100000}"/>
    <cellStyle name="Normal 2 221" xfId="4249" xr:uid="{00000000-0005-0000-0000-000095100000}"/>
    <cellStyle name="Normal 2 222" xfId="4250" xr:uid="{00000000-0005-0000-0000-000096100000}"/>
    <cellStyle name="Normal 2 223" xfId="4251" xr:uid="{00000000-0005-0000-0000-000097100000}"/>
    <cellStyle name="Normal 2 224" xfId="4252" xr:uid="{00000000-0005-0000-0000-000098100000}"/>
    <cellStyle name="Normal 2 225" xfId="4253" xr:uid="{00000000-0005-0000-0000-000099100000}"/>
    <cellStyle name="Normal 2 226" xfId="4254" xr:uid="{00000000-0005-0000-0000-00009A100000}"/>
    <cellStyle name="Normal 2 227" xfId="4255" xr:uid="{00000000-0005-0000-0000-00009B100000}"/>
    <cellStyle name="Normal 2 228" xfId="4256" xr:uid="{00000000-0005-0000-0000-00009C100000}"/>
    <cellStyle name="Normal 2 229" xfId="4257" xr:uid="{00000000-0005-0000-0000-00009D100000}"/>
    <cellStyle name="Normal 2 23" xfId="4258" xr:uid="{00000000-0005-0000-0000-00009E100000}"/>
    <cellStyle name="Normal 2 230" xfId="4259" xr:uid="{00000000-0005-0000-0000-00009F100000}"/>
    <cellStyle name="Normal 2 231" xfId="4260" xr:uid="{00000000-0005-0000-0000-0000A0100000}"/>
    <cellStyle name="Normal 2 232" xfId="4261" xr:uid="{00000000-0005-0000-0000-0000A1100000}"/>
    <cellStyle name="Normal 2 233" xfId="4262" xr:uid="{00000000-0005-0000-0000-0000A2100000}"/>
    <cellStyle name="Normal 2 234" xfId="4263" xr:uid="{00000000-0005-0000-0000-0000A3100000}"/>
    <cellStyle name="Normal 2 235" xfId="4264" xr:uid="{00000000-0005-0000-0000-0000A4100000}"/>
    <cellStyle name="Normal 2 236" xfId="4265" xr:uid="{00000000-0005-0000-0000-0000A5100000}"/>
    <cellStyle name="Normal 2 237" xfId="4266" xr:uid="{00000000-0005-0000-0000-0000A6100000}"/>
    <cellStyle name="Normal 2 238" xfId="4267" xr:uid="{00000000-0005-0000-0000-0000A7100000}"/>
    <cellStyle name="Normal 2 239" xfId="4268" xr:uid="{00000000-0005-0000-0000-0000A8100000}"/>
    <cellStyle name="Normal 2 24" xfId="4269" xr:uid="{00000000-0005-0000-0000-0000A9100000}"/>
    <cellStyle name="Normal 2 240" xfId="4270" xr:uid="{00000000-0005-0000-0000-0000AA100000}"/>
    <cellStyle name="Normal 2 241" xfId="4271" xr:uid="{00000000-0005-0000-0000-0000AB100000}"/>
    <cellStyle name="Normal 2 242" xfId="4272" xr:uid="{00000000-0005-0000-0000-0000AC100000}"/>
    <cellStyle name="Normal 2 243" xfId="4273" xr:uid="{00000000-0005-0000-0000-0000AD100000}"/>
    <cellStyle name="Normal 2 244" xfId="4274" xr:uid="{00000000-0005-0000-0000-0000AE100000}"/>
    <cellStyle name="Normal 2 245" xfId="4275" xr:uid="{00000000-0005-0000-0000-0000AF100000}"/>
    <cellStyle name="Normal 2 246" xfId="4276" xr:uid="{00000000-0005-0000-0000-0000B0100000}"/>
    <cellStyle name="Normal 2 247" xfId="4277" xr:uid="{00000000-0005-0000-0000-0000B1100000}"/>
    <cellStyle name="Normal 2 248" xfId="4278" xr:uid="{00000000-0005-0000-0000-0000B2100000}"/>
    <cellStyle name="Normal 2 249" xfId="4279" xr:uid="{00000000-0005-0000-0000-0000B3100000}"/>
    <cellStyle name="Normal 2 25" xfId="4280" xr:uid="{00000000-0005-0000-0000-0000B4100000}"/>
    <cellStyle name="Normal 2 250" xfId="4281" xr:uid="{00000000-0005-0000-0000-0000B5100000}"/>
    <cellStyle name="Normal 2 251" xfId="4282" xr:uid="{00000000-0005-0000-0000-0000B6100000}"/>
    <cellStyle name="Normal 2 252" xfId="4283" xr:uid="{00000000-0005-0000-0000-0000B7100000}"/>
    <cellStyle name="Normal 2 253" xfId="4284" xr:uid="{00000000-0005-0000-0000-0000B8100000}"/>
    <cellStyle name="Normal 2 254" xfId="4285" xr:uid="{00000000-0005-0000-0000-0000B9100000}"/>
    <cellStyle name="Normal 2 255" xfId="4286" xr:uid="{00000000-0005-0000-0000-0000BA100000}"/>
    <cellStyle name="Normal 2 256" xfId="4287" xr:uid="{00000000-0005-0000-0000-0000BB100000}"/>
    <cellStyle name="Normal 2 257" xfId="7990" xr:uid="{1F5EF0E9-D660-4B27-8E98-EFA77C772E0F}"/>
    <cellStyle name="Normal 2 26" xfId="4288" xr:uid="{00000000-0005-0000-0000-0000BC100000}"/>
    <cellStyle name="Normal 2 27" xfId="4289" xr:uid="{00000000-0005-0000-0000-0000BD100000}"/>
    <cellStyle name="Normal 2 28" xfId="4290" xr:uid="{00000000-0005-0000-0000-0000BE100000}"/>
    <cellStyle name="Normal 2 29" xfId="4291" xr:uid="{00000000-0005-0000-0000-0000BF100000}"/>
    <cellStyle name="Normal 2 3" xfId="4292" xr:uid="{00000000-0005-0000-0000-0000C0100000}"/>
    <cellStyle name="Normal 2 3 2" xfId="4293" xr:uid="{00000000-0005-0000-0000-0000C1100000}"/>
    <cellStyle name="Normal 2 3 3" xfId="4294" xr:uid="{00000000-0005-0000-0000-0000C2100000}"/>
    <cellStyle name="Normal 2 3 4" xfId="4295" xr:uid="{00000000-0005-0000-0000-0000C3100000}"/>
    <cellStyle name="Normal 2 30" xfId="4296" xr:uid="{00000000-0005-0000-0000-0000C4100000}"/>
    <cellStyle name="Normal 2 31" xfId="4297" xr:uid="{00000000-0005-0000-0000-0000C5100000}"/>
    <cellStyle name="Normal 2 32" xfId="4298" xr:uid="{00000000-0005-0000-0000-0000C6100000}"/>
    <cellStyle name="Normal 2 33" xfId="4299" xr:uid="{00000000-0005-0000-0000-0000C7100000}"/>
    <cellStyle name="Normal 2 34" xfId="4300" xr:uid="{00000000-0005-0000-0000-0000C8100000}"/>
    <cellStyle name="Normal 2 35" xfId="4301" xr:uid="{00000000-0005-0000-0000-0000C9100000}"/>
    <cellStyle name="Normal 2 36" xfId="4302" xr:uid="{00000000-0005-0000-0000-0000CA100000}"/>
    <cellStyle name="Normal 2 37" xfId="4303" xr:uid="{00000000-0005-0000-0000-0000CB100000}"/>
    <cellStyle name="Normal 2 38" xfId="4304" xr:uid="{00000000-0005-0000-0000-0000CC100000}"/>
    <cellStyle name="Normal 2 39" xfId="4305" xr:uid="{00000000-0005-0000-0000-0000CD100000}"/>
    <cellStyle name="Normal 2 4" xfId="4306" xr:uid="{00000000-0005-0000-0000-0000CE100000}"/>
    <cellStyle name="Normal 2 4 2" xfId="4307" xr:uid="{00000000-0005-0000-0000-0000CF100000}"/>
    <cellStyle name="Normal 2 4 3" xfId="4308" xr:uid="{00000000-0005-0000-0000-0000D0100000}"/>
    <cellStyle name="Normal 2 40" xfId="4309" xr:uid="{00000000-0005-0000-0000-0000D1100000}"/>
    <cellStyle name="Normal 2 41" xfId="4310" xr:uid="{00000000-0005-0000-0000-0000D2100000}"/>
    <cellStyle name="Normal 2 42" xfId="4311" xr:uid="{00000000-0005-0000-0000-0000D3100000}"/>
    <cellStyle name="Normal 2 43" xfId="4312" xr:uid="{00000000-0005-0000-0000-0000D4100000}"/>
    <cellStyle name="Normal 2 44" xfId="4313" xr:uid="{00000000-0005-0000-0000-0000D5100000}"/>
    <cellStyle name="Normal 2 45" xfId="4314" xr:uid="{00000000-0005-0000-0000-0000D6100000}"/>
    <cellStyle name="Normal 2 46" xfId="4315" xr:uid="{00000000-0005-0000-0000-0000D7100000}"/>
    <cellStyle name="Normal 2 47" xfId="4316" xr:uid="{00000000-0005-0000-0000-0000D8100000}"/>
    <cellStyle name="Normal 2 48" xfId="4317" xr:uid="{00000000-0005-0000-0000-0000D9100000}"/>
    <cellStyle name="Normal 2 49" xfId="4318" xr:uid="{00000000-0005-0000-0000-0000DA100000}"/>
    <cellStyle name="Normal 2 5" xfId="4319" xr:uid="{00000000-0005-0000-0000-0000DB100000}"/>
    <cellStyle name="Normal 2 50" xfId="4320" xr:uid="{00000000-0005-0000-0000-0000DC100000}"/>
    <cellStyle name="Normal 2 51" xfId="4321" xr:uid="{00000000-0005-0000-0000-0000DD100000}"/>
    <cellStyle name="Normal 2 52" xfId="4322" xr:uid="{00000000-0005-0000-0000-0000DE100000}"/>
    <cellStyle name="Normal 2 53" xfId="4323" xr:uid="{00000000-0005-0000-0000-0000DF100000}"/>
    <cellStyle name="Normal 2 54" xfId="4324" xr:uid="{00000000-0005-0000-0000-0000E0100000}"/>
    <cellStyle name="Normal 2 55" xfId="4325" xr:uid="{00000000-0005-0000-0000-0000E1100000}"/>
    <cellStyle name="Normal 2 56" xfId="4326" xr:uid="{00000000-0005-0000-0000-0000E2100000}"/>
    <cellStyle name="Normal 2 57" xfId="4327" xr:uid="{00000000-0005-0000-0000-0000E3100000}"/>
    <cellStyle name="Normal 2 58" xfId="4328" xr:uid="{00000000-0005-0000-0000-0000E4100000}"/>
    <cellStyle name="Normal 2 59" xfId="4329" xr:uid="{00000000-0005-0000-0000-0000E5100000}"/>
    <cellStyle name="Normal 2 6" xfId="4330" xr:uid="{00000000-0005-0000-0000-0000E6100000}"/>
    <cellStyle name="Normal 2 60" xfId="4331" xr:uid="{00000000-0005-0000-0000-0000E7100000}"/>
    <cellStyle name="Normal 2 61" xfId="4332" xr:uid="{00000000-0005-0000-0000-0000E8100000}"/>
    <cellStyle name="Normal 2 62" xfId="4333" xr:uid="{00000000-0005-0000-0000-0000E9100000}"/>
    <cellStyle name="Normal 2 63" xfId="4334" xr:uid="{00000000-0005-0000-0000-0000EA100000}"/>
    <cellStyle name="Normal 2 64" xfId="4335" xr:uid="{00000000-0005-0000-0000-0000EB100000}"/>
    <cellStyle name="Normal 2 65" xfId="4336" xr:uid="{00000000-0005-0000-0000-0000EC100000}"/>
    <cellStyle name="Normal 2 66" xfId="4337" xr:uid="{00000000-0005-0000-0000-0000ED100000}"/>
    <cellStyle name="Normal 2 67" xfId="4338" xr:uid="{00000000-0005-0000-0000-0000EE100000}"/>
    <cellStyle name="Normal 2 68" xfId="4339" xr:uid="{00000000-0005-0000-0000-0000EF100000}"/>
    <cellStyle name="Normal 2 69" xfId="4340" xr:uid="{00000000-0005-0000-0000-0000F0100000}"/>
    <cellStyle name="Normal 2 7" xfId="4341" xr:uid="{00000000-0005-0000-0000-0000F1100000}"/>
    <cellStyle name="Normal 2 70" xfId="4342" xr:uid="{00000000-0005-0000-0000-0000F2100000}"/>
    <cellStyle name="Normal 2 71" xfId="4343" xr:uid="{00000000-0005-0000-0000-0000F3100000}"/>
    <cellStyle name="Normal 2 72" xfId="4344" xr:uid="{00000000-0005-0000-0000-0000F4100000}"/>
    <cellStyle name="Normal 2 73" xfId="4345" xr:uid="{00000000-0005-0000-0000-0000F5100000}"/>
    <cellStyle name="Normal 2 74" xfId="4346" xr:uid="{00000000-0005-0000-0000-0000F6100000}"/>
    <cellStyle name="Normal 2 75" xfId="4347" xr:uid="{00000000-0005-0000-0000-0000F7100000}"/>
    <cellStyle name="Normal 2 76" xfId="4348" xr:uid="{00000000-0005-0000-0000-0000F8100000}"/>
    <cellStyle name="Normal 2 77" xfId="4349" xr:uid="{00000000-0005-0000-0000-0000F9100000}"/>
    <cellStyle name="Normal 2 78" xfId="4350" xr:uid="{00000000-0005-0000-0000-0000FA100000}"/>
    <cellStyle name="Normal 2 79" xfId="4351" xr:uid="{00000000-0005-0000-0000-0000FB100000}"/>
    <cellStyle name="Normal 2 8" xfId="4352" xr:uid="{00000000-0005-0000-0000-0000FC100000}"/>
    <cellStyle name="Normal 2 80" xfId="4353" xr:uid="{00000000-0005-0000-0000-0000FD100000}"/>
    <cellStyle name="Normal 2 81" xfId="4354" xr:uid="{00000000-0005-0000-0000-0000FE100000}"/>
    <cellStyle name="Normal 2 82" xfId="4355" xr:uid="{00000000-0005-0000-0000-0000FF100000}"/>
    <cellStyle name="Normal 2 83" xfId="4356" xr:uid="{00000000-0005-0000-0000-000000110000}"/>
    <cellStyle name="Normal 2 84" xfId="4357" xr:uid="{00000000-0005-0000-0000-000001110000}"/>
    <cellStyle name="Normal 2 85" xfId="4358" xr:uid="{00000000-0005-0000-0000-000002110000}"/>
    <cellStyle name="Normal 2 86" xfId="4359" xr:uid="{00000000-0005-0000-0000-000003110000}"/>
    <cellStyle name="Normal 2 87" xfId="4360" xr:uid="{00000000-0005-0000-0000-000004110000}"/>
    <cellStyle name="Normal 2 88" xfId="4361" xr:uid="{00000000-0005-0000-0000-000005110000}"/>
    <cellStyle name="Normal 2 89" xfId="4362" xr:uid="{00000000-0005-0000-0000-000006110000}"/>
    <cellStyle name="Normal 2 9" xfId="4363" xr:uid="{00000000-0005-0000-0000-000007110000}"/>
    <cellStyle name="Normal 2 90" xfId="4364" xr:uid="{00000000-0005-0000-0000-000008110000}"/>
    <cellStyle name="Normal 2 91" xfId="4365" xr:uid="{00000000-0005-0000-0000-000009110000}"/>
    <cellStyle name="Normal 2 92" xfId="4366" xr:uid="{00000000-0005-0000-0000-00000A110000}"/>
    <cellStyle name="Normal 2 93" xfId="4367" xr:uid="{00000000-0005-0000-0000-00000B110000}"/>
    <cellStyle name="Normal 2 94" xfId="4368" xr:uid="{00000000-0005-0000-0000-00000C110000}"/>
    <cellStyle name="Normal 2 95" xfId="4369" xr:uid="{00000000-0005-0000-0000-00000D110000}"/>
    <cellStyle name="Normal 2 96" xfId="4370" xr:uid="{00000000-0005-0000-0000-00000E110000}"/>
    <cellStyle name="Normal 2 97" xfId="4371" xr:uid="{00000000-0005-0000-0000-00000F110000}"/>
    <cellStyle name="Normal 2 98" xfId="4372" xr:uid="{00000000-0005-0000-0000-000010110000}"/>
    <cellStyle name="Normal 2 99" xfId="4373" xr:uid="{00000000-0005-0000-0000-000011110000}"/>
    <cellStyle name="Normal 2_2009 February" xfId="4374" xr:uid="{00000000-0005-0000-0000-000012110000}"/>
    <cellStyle name="Normal 20" xfId="4375" xr:uid="{00000000-0005-0000-0000-000013110000}"/>
    <cellStyle name="Normal 20 10" xfId="4376" xr:uid="{00000000-0005-0000-0000-000014110000}"/>
    <cellStyle name="Normal 20 11" xfId="4377" xr:uid="{00000000-0005-0000-0000-000015110000}"/>
    <cellStyle name="Normal 20 12" xfId="4378" xr:uid="{00000000-0005-0000-0000-000016110000}"/>
    <cellStyle name="Normal 20 13" xfId="4379" xr:uid="{00000000-0005-0000-0000-000017110000}"/>
    <cellStyle name="Normal 20 14" xfId="4380" xr:uid="{00000000-0005-0000-0000-000018110000}"/>
    <cellStyle name="Normal 20 15" xfId="4381" xr:uid="{00000000-0005-0000-0000-000019110000}"/>
    <cellStyle name="Normal 20 16" xfId="4382" xr:uid="{00000000-0005-0000-0000-00001A110000}"/>
    <cellStyle name="Normal 20 17" xfId="4383" xr:uid="{00000000-0005-0000-0000-00001B110000}"/>
    <cellStyle name="Normal 20 18" xfId="4384" xr:uid="{00000000-0005-0000-0000-00001C110000}"/>
    <cellStyle name="Normal 20 19" xfId="4385" xr:uid="{00000000-0005-0000-0000-00001D110000}"/>
    <cellStyle name="Normal 20 2" xfId="4386" xr:uid="{00000000-0005-0000-0000-00001E110000}"/>
    <cellStyle name="Normal 20 2 2" xfId="4387" xr:uid="{00000000-0005-0000-0000-00001F110000}"/>
    <cellStyle name="Normal 20 2 3" xfId="4388" xr:uid="{00000000-0005-0000-0000-000020110000}"/>
    <cellStyle name="Normal 20 2 4" xfId="4389" xr:uid="{00000000-0005-0000-0000-000021110000}"/>
    <cellStyle name="Normal 20 2 5" xfId="4390" xr:uid="{00000000-0005-0000-0000-000022110000}"/>
    <cellStyle name="Normal 20 2 6" xfId="4391" xr:uid="{00000000-0005-0000-0000-000023110000}"/>
    <cellStyle name="Normal 20 2 7" xfId="4392" xr:uid="{00000000-0005-0000-0000-000024110000}"/>
    <cellStyle name="Normal 20 2 8" xfId="4393" xr:uid="{00000000-0005-0000-0000-000025110000}"/>
    <cellStyle name="Normal 20 2 9" xfId="4394" xr:uid="{00000000-0005-0000-0000-000026110000}"/>
    <cellStyle name="Normal 20 20" xfId="4395" xr:uid="{00000000-0005-0000-0000-000027110000}"/>
    <cellStyle name="Normal 20 21" xfId="4396" xr:uid="{00000000-0005-0000-0000-000028110000}"/>
    <cellStyle name="Normal 20 22" xfId="4397" xr:uid="{00000000-0005-0000-0000-000029110000}"/>
    <cellStyle name="Normal 20 23" xfId="4398" xr:uid="{00000000-0005-0000-0000-00002A110000}"/>
    <cellStyle name="Normal 20 24" xfId="4399" xr:uid="{00000000-0005-0000-0000-00002B110000}"/>
    <cellStyle name="Normal 20 25" xfId="4400" xr:uid="{00000000-0005-0000-0000-00002C110000}"/>
    <cellStyle name="Normal 20 26" xfId="4401" xr:uid="{00000000-0005-0000-0000-00002D110000}"/>
    <cellStyle name="Normal 20 27" xfId="4402" xr:uid="{00000000-0005-0000-0000-00002E110000}"/>
    <cellStyle name="Normal 20 3" xfId="4403" xr:uid="{00000000-0005-0000-0000-00002F110000}"/>
    <cellStyle name="Normal 20 3 10" xfId="4404" xr:uid="{00000000-0005-0000-0000-000030110000}"/>
    <cellStyle name="Normal 20 3 11" xfId="4405" xr:uid="{00000000-0005-0000-0000-000031110000}"/>
    <cellStyle name="Normal 20 3 2" xfId="4406" xr:uid="{00000000-0005-0000-0000-000032110000}"/>
    <cellStyle name="Normal 20 3 3" xfId="4407" xr:uid="{00000000-0005-0000-0000-000033110000}"/>
    <cellStyle name="Normal 20 3 4" xfId="4408" xr:uid="{00000000-0005-0000-0000-000034110000}"/>
    <cellStyle name="Normal 20 3 5" xfId="4409" xr:uid="{00000000-0005-0000-0000-000035110000}"/>
    <cellStyle name="Normal 20 3 6" xfId="4410" xr:uid="{00000000-0005-0000-0000-000036110000}"/>
    <cellStyle name="Normal 20 3 7" xfId="4411" xr:uid="{00000000-0005-0000-0000-000037110000}"/>
    <cellStyle name="Normal 20 3 8" xfId="4412" xr:uid="{00000000-0005-0000-0000-000038110000}"/>
    <cellStyle name="Normal 20 3 9" xfId="4413" xr:uid="{00000000-0005-0000-0000-000039110000}"/>
    <cellStyle name="Normal 20 4" xfId="4414" xr:uid="{00000000-0005-0000-0000-00003A110000}"/>
    <cellStyle name="Normal 20 4 2" xfId="4415" xr:uid="{00000000-0005-0000-0000-00003B110000}"/>
    <cellStyle name="Normal 20 4 3" xfId="4416" xr:uid="{00000000-0005-0000-0000-00003C110000}"/>
    <cellStyle name="Normal 20 4 4" xfId="4417" xr:uid="{00000000-0005-0000-0000-00003D110000}"/>
    <cellStyle name="Normal 20 4 5" xfId="4418" xr:uid="{00000000-0005-0000-0000-00003E110000}"/>
    <cellStyle name="Normal 20 4 6" xfId="4419" xr:uid="{00000000-0005-0000-0000-00003F110000}"/>
    <cellStyle name="Normal 20 4 7" xfId="4420" xr:uid="{00000000-0005-0000-0000-000040110000}"/>
    <cellStyle name="Normal 20 4 8" xfId="4421" xr:uid="{00000000-0005-0000-0000-000041110000}"/>
    <cellStyle name="Normal 20 4 9" xfId="4422" xr:uid="{00000000-0005-0000-0000-000042110000}"/>
    <cellStyle name="Normal 20 5" xfId="4423" xr:uid="{00000000-0005-0000-0000-000043110000}"/>
    <cellStyle name="Normal 20 5 2" xfId="4424" xr:uid="{00000000-0005-0000-0000-000044110000}"/>
    <cellStyle name="Normal 20 5 3" xfId="4425" xr:uid="{00000000-0005-0000-0000-000045110000}"/>
    <cellStyle name="Normal 20 5 4" xfId="4426" xr:uid="{00000000-0005-0000-0000-000046110000}"/>
    <cellStyle name="Normal 20 5 5" xfId="4427" xr:uid="{00000000-0005-0000-0000-000047110000}"/>
    <cellStyle name="Normal 20 5 6" xfId="4428" xr:uid="{00000000-0005-0000-0000-000048110000}"/>
    <cellStyle name="Normal 20 5 7" xfId="4429" xr:uid="{00000000-0005-0000-0000-000049110000}"/>
    <cellStyle name="Normal 20 5 8" xfId="4430" xr:uid="{00000000-0005-0000-0000-00004A110000}"/>
    <cellStyle name="Normal 20 5 9" xfId="4431" xr:uid="{00000000-0005-0000-0000-00004B110000}"/>
    <cellStyle name="Normal 20 6" xfId="4432" xr:uid="{00000000-0005-0000-0000-00004C110000}"/>
    <cellStyle name="Normal 20 6 2" xfId="4433" xr:uid="{00000000-0005-0000-0000-00004D110000}"/>
    <cellStyle name="Normal 20 6 3" xfId="4434" xr:uid="{00000000-0005-0000-0000-00004E110000}"/>
    <cellStyle name="Normal 20 6 4" xfId="4435" xr:uid="{00000000-0005-0000-0000-00004F110000}"/>
    <cellStyle name="Normal 20 6 5" xfId="4436" xr:uid="{00000000-0005-0000-0000-000050110000}"/>
    <cellStyle name="Normal 20 6 6" xfId="4437" xr:uid="{00000000-0005-0000-0000-000051110000}"/>
    <cellStyle name="Normal 20 6 7" xfId="4438" xr:uid="{00000000-0005-0000-0000-000052110000}"/>
    <cellStyle name="Normal 20 6 8" xfId="4439" xr:uid="{00000000-0005-0000-0000-000053110000}"/>
    <cellStyle name="Normal 20 6 9" xfId="4440" xr:uid="{00000000-0005-0000-0000-000054110000}"/>
    <cellStyle name="Normal 20 7" xfId="4441" xr:uid="{00000000-0005-0000-0000-000055110000}"/>
    <cellStyle name="Normal 20 7 2" xfId="4442" xr:uid="{00000000-0005-0000-0000-000056110000}"/>
    <cellStyle name="Normal 20 7 3" xfId="4443" xr:uid="{00000000-0005-0000-0000-000057110000}"/>
    <cellStyle name="Normal 20 7 4" xfId="4444" xr:uid="{00000000-0005-0000-0000-000058110000}"/>
    <cellStyle name="Normal 20 7 5" xfId="4445" xr:uid="{00000000-0005-0000-0000-000059110000}"/>
    <cellStyle name="Normal 20 7 6" xfId="4446" xr:uid="{00000000-0005-0000-0000-00005A110000}"/>
    <cellStyle name="Normal 20 7 7" xfId="4447" xr:uid="{00000000-0005-0000-0000-00005B110000}"/>
    <cellStyle name="Normal 20 7 8" xfId="4448" xr:uid="{00000000-0005-0000-0000-00005C110000}"/>
    <cellStyle name="Normal 20 7 9" xfId="4449" xr:uid="{00000000-0005-0000-0000-00005D110000}"/>
    <cellStyle name="Normal 20 8" xfId="4450" xr:uid="{00000000-0005-0000-0000-00005E110000}"/>
    <cellStyle name="Normal 20 8 2" xfId="4451" xr:uid="{00000000-0005-0000-0000-00005F110000}"/>
    <cellStyle name="Normal 20 8 3" xfId="4452" xr:uid="{00000000-0005-0000-0000-000060110000}"/>
    <cellStyle name="Normal 20 8 4" xfId="4453" xr:uid="{00000000-0005-0000-0000-000061110000}"/>
    <cellStyle name="Normal 20 8 5" xfId="4454" xr:uid="{00000000-0005-0000-0000-000062110000}"/>
    <cellStyle name="Normal 20 8 6" xfId="4455" xr:uid="{00000000-0005-0000-0000-000063110000}"/>
    <cellStyle name="Normal 20 8 7" xfId="4456" xr:uid="{00000000-0005-0000-0000-000064110000}"/>
    <cellStyle name="Normal 20 8 8" xfId="4457" xr:uid="{00000000-0005-0000-0000-000065110000}"/>
    <cellStyle name="Normal 20 8 9" xfId="4458" xr:uid="{00000000-0005-0000-0000-000066110000}"/>
    <cellStyle name="Normal 20 9" xfId="4459" xr:uid="{00000000-0005-0000-0000-000067110000}"/>
    <cellStyle name="Normal 200" xfId="4460" xr:uid="{00000000-0005-0000-0000-000068110000}"/>
    <cellStyle name="Normal 200 2" xfId="4461" xr:uid="{00000000-0005-0000-0000-000069110000}"/>
    <cellStyle name="Normal 200 3" xfId="4462" xr:uid="{00000000-0005-0000-0000-00006A110000}"/>
    <cellStyle name="Normal 200 4" xfId="4463" xr:uid="{00000000-0005-0000-0000-00006B110000}"/>
    <cellStyle name="Normal 200 5" xfId="4464" xr:uid="{00000000-0005-0000-0000-00006C110000}"/>
    <cellStyle name="Normal 200 6" xfId="4465" xr:uid="{00000000-0005-0000-0000-00006D110000}"/>
    <cellStyle name="Normal 201" xfId="4466" xr:uid="{00000000-0005-0000-0000-00006E110000}"/>
    <cellStyle name="Normal 201 2" xfId="4467" xr:uid="{00000000-0005-0000-0000-00006F110000}"/>
    <cellStyle name="Normal 201 3" xfId="4468" xr:uid="{00000000-0005-0000-0000-000070110000}"/>
    <cellStyle name="Normal 201 4" xfId="4469" xr:uid="{00000000-0005-0000-0000-000071110000}"/>
    <cellStyle name="Normal 201 5" xfId="4470" xr:uid="{00000000-0005-0000-0000-000072110000}"/>
    <cellStyle name="Normal 201 6" xfId="4471" xr:uid="{00000000-0005-0000-0000-000073110000}"/>
    <cellStyle name="Normal 202" xfId="4472" xr:uid="{00000000-0005-0000-0000-000074110000}"/>
    <cellStyle name="Normal 202 2" xfId="4473" xr:uid="{00000000-0005-0000-0000-000075110000}"/>
    <cellStyle name="Normal 202 3" xfId="4474" xr:uid="{00000000-0005-0000-0000-000076110000}"/>
    <cellStyle name="Normal 202 4" xfId="4475" xr:uid="{00000000-0005-0000-0000-000077110000}"/>
    <cellStyle name="Normal 202 5" xfId="4476" xr:uid="{00000000-0005-0000-0000-000078110000}"/>
    <cellStyle name="Normal 202 6" xfId="4477" xr:uid="{00000000-0005-0000-0000-000079110000}"/>
    <cellStyle name="Normal 203" xfId="4478" xr:uid="{00000000-0005-0000-0000-00007A110000}"/>
    <cellStyle name="Normal 204" xfId="4479" xr:uid="{00000000-0005-0000-0000-00007B110000}"/>
    <cellStyle name="Normal 204 2" xfId="4480" xr:uid="{00000000-0005-0000-0000-00007C110000}"/>
    <cellStyle name="Normal 204 3" xfId="4481" xr:uid="{00000000-0005-0000-0000-00007D110000}"/>
    <cellStyle name="Normal 204 4" xfId="4482" xr:uid="{00000000-0005-0000-0000-00007E110000}"/>
    <cellStyle name="Normal 204 5" xfId="4483" xr:uid="{00000000-0005-0000-0000-00007F110000}"/>
    <cellStyle name="Normal 204 6" xfId="4484" xr:uid="{00000000-0005-0000-0000-000080110000}"/>
    <cellStyle name="Normal 205" xfId="4485" xr:uid="{00000000-0005-0000-0000-000081110000}"/>
    <cellStyle name="Normal 205 2" xfId="4486" xr:uid="{00000000-0005-0000-0000-000082110000}"/>
    <cellStyle name="Normal 205 3" xfId="4487" xr:uid="{00000000-0005-0000-0000-000083110000}"/>
    <cellStyle name="Normal 205 4" xfId="4488" xr:uid="{00000000-0005-0000-0000-000084110000}"/>
    <cellStyle name="Normal 205 5" xfId="4489" xr:uid="{00000000-0005-0000-0000-000085110000}"/>
    <cellStyle name="Normal 205 6" xfId="4490" xr:uid="{00000000-0005-0000-0000-000086110000}"/>
    <cellStyle name="Normal 206" xfId="4491" xr:uid="{00000000-0005-0000-0000-000087110000}"/>
    <cellStyle name="Normal 207" xfId="4492" xr:uid="{00000000-0005-0000-0000-000088110000}"/>
    <cellStyle name="Normal 21" xfId="4493" xr:uid="{00000000-0005-0000-0000-000089110000}"/>
    <cellStyle name="Normal 21 10" xfId="4494" xr:uid="{00000000-0005-0000-0000-00008A110000}"/>
    <cellStyle name="Normal 21 11" xfId="4495" xr:uid="{00000000-0005-0000-0000-00008B110000}"/>
    <cellStyle name="Normal 21 12" xfId="4496" xr:uid="{00000000-0005-0000-0000-00008C110000}"/>
    <cellStyle name="Normal 21 13" xfId="4497" xr:uid="{00000000-0005-0000-0000-00008D110000}"/>
    <cellStyle name="Normal 21 14" xfId="4498" xr:uid="{00000000-0005-0000-0000-00008E110000}"/>
    <cellStyle name="Normal 21 15" xfId="4499" xr:uid="{00000000-0005-0000-0000-00008F110000}"/>
    <cellStyle name="Normal 21 16" xfId="4500" xr:uid="{00000000-0005-0000-0000-000090110000}"/>
    <cellStyle name="Normal 21 17" xfId="4501" xr:uid="{00000000-0005-0000-0000-000091110000}"/>
    <cellStyle name="Normal 21 18" xfId="4502" xr:uid="{00000000-0005-0000-0000-000092110000}"/>
    <cellStyle name="Normal 21 19" xfId="4503" xr:uid="{00000000-0005-0000-0000-000093110000}"/>
    <cellStyle name="Normal 21 2" xfId="4504" xr:uid="{00000000-0005-0000-0000-000094110000}"/>
    <cellStyle name="Normal 21 2 2" xfId="4505" xr:uid="{00000000-0005-0000-0000-000095110000}"/>
    <cellStyle name="Normal 21 2 3" xfId="4506" xr:uid="{00000000-0005-0000-0000-000096110000}"/>
    <cellStyle name="Normal 21 2 4" xfId="4507" xr:uid="{00000000-0005-0000-0000-000097110000}"/>
    <cellStyle name="Normal 21 2 5" xfId="4508" xr:uid="{00000000-0005-0000-0000-000098110000}"/>
    <cellStyle name="Normal 21 2 6" xfId="4509" xr:uid="{00000000-0005-0000-0000-000099110000}"/>
    <cellStyle name="Normal 21 2 7" xfId="4510" xr:uid="{00000000-0005-0000-0000-00009A110000}"/>
    <cellStyle name="Normal 21 2 8" xfId="4511" xr:uid="{00000000-0005-0000-0000-00009B110000}"/>
    <cellStyle name="Normal 21 2 9" xfId="4512" xr:uid="{00000000-0005-0000-0000-00009C110000}"/>
    <cellStyle name="Normal 21 20" xfId="4513" xr:uid="{00000000-0005-0000-0000-00009D110000}"/>
    <cellStyle name="Normal 21 21" xfId="4514" xr:uid="{00000000-0005-0000-0000-00009E110000}"/>
    <cellStyle name="Normal 21 22" xfId="4515" xr:uid="{00000000-0005-0000-0000-00009F110000}"/>
    <cellStyle name="Normal 21 23" xfId="4516" xr:uid="{00000000-0005-0000-0000-0000A0110000}"/>
    <cellStyle name="Normal 21 24" xfId="4517" xr:uid="{00000000-0005-0000-0000-0000A1110000}"/>
    <cellStyle name="Normal 21 25" xfId="4518" xr:uid="{00000000-0005-0000-0000-0000A2110000}"/>
    <cellStyle name="Normal 21 26" xfId="4519" xr:uid="{00000000-0005-0000-0000-0000A3110000}"/>
    <cellStyle name="Normal 21 27" xfId="4520" xr:uid="{00000000-0005-0000-0000-0000A4110000}"/>
    <cellStyle name="Normal 21 3" xfId="4521" xr:uid="{00000000-0005-0000-0000-0000A5110000}"/>
    <cellStyle name="Normal 21 3 2" xfId="4522" xr:uid="{00000000-0005-0000-0000-0000A6110000}"/>
    <cellStyle name="Normal 21 3 3" xfId="4523" xr:uid="{00000000-0005-0000-0000-0000A7110000}"/>
    <cellStyle name="Normal 21 3 4" xfId="4524" xr:uid="{00000000-0005-0000-0000-0000A8110000}"/>
    <cellStyle name="Normal 21 3 5" xfId="4525" xr:uid="{00000000-0005-0000-0000-0000A9110000}"/>
    <cellStyle name="Normal 21 3 6" xfId="4526" xr:uid="{00000000-0005-0000-0000-0000AA110000}"/>
    <cellStyle name="Normal 21 3 7" xfId="4527" xr:uid="{00000000-0005-0000-0000-0000AB110000}"/>
    <cellStyle name="Normal 21 3 8" xfId="4528" xr:uid="{00000000-0005-0000-0000-0000AC110000}"/>
    <cellStyle name="Normal 21 3 9" xfId="4529" xr:uid="{00000000-0005-0000-0000-0000AD110000}"/>
    <cellStyle name="Normal 21 4" xfId="4530" xr:uid="{00000000-0005-0000-0000-0000AE110000}"/>
    <cellStyle name="Normal 21 4 2" xfId="4531" xr:uid="{00000000-0005-0000-0000-0000AF110000}"/>
    <cellStyle name="Normal 21 4 3" xfId="4532" xr:uid="{00000000-0005-0000-0000-0000B0110000}"/>
    <cellStyle name="Normal 21 4 4" xfId="4533" xr:uid="{00000000-0005-0000-0000-0000B1110000}"/>
    <cellStyle name="Normal 21 4 5" xfId="4534" xr:uid="{00000000-0005-0000-0000-0000B2110000}"/>
    <cellStyle name="Normal 21 4 6" xfId="4535" xr:uid="{00000000-0005-0000-0000-0000B3110000}"/>
    <cellStyle name="Normal 21 4 7" xfId="4536" xr:uid="{00000000-0005-0000-0000-0000B4110000}"/>
    <cellStyle name="Normal 21 4 8" xfId="4537" xr:uid="{00000000-0005-0000-0000-0000B5110000}"/>
    <cellStyle name="Normal 21 4 9" xfId="4538" xr:uid="{00000000-0005-0000-0000-0000B6110000}"/>
    <cellStyle name="Normal 21 5" xfId="4539" xr:uid="{00000000-0005-0000-0000-0000B7110000}"/>
    <cellStyle name="Normal 21 5 2" xfId="4540" xr:uid="{00000000-0005-0000-0000-0000B8110000}"/>
    <cellStyle name="Normal 21 5 3" xfId="4541" xr:uid="{00000000-0005-0000-0000-0000B9110000}"/>
    <cellStyle name="Normal 21 5 4" xfId="4542" xr:uid="{00000000-0005-0000-0000-0000BA110000}"/>
    <cellStyle name="Normal 21 5 5" xfId="4543" xr:uid="{00000000-0005-0000-0000-0000BB110000}"/>
    <cellStyle name="Normal 21 5 6" xfId="4544" xr:uid="{00000000-0005-0000-0000-0000BC110000}"/>
    <cellStyle name="Normal 21 5 7" xfId="4545" xr:uid="{00000000-0005-0000-0000-0000BD110000}"/>
    <cellStyle name="Normal 21 5 8" xfId="4546" xr:uid="{00000000-0005-0000-0000-0000BE110000}"/>
    <cellStyle name="Normal 21 5 9" xfId="4547" xr:uid="{00000000-0005-0000-0000-0000BF110000}"/>
    <cellStyle name="Normal 21 6" xfId="4548" xr:uid="{00000000-0005-0000-0000-0000C0110000}"/>
    <cellStyle name="Normal 21 6 2" xfId="4549" xr:uid="{00000000-0005-0000-0000-0000C1110000}"/>
    <cellStyle name="Normal 21 6 3" xfId="4550" xr:uid="{00000000-0005-0000-0000-0000C2110000}"/>
    <cellStyle name="Normal 21 6 4" xfId="4551" xr:uid="{00000000-0005-0000-0000-0000C3110000}"/>
    <cellStyle name="Normal 21 6 5" xfId="4552" xr:uid="{00000000-0005-0000-0000-0000C4110000}"/>
    <cellStyle name="Normal 21 6 6" xfId="4553" xr:uid="{00000000-0005-0000-0000-0000C5110000}"/>
    <cellStyle name="Normal 21 6 7" xfId="4554" xr:uid="{00000000-0005-0000-0000-0000C6110000}"/>
    <cellStyle name="Normal 21 6 8" xfId="4555" xr:uid="{00000000-0005-0000-0000-0000C7110000}"/>
    <cellStyle name="Normal 21 6 9" xfId="4556" xr:uid="{00000000-0005-0000-0000-0000C8110000}"/>
    <cellStyle name="Normal 21 7" xfId="4557" xr:uid="{00000000-0005-0000-0000-0000C9110000}"/>
    <cellStyle name="Normal 21 7 2" xfId="4558" xr:uid="{00000000-0005-0000-0000-0000CA110000}"/>
    <cellStyle name="Normal 21 7 3" xfId="4559" xr:uid="{00000000-0005-0000-0000-0000CB110000}"/>
    <cellStyle name="Normal 21 7 4" xfId="4560" xr:uid="{00000000-0005-0000-0000-0000CC110000}"/>
    <cellStyle name="Normal 21 7 5" xfId="4561" xr:uid="{00000000-0005-0000-0000-0000CD110000}"/>
    <cellStyle name="Normal 21 7 6" xfId="4562" xr:uid="{00000000-0005-0000-0000-0000CE110000}"/>
    <cellStyle name="Normal 21 7 7" xfId="4563" xr:uid="{00000000-0005-0000-0000-0000CF110000}"/>
    <cellStyle name="Normal 21 7 8" xfId="4564" xr:uid="{00000000-0005-0000-0000-0000D0110000}"/>
    <cellStyle name="Normal 21 7 9" xfId="4565" xr:uid="{00000000-0005-0000-0000-0000D1110000}"/>
    <cellStyle name="Normal 21 8" xfId="4566" xr:uid="{00000000-0005-0000-0000-0000D2110000}"/>
    <cellStyle name="Normal 21 8 2" xfId="4567" xr:uid="{00000000-0005-0000-0000-0000D3110000}"/>
    <cellStyle name="Normal 21 8 3" xfId="4568" xr:uid="{00000000-0005-0000-0000-0000D4110000}"/>
    <cellStyle name="Normal 21 8 4" xfId="4569" xr:uid="{00000000-0005-0000-0000-0000D5110000}"/>
    <cellStyle name="Normal 21 8 5" xfId="4570" xr:uid="{00000000-0005-0000-0000-0000D6110000}"/>
    <cellStyle name="Normal 21 8 6" xfId="4571" xr:uid="{00000000-0005-0000-0000-0000D7110000}"/>
    <cellStyle name="Normal 21 8 7" xfId="4572" xr:uid="{00000000-0005-0000-0000-0000D8110000}"/>
    <cellStyle name="Normal 21 8 8" xfId="4573" xr:uid="{00000000-0005-0000-0000-0000D9110000}"/>
    <cellStyle name="Normal 21 8 9" xfId="4574" xr:uid="{00000000-0005-0000-0000-0000DA110000}"/>
    <cellStyle name="Normal 21 9" xfId="4575" xr:uid="{00000000-0005-0000-0000-0000DB110000}"/>
    <cellStyle name="Normal 211" xfId="4576" xr:uid="{00000000-0005-0000-0000-0000DC110000}"/>
    <cellStyle name="Normal 212" xfId="4577" xr:uid="{00000000-0005-0000-0000-0000DD110000}"/>
    <cellStyle name="Normal 22" xfId="4578" xr:uid="{00000000-0005-0000-0000-0000DE110000}"/>
    <cellStyle name="Normal 22 10" xfId="4579" xr:uid="{00000000-0005-0000-0000-0000DF110000}"/>
    <cellStyle name="Normal 22 11" xfId="4580" xr:uid="{00000000-0005-0000-0000-0000E0110000}"/>
    <cellStyle name="Normal 22 12" xfId="4581" xr:uid="{00000000-0005-0000-0000-0000E1110000}"/>
    <cellStyle name="Normal 22 13" xfId="4582" xr:uid="{00000000-0005-0000-0000-0000E2110000}"/>
    <cellStyle name="Normal 22 14" xfId="4583" xr:uid="{00000000-0005-0000-0000-0000E3110000}"/>
    <cellStyle name="Normal 22 15" xfId="4584" xr:uid="{00000000-0005-0000-0000-0000E4110000}"/>
    <cellStyle name="Normal 22 16" xfId="4585" xr:uid="{00000000-0005-0000-0000-0000E5110000}"/>
    <cellStyle name="Normal 22 17" xfId="4586" xr:uid="{00000000-0005-0000-0000-0000E6110000}"/>
    <cellStyle name="Normal 22 18" xfId="4587" xr:uid="{00000000-0005-0000-0000-0000E7110000}"/>
    <cellStyle name="Normal 22 19" xfId="4588" xr:uid="{00000000-0005-0000-0000-0000E8110000}"/>
    <cellStyle name="Normal 22 2" xfId="4589" xr:uid="{00000000-0005-0000-0000-0000E9110000}"/>
    <cellStyle name="Normal 22 2 2" xfId="4590" xr:uid="{00000000-0005-0000-0000-0000EA110000}"/>
    <cellStyle name="Normal 22 2 3" xfId="4591" xr:uid="{00000000-0005-0000-0000-0000EB110000}"/>
    <cellStyle name="Normal 22 2 4" xfId="4592" xr:uid="{00000000-0005-0000-0000-0000EC110000}"/>
    <cellStyle name="Normal 22 2 5" xfId="4593" xr:uid="{00000000-0005-0000-0000-0000ED110000}"/>
    <cellStyle name="Normal 22 2 6" xfId="4594" xr:uid="{00000000-0005-0000-0000-0000EE110000}"/>
    <cellStyle name="Normal 22 2 7" xfId="4595" xr:uid="{00000000-0005-0000-0000-0000EF110000}"/>
    <cellStyle name="Normal 22 2 8" xfId="4596" xr:uid="{00000000-0005-0000-0000-0000F0110000}"/>
    <cellStyle name="Normal 22 2 9" xfId="4597" xr:uid="{00000000-0005-0000-0000-0000F1110000}"/>
    <cellStyle name="Normal 22 20" xfId="4598" xr:uid="{00000000-0005-0000-0000-0000F2110000}"/>
    <cellStyle name="Normal 22 21" xfId="4599" xr:uid="{00000000-0005-0000-0000-0000F3110000}"/>
    <cellStyle name="Normal 22 22" xfId="4600" xr:uid="{00000000-0005-0000-0000-0000F4110000}"/>
    <cellStyle name="Normal 22 23" xfId="4601" xr:uid="{00000000-0005-0000-0000-0000F5110000}"/>
    <cellStyle name="Normal 22 24" xfId="4602" xr:uid="{00000000-0005-0000-0000-0000F6110000}"/>
    <cellStyle name="Normal 22 25" xfId="4603" xr:uid="{00000000-0005-0000-0000-0000F7110000}"/>
    <cellStyle name="Normal 22 26" xfId="4604" xr:uid="{00000000-0005-0000-0000-0000F8110000}"/>
    <cellStyle name="Normal 22 27" xfId="4605" xr:uid="{00000000-0005-0000-0000-0000F9110000}"/>
    <cellStyle name="Normal 22 3" xfId="4606" xr:uid="{00000000-0005-0000-0000-0000FA110000}"/>
    <cellStyle name="Normal 22 3 2" xfId="4607" xr:uid="{00000000-0005-0000-0000-0000FB110000}"/>
    <cellStyle name="Normal 22 3 3" xfId="4608" xr:uid="{00000000-0005-0000-0000-0000FC110000}"/>
    <cellStyle name="Normal 22 3 4" xfId="4609" xr:uid="{00000000-0005-0000-0000-0000FD110000}"/>
    <cellStyle name="Normal 22 3 5" xfId="4610" xr:uid="{00000000-0005-0000-0000-0000FE110000}"/>
    <cellStyle name="Normal 22 3 6" xfId="4611" xr:uid="{00000000-0005-0000-0000-0000FF110000}"/>
    <cellStyle name="Normal 22 3 7" xfId="4612" xr:uid="{00000000-0005-0000-0000-000000120000}"/>
    <cellStyle name="Normal 22 3 8" xfId="4613" xr:uid="{00000000-0005-0000-0000-000001120000}"/>
    <cellStyle name="Normal 22 3 9" xfId="4614" xr:uid="{00000000-0005-0000-0000-000002120000}"/>
    <cellStyle name="Normal 22 4" xfId="4615" xr:uid="{00000000-0005-0000-0000-000003120000}"/>
    <cellStyle name="Normal 22 4 2" xfId="4616" xr:uid="{00000000-0005-0000-0000-000004120000}"/>
    <cellStyle name="Normal 22 4 3" xfId="4617" xr:uid="{00000000-0005-0000-0000-000005120000}"/>
    <cellStyle name="Normal 22 4 4" xfId="4618" xr:uid="{00000000-0005-0000-0000-000006120000}"/>
    <cellStyle name="Normal 22 4 5" xfId="4619" xr:uid="{00000000-0005-0000-0000-000007120000}"/>
    <cellStyle name="Normal 22 4 6" xfId="4620" xr:uid="{00000000-0005-0000-0000-000008120000}"/>
    <cellStyle name="Normal 22 4 7" xfId="4621" xr:uid="{00000000-0005-0000-0000-000009120000}"/>
    <cellStyle name="Normal 22 4 8" xfId="4622" xr:uid="{00000000-0005-0000-0000-00000A120000}"/>
    <cellStyle name="Normal 22 4 9" xfId="4623" xr:uid="{00000000-0005-0000-0000-00000B120000}"/>
    <cellStyle name="Normal 22 5" xfId="4624" xr:uid="{00000000-0005-0000-0000-00000C120000}"/>
    <cellStyle name="Normal 22 5 2" xfId="4625" xr:uid="{00000000-0005-0000-0000-00000D120000}"/>
    <cellStyle name="Normal 22 5 3" xfId="4626" xr:uid="{00000000-0005-0000-0000-00000E120000}"/>
    <cellStyle name="Normal 22 5 4" xfId="4627" xr:uid="{00000000-0005-0000-0000-00000F120000}"/>
    <cellStyle name="Normal 22 5 5" xfId="4628" xr:uid="{00000000-0005-0000-0000-000010120000}"/>
    <cellStyle name="Normal 22 5 6" xfId="4629" xr:uid="{00000000-0005-0000-0000-000011120000}"/>
    <cellStyle name="Normal 22 5 7" xfId="4630" xr:uid="{00000000-0005-0000-0000-000012120000}"/>
    <cellStyle name="Normal 22 5 8" xfId="4631" xr:uid="{00000000-0005-0000-0000-000013120000}"/>
    <cellStyle name="Normal 22 5 9" xfId="4632" xr:uid="{00000000-0005-0000-0000-000014120000}"/>
    <cellStyle name="Normal 22 6" xfId="4633" xr:uid="{00000000-0005-0000-0000-000015120000}"/>
    <cellStyle name="Normal 22 6 2" xfId="4634" xr:uid="{00000000-0005-0000-0000-000016120000}"/>
    <cellStyle name="Normal 22 6 3" xfId="4635" xr:uid="{00000000-0005-0000-0000-000017120000}"/>
    <cellStyle name="Normal 22 6 4" xfId="4636" xr:uid="{00000000-0005-0000-0000-000018120000}"/>
    <cellStyle name="Normal 22 6 5" xfId="4637" xr:uid="{00000000-0005-0000-0000-000019120000}"/>
    <cellStyle name="Normal 22 6 6" xfId="4638" xr:uid="{00000000-0005-0000-0000-00001A120000}"/>
    <cellStyle name="Normal 22 6 7" xfId="4639" xr:uid="{00000000-0005-0000-0000-00001B120000}"/>
    <cellStyle name="Normal 22 6 8" xfId="4640" xr:uid="{00000000-0005-0000-0000-00001C120000}"/>
    <cellStyle name="Normal 22 6 9" xfId="4641" xr:uid="{00000000-0005-0000-0000-00001D120000}"/>
    <cellStyle name="Normal 22 7" xfId="4642" xr:uid="{00000000-0005-0000-0000-00001E120000}"/>
    <cellStyle name="Normal 22 7 2" xfId="4643" xr:uid="{00000000-0005-0000-0000-00001F120000}"/>
    <cellStyle name="Normal 22 7 3" xfId="4644" xr:uid="{00000000-0005-0000-0000-000020120000}"/>
    <cellStyle name="Normal 22 7 4" xfId="4645" xr:uid="{00000000-0005-0000-0000-000021120000}"/>
    <cellStyle name="Normal 22 7 5" xfId="4646" xr:uid="{00000000-0005-0000-0000-000022120000}"/>
    <cellStyle name="Normal 22 7 6" xfId="4647" xr:uid="{00000000-0005-0000-0000-000023120000}"/>
    <cellStyle name="Normal 22 7 7" xfId="4648" xr:uid="{00000000-0005-0000-0000-000024120000}"/>
    <cellStyle name="Normal 22 7 8" xfId="4649" xr:uid="{00000000-0005-0000-0000-000025120000}"/>
    <cellStyle name="Normal 22 7 9" xfId="4650" xr:uid="{00000000-0005-0000-0000-000026120000}"/>
    <cellStyle name="Normal 22 8" xfId="4651" xr:uid="{00000000-0005-0000-0000-000027120000}"/>
    <cellStyle name="Normal 22 8 2" xfId="4652" xr:uid="{00000000-0005-0000-0000-000028120000}"/>
    <cellStyle name="Normal 22 8 3" xfId="4653" xr:uid="{00000000-0005-0000-0000-000029120000}"/>
    <cellStyle name="Normal 22 8 4" xfId="4654" xr:uid="{00000000-0005-0000-0000-00002A120000}"/>
    <cellStyle name="Normal 22 8 5" xfId="4655" xr:uid="{00000000-0005-0000-0000-00002B120000}"/>
    <cellStyle name="Normal 22 8 6" xfId="4656" xr:uid="{00000000-0005-0000-0000-00002C120000}"/>
    <cellStyle name="Normal 22 8 7" xfId="4657" xr:uid="{00000000-0005-0000-0000-00002D120000}"/>
    <cellStyle name="Normal 22 8 8" xfId="4658" xr:uid="{00000000-0005-0000-0000-00002E120000}"/>
    <cellStyle name="Normal 22 8 9" xfId="4659" xr:uid="{00000000-0005-0000-0000-00002F120000}"/>
    <cellStyle name="Normal 22 9" xfId="4660" xr:uid="{00000000-0005-0000-0000-000030120000}"/>
    <cellStyle name="Normal 228" xfId="4661" xr:uid="{00000000-0005-0000-0000-000031120000}"/>
    <cellStyle name="Normal 228 2" xfId="4662" xr:uid="{00000000-0005-0000-0000-000032120000}"/>
    <cellStyle name="Normal 228 3" xfId="4663" xr:uid="{00000000-0005-0000-0000-000033120000}"/>
    <cellStyle name="Normal 228 4" xfId="4664" xr:uid="{00000000-0005-0000-0000-000034120000}"/>
    <cellStyle name="Normal 228 5" xfId="4665" xr:uid="{00000000-0005-0000-0000-000035120000}"/>
    <cellStyle name="Normal 228 6" xfId="4666" xr:uid="{00000000-0005-0000-0000-000036120000}"/>
    <cellStyle name="Normal 23" xfId="4667" xr:uid="{00000000-0005-0000-0000-000037120000}"/>
    <cellStyle name="Normal 23 10" xfId="4668" xr:uid="{00000000-0005-0000-0000-000038120000}"/>
    <cellStyle name="Normal 23 11" xfId="4669" xr:uid="{00000000-0005-0000-0000-000039120000}"/>
    <cellStyle name="Normal 23 12" xfId="4670" xr:uid="{00000000-0005-0000-0000-00003A120000}"/>
    <cellStyle name="Normal 23 13" xfId="4671" xr:uid="{00000000-0005-0000-0000-00003B120000}"/>
    <cellStyle name="Normal 23 14" xfId="4672" xr:uid="{00000000-0005-0000-0000-00003C120000}"/>
    <cellStyle name="Normal 23 15" xfId="4673" xr:uid="{00000000-0005-0000-0000-00003D120000}"/>
    <cellStyle name="Normal 23 16" xfId="4674" xr:uid="{00000000-0005-0000-0000-00003E120000}"/>
    <cellStyle name="Normal 23 17" xfId="4675" xr:uid="{00000000-0005-0000-0000-00003F120000}"/>
    <cellStyle name="Normal 23 18" xfId="4676" xr:uid="{00000000-0005-0000-0000-000040120000}"/>
    <cellStyle name="Normal 23 19" xfId="4677" xr:uid="{00000000-0005-0000-0000-000041120000}"/>
    <cellStyle name="Normal 23 2" xfId="4678" xr:uid="{00000000-0005-0000-0000-000042120000}"/>
    <cellStyle name="Normal 23 2 2" xfId="4679" xr:uid="{00000000-0005-0000-0000-000043120000}"/>
    <cellStyle name="Normal 23 2 3" xfId="4680" xr:uid="{00000000-0005-0000-0000-000044120000}"/>
    <cellStyle name="Normal 23 2 4" xfId="4681" xr:uid="{00000000-0005-0000-0000-000045120000}"/>
    <cellStyle name="Normal 23 2 5" xfId="4682" xr:uid="{00000000-0005-0000-0000-000046120000}"/>
    <cellStyle name="Normal 23 2 6" xfId="4683" xr:uid="{00000000-0005-0000-0000-000047120000}"/>
    <cellStyle name="Normal 23 2 7" xfId="4684" xr:uid="{00000000-0005-0000-0000-000048120000}"/>
    <cellStyle name="Normal 23 2 8" xfId="4685" xr:uid="{00000000-0005-0000-0000-000049120000}"/>
    <cellStyle name="Normal 23 2 9" xfId="4686" xr:uid="{00000000-0005-0000-0000-00004A120000}"/>
    <cellStyle name="Normal 23 20" xfId="4687" xr:uid="{00000000-0005-0000-0000-00004B120000}"/>
    <cellStyle name="Normal 23 21" xfId="4688" xr:uid="{00000000-0005-0000-0000-00004C120000}"/>
    <cellStyle name="Normal 23 22" xfId="4689" xr:uid="{00000000-0005-0000-0000-00004D120000}"/>
    <cellStyle name="Normal 23 23" xfId="4690" xr:uid="{00000000-0005-0000-0000-00004E120000}"/>
    <cellStyle name="Normal 23 24" xfId="4691" xr:uid="{00000000-0005-0000-0000-00004F120000}"/>
    <cellStyle name="Normal 23 25" xfId="4692" xr:uid="{00000000-0005-0000-0000-000050120000}"/>
    <cellStyle name="Normal 23 26" xfId="4693" xr:uid="{00000000-0005-0000-0000-000051120000}"/>
    <cellStyle name="Normal 23 27" xfId="4694" xr:uid="{00000000-0005-0000-0000-000052120000}"/>
    <cellStyle name="Normal 23 3" xfId="4695" xr:uid="{00000000-0005-0000-0000-000053120000}"/>
    <cellStyle name="Normal 23 3 10" xfId="4696" xr:uid="{00000000-0005-0000-0000-000054120000}"/>
    <cellStyle name="Normal 23 3 11" xfId="4697" xr:uid="{00000000-0005-0000-0000-000055120000}"/>
    <cellStyle name="Normal 23 3 2" xfId="4698" xr:uid="{00000000-0005-0000-0000-000056120000}"/>
    <cellStyle name="Normal 23 3 3" xfId="4699" xr:uid="{00000000-0005-0000-0000-000057120000}"/>
    <cellStyle name="Normal 23 3 4" xfId="4700" xr:uid="{00000000-0005-0000-0000-000058120000}"/>
    <cellStyle name="Normal 23 3 5" xfId="4701" xr:uid="{00000000-0005-0000-0000-000059120000}"/>
    <cellStyle name="Normal 23 3 6" xfId="4702" xr:uid="{00000000-0005-0000-0000-00005A120000}"/>
    <cellStyle name="Normal 23 3 7" xfId="4703" xr:uid="{00000000-0005-0000-0000-00005B120000}"/>
    <cellStyle name="Normal 23 3 8" xfId="4704" xr:uid="{00000000-0005-0000-0000-00005C120000}"/>
    <cellStyle name="Normal 23 3 9" xfId="4705" xr:uid="{00000000-0005-0000-0000-00005D120000}"/>
    <cellStyle name="Normal 23 4" xfId="4706" xr:uid="{00000000-0005-0000-0000-00005E120000}"/>
    <cellStyle name="Normal 23 4 10" xfId="4707" xr:uid="{00000000-0005-0000-0000-00005F120000}"/>
    <cellStyle name="Normal 23 4 11" xfId="4708" xr:uid="{00000000-0005-0000-0000-000060120000}"/>
    <cellStyle name="Normal 23 4 2" xfId="4709" xr:uid="{00000000-0005-0000-0000-000061120000}"/>
    <cellStyle name="Normal 23 4 3" xfId="4710" xr:uid="{00000000-0005-0000-0000-000062120000}"/>
    <cellStyle name="Normal 23 4 4" xfId="4711" xr:uid="{00000000-0005-0000-0000-000063120000}"/>
    <cellStyle name="Normal 23 4 5" xfId="4712" xr:uid="{00000000-0005-0000-0000-000064120000}"/>
    <cellStyle name="Normal 23 4 6" xfId="4713" xr:uid="{00000000-0005-0000-0000-000065120000}"/>
    <cellStyle name="Normal 23 4 7" xfId="4714" xr:uid="{00000000-0005-0000-0000-000066120000}"/>
    <cellStyle name="Normal 23 4 8" xfId="4715" xr:uid="{00000000-0005-0000-0000-000067120000}"/>
    <cellStyle name="Normal 23 4 9" xfId="4716" xr:uid="{00000000-0005-0000-0000-000068120000}"/>
    <cellStyle name="Normal 23 5" xfId="4717" xr:uid="{00000000-0005-0000-0000-000069120000}"/>
    <cellStyle name="Normal 23 5 10" xfId="4718" xr:uid="{00000000-0005-0000-0000-00006A120000}"/>
    <cellStyle name="Normal 23 5 11" xfId="4719" xr:uid="{00000000-0005-0000-0000-00006B120000}"/>
    <cellStyle name="Normal 23 5 2" xfId="4720" xr:uid="{00000000-0005-0000-0000-00006C120000}"/>
    <cellStyle name="Normal 23 5 3" xfId="4721" xr:uid="{00000000-0005-0000-0000-00006D120000}"/>
    <cellStyle name="Normal 23 5 4" xfId="4722" xr:uid="{00000000-0005-0000-0000-00006E120000}"/>
    <cellStyle name="Normal 23 5 5" xfId="4723" xr:uid="{00000000-0005-0000-0000-00006F120000}"/>
    <cellStyle name="Normal 23 5 6" xfId="4724" xr:uid="{00000000-0005-0000-0000-000070120000}"/>
    <cellStyle name="Normal 23 5 7" xfId="4725" xr:uid="{00000000-0005-0000-0000-000071120000}"/>
    <cellStyle name="Normal 23 5 8" xfId="4726" xr:uid="{00000000-0005-0000-0000-000072120000}"/>
    <cellStyle name="Normal 23 5 9" xfId="4727" xr:uid="{00000000-0005-0000-0000-000073120000}"/>
    <cellStyle name="Normal 23 6" xfId="4728" xr:uid="{00000000-0005-0000-0000-000074120000}"/>
    <cellStyle name="Normal 23 6 10" xfId="4729" xr:uid="{00000000-0005-0000-0000-000075120000}"/>
    <cellStyle name="Normal 23 6 11" xfId="4730" xr:uid="{00000000-0005-0000-0000-000076120000}"/>
    <cellStyle name="Normal 23 6 2" xfId="4731" xr:uid="{00000000-0005-0000-0000-000077120000}"/>
    <cellStyle name="Normal 23 6 3" xfId="4732" xr:uid="{00000000-0005-0000-0000-000078120000}"/>
    <cellStyle name="Normal 23 6 4" xfId="4733" xr:uid="{00000000-0005-0000-0000-000079120000}"/>
    <cellStyle name="Normal 23 6 5" xfId="4734" xr:uid="{00000000-0005-0000-0000-00007A120000}"/>
    <cellStyle name="Normal 23 6 6" xfId="4735" xr:uid="{00000000-0005-0000-0000-00007B120000}"/>
    <cellStyle name="Normal 23 6 7" xfId="4736" xr:uid="{00000000-0005-0000-0000-00007C120000}"/>
    <cellStyle name="Normal 23 6 8" xfId="4737" xr:uid="{00000000-0005-0000-0000-00007D120000}"/>
    <cellStyle name="Normal 23 6 9" xfId="4738" xr:uid="{00000000-0005-0000-0000-00007E120000}"/>
    <cellStyle name="Normal 23 7" xfId="4739" xr:uid="{00000000-0005-0000-0000-00007F120000}"/>
    <cellStyle name="Normal 23 7 10" xfId="4740" xr:uid="{00000000-0005-0000-0000-000080120000}"/>
    <cellStyle name="Normal 23 7 11" xfId="4741" xr:uid="{00000000-0005-0000-0000-000081120000}"/>
    <cellStyle name="Normal 23 7 2" xfId="4742" xr:uid="{00000000-0005-0000-0000-000082120000}"/>
    <cellStyle name="Normal 23 7 3" xfId="4743" xr:uid="{00000000-0005-0000-0000-000083120000}"/>
    <cellStyle name="Normal 23 7 4" xfId="4744" xr:uid="{00000000-0005-0000-0000-000084120000}"/>
    <cellStyle name="Normal 23 7 5" xfId="4745" xr:uid="{00000000-0005-0000-0000-000085120000}"/>
    <cellStyle name="Normal 23 7 6" xfId="4746" xr:uid="{00000000-0005-0000-0000-000086120000}"/>
    <cellStyle name="Normal 23 7 7" xfId="4747" xr:uid="{00000000-0005-0000-0000-000087120000}"/>
    <cellStyle name="Normal 23 7 8" xfId="4748" xr:uid="{00000000-0005-0000-0000-000088120000}"/>
    <cellStyle name="Normal 23 7 9" xfId="4749" xr:uid="{00000000-0005-0000-0000-000089120000}"/>
    <cellStyle name="Normal 23 8" xfId="4750" xr:uid="{00000000-0005-0000-0000-00008A120000}"/>
    <cellStyle name="Normal 23 8 10" xfId="4751" xr:uid="{00000000-0005-0000-0000-00008B120000}"/>
    <cellStyle name="Normal 23 8 11" xfId="4752" xr:uid="{00000000-0005-0000-0000-00008C120000}"/>
    <cellStyle name="Normal 23 8 2" xfId="4753" xr:uid="{00000000-0005-0000-0000-00008D120000}"/>
    <cellStyle name="Normal 23 8 3" xfId="4754" xr:uid="{00000000-0005-0000-0000-00008E120000}"/>
    <cellStyle name="Normal 23 8 4" xfId="4755" xr:uid="{00000000-0005-0000-0000-00008F120000}"/>
    <cellStyle name="Normal 23 8 5" xfId="4756" xr:uid="{00000000-0005-0000-0000-000090120000}"/>
    <cellStyle name="Normal 23 8 6" xfId="4757" xr:uid="{00000000-0005-0000-0000-000091120000}"/>
    <cellStyle name="Normal 23 8 7" xfId="4758" xr:uid="{00000000-0005-0000-0000-000092120000}"/>
    <cellStyle name="Normal 23 8 8" xfId="4759" xr:uid="{00000000-0005-0000-0000-000093120000}"/>
    <cellStyle name="Normal 23 8 9" xfId="4760" xr:uid="{00000000-0005-0000-0000-000094120000}"/>
    <cellStyle name="Normal 23 9" xfId="4761" xr:uid="{00000000-0005-0000-0000-000095120000}"/>
    <cellStyle name="Normal 232" xfId="4762" xr:uid="{00000000-0005-0000-0000-000096120000}"/>
    <cellStyle name="Normal 232 2" xfId="4763" xr:uid="{00000000-0005-0000-0000-000097120000}"/>
    <cellStyle name="Normal 232 3" xfId="4764" xr:uid="{00000000-0005-0000-0000-000098120000}"/>
    <cellStyle name="Normal 232 4" xfId="4765" xr:uid="{00000000-0005-0000-0000-000099120000}"/>
    <cellStyle name="Normal 232 5" xfId="4766" xr:uid="{00000000-0005-0000-0000-00009A120000}"/>
    <cellStyle name="Normal 232 6" xfId="4767" xr:uid="{00000000-0005-0000-0000-00009B120000}"/>
    <cellStyle name="Normal 233" xfId="4768" xr:uid="{00000000-0005-0000-0000-00009C120000}"/>
    <cellStyle name="Normal 233 2" xfId="4769" xr:uid="{00000000-0005-0000-0000-00009D120000}"/>
    <cellStyle name="Normal 233 3" xfId="4770" xr:uid="{00000000-0005-0000-0000-00009E120000}"/>
    <cellStyle name="Normal 233 4" xfId="4771" xr:uid="{00000000-0005-0000-0000-00009F120000}"/>
    <cellStyle name="Normal 233 5" xfId="4772" xr:uid="{00000000-0005-0000-0000-0000A0120000}"/>
    <cellStyle name="Normal 233 6" xfId="4773" xr:uid="{00000000-0005-0000-0000-0000A1120000}"/>
    <cellStyle name="Normal 234" xfId="4774" xr:uid="{00000000-0005-0000-0000-0000A2120000}"/>
    <cellStyle name="Normal 234 2" xfId="4775" xr:uid="{00000000-0005-0000-0000-0000A3120000}"/>
    <cellStyle name="Normal 234 3" xfId="4776" xr:uid="{00000000-0005-0000-0000-0000A4120000}"/>
    <cellStyle name="Normal 234 4" xfId="4777" xr:uid="{00000000-0005-0000-0000-0000A5120000}"/>
    <cellStyle name="Normal 234 5" xfId="4778" xr:uid="{00000000-0005-0000-0000-0000A6120000}"/>
    <cellStyle name="Normal 234 6" xfId="4779" xr:uid="{00000000-0005-0000-0000-0000A7120000}"/>
    <cellStyle name="Normal 235" xfId="4780" xr:uid="{00000000-0005-0000-0000-0000A8120000}"/>
    <cellStyle name="Normal 235 2" xfId="4781" xr:uid="{00000000-0005-0000-0000-0000A9120000}"/>
    <cellStyle name="Normal 235 3" xfId="4782" xr:uid="{00000000-0005-0000-0000-0000AA120000}"/>
    <cellStyle name="Normal 235 4" xfId="4783" xr:uid="{00000000-0005-0000-0000-0000AB120000}"/>
    <cellStyle name="Normal 235 5" xfId="4784" xr:uid="{00000000-0005-0000-0000-0000AC120000}"/>
    <cellStyle name="Normal 235 6" xfId="4785" xr:uid="{00000000-0005-0000-0000-0000AD120000}"/>
    <cellStyle name="Normal 236" xfId="4786" xr:uid="{00000000-0005-0000-0000-0000AE120000}"/>
    <cellStyle name="Normal 236 2" xfId="4787" xr:uid="{00000000-0005-0000-0000-0000AF120000}"/>
    <cellStyle name="Normal 236 3" xfId="4788" xr:uid="{00000000-0005-0000-0000-0000B0120000}"/>
    <cellStyle name="Normal 236 4" xfId="4789" xr:uid="{00000000-0005-0000-0000-0000B1120000}"/>
    <cellStyle name="Normal 236 5" xfId="4790" xr:uid="{00000000-0005-0000-0000-0000B2120000}"/>
    <cellStyle name="Normal 236 6" xfId="4791" xr:uid="{00000000-0005-0000-0000-0000B3120000}"/>
    <cellStyle name="Normal 237" xfId="4792" xr:uid="{00000000-0005-0000-0000-0000B4120000}"/>
    <cellStyle name="Normal 237 2" xfId="4793" xr:uid="{00000000-0005-0000-0000-0000B5120000}"/>
    <cellStyle name="Normal 237 3" xfId="4794" xr:uid="{00000000-0005-0000-0000-0000B6120000}"/>
    <cellStyle name="Normal 237 4" xfId="4795" xr:uid="{00000000-0005-0000-0000-0000B7120000}"/>
    <cellStyle name="Normal 237 5" xfId="4796" xr:uid="{00000000-0005-0000-0000-0000B8120000}"/>
    <cellStyle name="Normal 237 6" xfId="4797" xr:uid="{00000000-0005-0000-0000-0000B9120000}"/>
    <cellStyle name="Normal 238" xfId="4798" xr:uid="{00000000-0005-0000-0000-0000BA120000}"/>
    <cellStyle name="Normal 238 2" xfId="4799" xr:uid="{00000000-0005-0000-0000-0000BB120000}"/>
    <cellStyle name="Normal 238 3" xfId="4800" xr:uid="{00000000-0005-0000-0000-0000BC120000}"/>
    <cellStyle name="Normal 238 4" xfId="4801" xr:uid="{00000000-0005-0000-0000-0000BD120000}"/>
    <cellStyle name="Normal 238 5" xfId="4802" xr:uid="{00000000-0005-0000-0000-0000BE120000}"/>
    <cellStyle name="Normal 238 6" xfId="4803" xr:uid="{00000000-0005-0000-0000-0000BF120000}"/>
    <cellStyle name="Normal 24" xfId="4804" xr:uid="{00000000-0005-0000-0000-0000C0120000}"/>
    <cellStyle name="Normal 24 10" xfId="4805" xr:uid="{00000000-0005-0000-0000-0000C1120000}"/>
    <cellStyle name="Normal 24 11" xfId="4806" xr:uid="{00000000-0005-0000-0000-0000C2120000}"/>
    <cellStyle name="Normal 24 12" xfId="4807" xr:uid="{00000000-0005-0000-0000-0000C3120000}"/>
    <cellStyle name="Normal 24 13" xfId="4808" xr:uid="{00000000-0005-0000-0000-0000C4120000}"/>
    <cellStyle name="Normal 24 14" xfId="4809" xr:uid="{00000000-0005-0000-0000-0000C5120000}"/>
    <cellStyle name="Normal 24 15" xfId="4810" xr:uid="{00000000-0005-0000-0000-0000C6120000}"/>
    <cellStyle name="Normal 24 16" xfId="4811" xr:uid="{00000000-0005-0000-0000-0000C7120000}"/>
    <cellStyle name="Normal 24 17" xfId="4812" xr:uid="{00000000-0005-0000-0000-0000C8120000}"/>
    <cellStyle name="Normal 24 18" xfId="4813" xr:uid="{00000000-0005-0000-0000-0000C9120000}"/>
    <cellStyle name="Normal 24 19" xfId="4814" xr:uid="{00000000-0005-0000-0000-0000CA120000}"/>
    <cellStyle name="Normal 24 2" xfId="4815" xr:uid="{00000000-0005-0000-0000-0000CB120000}"/>
    <cellStyle name="Normal 24 2 2" xfId="4816" xr:uid="{00000000-0005-0000-0000-0000CC120000}"/>
    <cellStyle name="Normal 24 2 3" xfId="4817" xr:uid="{00000000-0005-0000-0000-0000CD120000}"/>
    <cellStyle name="Normal 24 2 4" xfId="4818" xr:uid="{00000000-0005-0000-0000-0000CE120000}"/>
    <cellStyle name="Normal 24 2 5" xfId="4819" xr:uid="{00000000-0005-0000-0000-0000CF120000}"/>
    <cellStyle name="Normal 24 2 6" xfId="4820" xr:uid="{00000000-0005-0000-0000-0000D0120000}"/>
    <cellStyle name="Normal 24 2 7" xfId="4821" xr:uid="{00000000-0005-0000-0000-0000D1120000}"/>
    <cellStyle name="Normal 24 2 8" xfId="4822" xr:uid="{00000000-0005-0000-0000-0000D2120000}"/>
    <cellStyle name="Normal 24 2 9" xfId="4823" xr:uid="{00000000-0005-0000-0000-0000D3120000}"/>
    <cellStyle name="Normal 24 20" xfId="4824" xr:uid="{00000000-0005-0000-0000-0000D4120000}"/>
    <cellStyle name="Normal 24 21" xfId="4825" xr:uid="{00000000-0005-0000-0000-0000D5120000}"/>
    <cellStyle name="Normal 24 22" xfId="4826" xr:uid="{00000000-0005-0000-0000-0000D6120000}"/>
    <cellStyle name="Normal 24 23" xfId="4827" xr:uid="{00000000-0005-0000-0000-0000D7120000}"/>
    <cellStyle name="Normal 24 24" xfId="4828" xr:uid="{00000000-0005-0000-0000-0000D8120000}"/>
    <cellStyle name="Normal 24 25" xfId="4829" xr:uid="{00000000-0005-0000-0000-0000D9120000}"/>
    <cellStyle name="Normal 24 26" xfId="4830" xr:uid="{00000000-0005-0000-0000-0000DA120000}"/>
    <cellStyle name="Normal 24 27" xfId="4831" xr:uid="{00000000-0005-0000-0000-0000DB120000}"/>
    <cellStyle name="Normal 24 3" xfId="4832" xr:uid="{00000000-0005-0000-0000-0000DC120000}"/>
    <cellStyle name="Normal 24 3 10" xfId="4833" xr:uid="{00000000-0005-0000-0000-0000DD120000}"/>
    <cellStyle name="Normal 24 3 11" xfId="4834" xr:uid="{00000000-0005-0000-0000-0000DE120000}"/>
    <cellStyle name="Normal 24 3 2" xfId="4835" xr:uid="{00000000-0005-0000-0000-0000DF120000}"/>
    <cellStyle name="Normal 24 3 3" xfId="4836" xr:uid="{00000000-0005-0000-0000-0000E0120000}"/>
    <cellStyle name="Normal 24 3 4" xfId="4837" xr:uid="{00000000-0005-0000-0000-0000E1120000}"/>
    <cellStyle name="Normal 24 3 5" xfId="4838" xr:uid="{00000000-0005-0000-0000-0000E2120000}"/>
    <cellStyle name="Normal 24 3 6" xfId="4839" xr:uid="{00000000-0005-0000-0000-0000E3120000}"/>
    <cellStyle name="Normal 24 3 7" xfId="4840" xr:uid="{00000000-0005-0000-0000-0000E4120000}"/>
    <cellStyle name="Normal 24 3 8" xfId="4841" xr:uid="{00000000-0005-0000-0000-0000E5120000}"/>
    <cellStyle name="Normal 24 3 9" xfId="4842" xr:uid="{00000000-0005-0000-0000-0000E6120000}"/>
    <cellStyle name="Normal 24 4" xfId="4843" xr:uid="{00000000-0005-0000-0000-0000E7120000}"/>
    <cellStyle name="Normal 24 4 10" xfId="4844" xr:uid="{00000000-0005-0000-0000-0000E8120000}"/>
    <cellStyle name="Normal 24 4 11" xfId="4845" xr:uid="{00000000-0005-0000-0000-0000E9120000}"/>
    <cellStyle name="Normal 24 4 2" xfId="4846" xr:uid="{00000000-0005-0000-0000-0000EA120000}"/>
    <cellStyle name="Normal 24 4 3" xfId="4847" xr:uid="{00000000-0005-0000-0000-0000EB120000}"/>
    <cellStyle name="Normal 24 4 4" xfId="4848" xr:uid="{00000000-0005-0000-0000-0000EC120000}"/>
    <cellStyle name="Normal 24 4 5" xfId="4849" xr:uid="{00000000-0005-0000-0000-0000ED120000}"/>
    <cellStyle name="Normal 24 4 6" xfId="4850" xr:uid="{00000000-0005-0000-0000-0000EE120000}"/>
    <cellStyle name="Normal 24 4 7" xfId="4851" xr:uid="{00000000-0005-0000-0000-0000EF120000}"/>
    <cellStyle name="Normal 24 4 8" xfId="4852" xr:uid="{00000000-0005-0000-0000-0000F0120000}"/>
    <cellStyle name="Normal 24 4 9" xfId="4853" xr:uid="{00000000-0005-0000-0000-0000F1120000}"/>
    <cellStyle name="Normal 24 5" xfId="4854" xr:uid="{00000000-0005-0000-0000-0000F2120000}"/>
    <cellStyle name="Normal 24 5 10" xfId="4855" xr:uid="{00000000-0005-0000-0000-0000F3120000}"/>
    <cellStyle name="Normal 24 5 11" xfId="4856" xr:uid="{00000000-0005-0000-0000-0000F4120000}"/>
    <cellStyle name="Normal 24 5 2" xfId="4857" xr:uid="{00000000-0005-0000-0000-0000F5120000}"/>
    <cellStyle name="Normal 24 5 3" xfId="4858" xr:uid="{00000000-0005-0000-0000-0000F6120000}"/>
    <cellStyle name="Normal 24 5 4" xfId="4859" xr:uid="{00000000-0005-0000-0000-0000F7120000}"/>
    <cellStyle name="Normal 24 5 5" xfId="4860" xr:uid="{00000000-0005-0000-0000-0000F8120000}"/>
    <cellStyle name="Normal 24 5 6" xfId="4861" xr:uid="{00000000-0005-0000-0000-0000F9120000}"/>
    <cellStyle name="Normal 24 5 7" xfId="4862" xr:uid="{00000000-0005-0000-0000-0000FA120000}"/>
    <cellStyle name="Normal 24 5 8" xfId="4863" xr:uid="{00000000-0005-0000-0000-0000FB120000}"/>
    <cellStyle name="Normal 24 5 9" xfId="4864" xr:uid="{00000000-0005-0000-0000-0000FC120000}"/>
    <cellStyle name="Normal 24 6" xfId="4865" xr:uid="{00000000-0005-0000-0000-0000FD120000}"/>
    <cellStyle name="Normal 24 6 10" xfId="4866" xr:uid="{00000000-0005-0000-0000-0000FE120000}"/>
    <cellStyle name="Normal 24 6 11" xfId="4867" xr:uid="{00000000-0005-0000-0000-0000FF120000}"/>
    <cellStyle name="Normal 24 6 2" xfId="4868" xr:uid="{00000000-0005-0000-0000-000000130000}"/>
    <cellStyle name="Normal 24 6 3" xfId="4869" xr:uid="{00000000-0005-0000-0000-000001130000}"/>
    <cellStyle name="Normal 24 6 4" xfId="4870" xr:uid="{00000000-0005-0000-0000-000002130000}"/>
    <cellStyle name="Normal 24 6 5" xfId="4871" xr:uid="{00000000-0005-0000-0000-000003130000}"/>
    <cellStyle name="Normal 24 6 6" xfId="4872" xr:uid="{00000000-0005-0000-0000-000004130000}"/>
    <cellStyle name="Normal 24 6 7" xfId="4873" xr:uid="{00000000-0005-0000-0000-000005130000}"/>
    <cellStyle name="Normal 24 6 8" xfId="4874" xr:uid="{00000000-0005-0000-0000-000006130000}"/>
    <cellStyle name="Normal 24 6 9" xfId="4875" xr:uid="{00000000-0005-0000-0000-000007130000}"/>
    <cellStyle name="Normal 24 7" xfId="4876" xr:uid="{00000000-0005-0000-0000-000008130000}"/>
    <cellStyle name="Normal 24 7 10" xfId="4877" xr:uid="{00000000-0005-0000-0000-000009130000}"/>
    <cellStyle name="Normal 24 7 11" xfId="4878" xr:uid="{00000000-0005-0000-0000-00000A130000}"/>
    <cellStyle name="Normal 24 7 2" xfId="4879" xr:uid="{00000000-0005-0000-0000-00000B130000}"/>
    <cellStyle name="Normal 24 7 3" xfId="4880" xr:uid="{00000000-0005-0000-0000-00000C130000}"/>
    <cellStyle name="Normal 24 7 4" xfId="4881" xr:uid="{00000000-0005-0000-0000-00000D130000}"/>
    <cellStyle name="Normal 24 7 5" xfId="4882" xr:uid="{00000000-0005-0000-0000-00000E130000}"/>
    <cellStyle name="Normal 24 7 6" xfId="4883" xr:uid="{00000000-0005-0000-0000-00000F130000}"/>
    <cellStyle name="Normal 24 7 7" xfId="4884" xr:uid="{00000000-0005-0000-0000-000010130000}"/>
    <cellStyle name="Normal 24 7 8" xfId="4885" xr:uid="{00000000-0005-0000-0000-000011130000}"/>
    <cellStyle name="Normal 24 7 9" xfId="4886" xr:uid="{00000000-0005-0000-0000-000012130000}"/>
    <cellStyle name="Normal 24 8" xfId="4887" xr:uid="{00000000-0005-0000-0000-000013130000}"/>
    <cellStyle name="Normal 24 8 10" xfId="4888" xr:uid="{00000000-0005-0000-0000-000014130000}"/>
    <cellStyle name="Normal 24 8 11" xfId="4889" xr:uid="{00000000-0005-0000-0000-000015130000}"/>
    <cellStyle name="Normal 24 8 2" xfId="4890" xr:uid="{00000000-0005-0000-0000-000016130000}"/>
    <cellStyle name="Normal 24 8 3" xfId="4891" xr:uid="{00000000-0005-0000-0000-000017130000}"/>
    <cellStyle name="Normal 24 8 4" xfId="4892" xr:uid="{00000000-0005-0000-0000-000018130000}"/>
    <cellStyle name="Normal 24 8 5" xfId="4893" xr:uid="{00000000-0005-0000-0000-000019130000}"/>
    <cellStyle name="Normal 24 8 6" xfId="4894" xr:uid="{00000000-0005-0000-0000-00001A130000}"/>
    <cellStyle name="Normal 24 8 7" xfId="4895" xr:uid="{00000000-0005-0000-0000-00001B130000}"/>
    <cellStyle name="Normal 24 8 8" xfId="4896" xr:uid="{00000000-0005-0000-0000-00001C130000}"/>
    <cellStyle name="Normal 24 8 9" xfId="4897" xr:uid="{00000000-0005-0000-0000-00001D130000}"/>
    <cellStyle name="Normal 24 9" xfId="4898" xr:uid="{00000000-0005-0000-0000-00001E130000}"/>
    <cellStyle name="Normal 240" xfId="4899" xr:uid="{00000000-0005-0000-0000-00001F130000}"/>
    <cellStyle name="Normal 240 2" xfId="4900" xr:uid="{00000000-0005-0000-0000-000020130000}"/>
    <cellStyle name="Normal 240 3" xfId="4901" xr:uid="{00000000-0005-0000-0000-000021130000}"/>
    <cellStyle name="Normal 240 4" xfId="4902" xr:uid="{00000000-0005-0000-0000-000022130000}"/>
    <cellStyle name="Normal 240 5" xfId="4903" xr:uid="{00000000-0005-0000-0000-000023130000}"/>
    <cellStyle name="Normal 240 6" xfId="4904" xr:uid="{00000000-0005-0000-0000-000024130000}"/>
    <cellStyle name="Normal 241" xfId="4905" xr:uid="{00000000-0005-0000-0000-000025130000}"/>
    <cellStyle name="Normal 241 2" xfId="4906" xr:uid="{00000000-0005-0000-0000-000026130000}"/>
    <cellStyle name="Normal 241 3" xfId="4907" xr:uid="{00000000-0005-0000-0000-000027130000}"/>
    <cellStyle name="Normal 241 4" xfId="4908" xr:uid="{00000000-0005-0000-0000-000028130000}"/>
    <cellStyle name="Normal 241 5" xfId="4909" xr:uid="{00000000-0005-0000-0000-000029130000}"/>
    <cellStyle name="Normal 241 6" xfId="4910" xr:uid="{00000000-0005-0000-0000-00002A130000}"/>
    <cellStyle name="Normal 25" xfId="4911" xr:uid="{00000000-0005-0000-0000-00002B130000}"/>
    <cellStyle name="Normal 25 10" xfId="4912" xr:uid="{00000000-0005-0000-0000-00002C130000}"/>
    <cellStyle name="Normal 25 11" xfId="4913" xr:uid="{00000000-0005-0000-0000-00002D130000}"/>
    <cellStyle name="Normal 25 12" xfId="4914" xr:uid="{00000000-0005-0000-0000-00002E130000}"/>
    <cellStyle name="Normal 25 13" xfId="4915" xr:uid="{00000000-0005-0000-0000-00002F130000}"/>
    <cellStyle name="Normal 25 14" xfId="4916" xr:uid="{00000000-0005-0000-0000-000030130000}"/>
    <cellStyle name="Normal 25 15" xfId="4917" xr:uid="{00000000-0005-0000-0000-000031130000}"/>
    <cellStyle name="Normal 25 16" xfId="4918" xr:uid="{00000000-0005-0000-0000-000032130000}"/>
    <cellStyle name="Normal 25 17" xfId="4919" xr:uid="{00000000-0005-0000-0000-000033130000}"/>
    <cellStyle name="Normal 25 18" xfId="4920" xr:uid="{00000000-0005-0000-0000-000034130000}"/>
    <cellStyle name="Normal 25 19" xfId="4921" xr:uid="{00000000-0005-0000-0000-000035130000}"/>
    <cellStyle name="Normal 25 2" xfId="4922" xr:uid="{00000000-0005-0000-0000-000036130000}"/>
    <cellStyle name="Normal 25 2 2" xfId="4923" xr:uid="{00000000-0005-0000-0000-000037130000}"/>
    <cellStyle name="Normal 25 2 3" xfId="4924" xr:uid="{00000000-0005-0000-0000-000038130000}"/>
    <cellStyle name="Normal 25 2 4" xfId="4925" xr:uid="{00000000-0005-0000-0000-000039130000}"/>
    <cellStyle name="Normal 25 2 5" xfId="4926" xr:uid="{00000000-0005-0000-0000-00003A130000}"/>
    <cellStyle name="Normal 25 2 6" xfId="4927" xr:uid="{00000000-0005-0000-0000-00003B130000}"/>
    <cellStyle name="Normal 25 2 7" xfId="4928" xr:uid="{00000000-0005-0000-0000-00003C130000}"/>
    <cellStyle name="Normal 25 2 8" xfId="4929" xr:uid="{00000000-0005-0000-0000-00003D130000}"/>
    <cellStyle name="Normal 25 2 9" xfId="4930" xr:uid="{00000000-0005-0000-0000-00003E130000}"/>
    <cellStyle name="Normal 25 20" xfId="4931" xr:uid="{00000000-0005-0000-0000-00003F130000}"/>
    <cellStyle name="Normal 25 21" xfId="4932" xr:uid="{00000000-0005-0000-0000-000040130000}"/>
    <cellStyle name="Normal 25 22" xfId="4933" xr:uid="{00000000-0005-0000-0000-000041130000}"/>
    <cellStyle name="Normal 25 23" xfId="4934" xr:uid="{00000000-0005-0000-0000-000042130000}"/>
    <cellStyle name="Normal 25 24" xfId="4935" xr:uid="{00000000-0005-0000-0000-000043130000}"/>
    <cellStyle name="Normal 25 25" xfId="4936" xr:uid="{00000000-0005-0000-0000-000044130000}"/>
    <cellStyle name="Normal 25 26" xfId="4937" xr:uid="{00000000-0005-0000-0000-000045130000}"/>
    <cellStyle name="Normal 25 27" xfId="4938" xr:uid="{00000000-0005-0000-0000-000046130000}"/>
    <cellStyle name="Normal 25 3" xfId="4939" xr:uid="{00000000-0005-0000-0000-000047130000}"/>
    <cellStyle name="Normal 25 3 10" xfId="4940" xr:uid="{00000000-0005-0000-0000-000048130000}"/>
    <cellStyle name="Normal 25 3 11" xfId="4941" xr:uid="{00000000-0005-0000-0000-000049130000}"/>
    <cellStyle name="Normal 25 3 2" xfId="4942" xr:uid="{00000000-0005-0000-0000-00004A130000}"/>
    <cellStyle name="Normal 25 3 3" xfId="4943" xr:uid="{00000000-0005-0000-0000-00004B130000}"/>
    <cellStyle name="Normal 25 3 4" xfId="4944" xr:uid="{00000000-0005-0000-0000-00004C130000}"/>
    <cellStyle name="Normal 25 3 5" xfId="4945" xr:uid="{00000000-0005-0000-0000-00004D130000}"/>
    <cellStyle name="Normal 25 3 6" xfId="4946" xr:uid="{00000000-0005-0000-0000-00004E130000}"/>
    <cellStyle name="Normal 25 3 7" xfId="4947" xr:uid="{00000000-0005-0000-0000-00004F130000}"/>
    <cellStyle name="Normal 25 3 8" xfId="4948" xr:uid="{00000000-0005-0000-0000-000050130000}"/>
    <cellStyle name="Normal 25 3 9" xfId="4949" xr:uid="{00000000-0005-0000-0000-000051130000}"/>
    <cellStyle name="Normal 25 4" xfId="4950" xr:uid="{00000000-0005-0000-0000-000052130000}"/>
    <cellStyle name="Normal 25 4 10" xfId="4951" xr:uid="{00000000-0005-0000-0000-000053130000}"/>
    <cellStyle name="Normal 25 4 11" xfId="4952" xr:uid="{00000000-0005-0000-0000-000054130000}"/>
    <cellStyle name="Normal 25 4 2" xfId="4953" xr:uid="{00000000-0005-0000-0000-000055130000}"/>
    <cellStyle name="Normal 25 4 3" xfId="4954" xr:uid="{00000000-0005-0000-0000-000056130000}"/>
    <cellStyle name="Normal 25 4 4" xfId="4955" xr:uid="{00000000-0005-0000-0000-000057130000}"/>
    <cellStyle name="Normal 25 4 5" xfId="4956" xr:uid="{00000000-0005-0000-0000-000058130000}"/>
    <cellStyle name="Normal 25 4 6" xfId="4957" xr:uid="{00000000-0005-0000-0000-000059130000}"/>
    <cellStyle name="Normal 25 4 7" xfId="4958" xr:uid="{00000000-0005-0000-0000-00005A130000}"/>
    <cellStyle name="Normal 25 4 8" xfId="4959" xr:uid="{00000000-0005-0000-0000-00005B130000}"/>
    <cellStyle name="Normal 25 4 9" xfId="4960" xr:uid="{00000000-0005-0000-0000-00005C130000}"/>
    <cellStyle name="Normal 25 5" xfId="4961" xr:uid="{00000000-0005-0000-0000-00005D130000}"/>
    <cellStyle name="Normal 25 5 10" xfId="4962" xr:uid="{00000000-0005-0000-0000-00005E130000}"/>
    <cellStyle name="Normal 25 5 11" xfId="4963" xr:uid="{00000000-0005-0000-0000-00005F130000}"/>
    <cellStyle name="Normal 25 5 2" xfId="4964" xr:uid="{00000000-0005-0000-0000-000060130000}"/>
    <cellStyle name="Normal 25 5 3" xfId="4965" xr:uid="{00000000-0005-0000-0000-000061130000}"/>
    <cellStyle name="Normal 25 5 4" xfId="4966" xr:uid="{00000000-0005-0000-0000-000062130000}"/>
    <cellStyle name="Normal 25 5 5" xfId="4967" xr:uid="{00000000-0005-0000-0000-000063130000}"/>
    <cellStyle name="Normal 25 5 6" xfId="4968" xr:uid="{00000000-0005-0000-0000-000064130000}"/>
    <cellStyle name="Normal 25 5 7" xfId="4969" xr:uid="{00000000-0005-0000-0000-000065130000}"/>
    <cellStyle name="Normal 25 5 8" xfId="4970" xr:uid="{00000000-0005-0000-0000-000066130000}"/>
    <cellStyle name="Normal 25 5 9" xfId="4971" xr:uid="{00000000-0005-0000-0000-000067130000}"/>
    <cellStyle name="Normal 25 6" xfId="4972" xr:uid="{00000000-0005-0000-0000-000068130000}"/>
    <cellStyle name="Normal 25 6 10" xfId="4973" xr:uid="{00000000-0005-0000-0000-000069130000}"/>
    <cellStyle name="Normal 25 6 11" xfId="4974" xr:uid="{00000000-0005-0000-0000-00006A130000}"/>
    <cellStyle name="Normal 25 6 2" xfId="4975" xr:uid="{00000000-0005-0000-0000-00006B130000}"/>
    <cellStyle name="Normal 25 6 3" xfId="4976" xr:uid="{00000000-0005-0000-0000-00006C130000}"/>
    <cellStyle name="Normal 25 6 4" xfId="4977" xr:uid="{00000000-0005-0000-0000-00006D130000}"/>
    <cellStyle name="Normal 25 6 5" xfId="4978" xr:uid="{00000000-0005-0000-0000-00006E130000}"/>
    <cellStyle name="Normal 25 6 6" xfId="4979" xr:uid="{00000000-0005-0000-0000-00006F130000}"/>
    <cellStyle name="Normal 25 6 7" xfId="4980" xr:uid="{00000000-0005-0000-0000-000070130000}"/>
    <cellStyle name="Normal 25 6 8" xfId="4981" xr:uid="{00000000-0005-0000-0000-000071130000}"/>
    <cellStyle name="Normal 25 6 9" xfId="4982" xr:uid="{00000000-0005-0000-0000-000072130000}"/>
    <cellStyle name="Normal 25 7" xfId="4983" xr:uid="{00000000-0005-0000-0000-000073130000}"/>
    <cellStyle name="Normal 25 7 10" xfId="4984" xr:uid="{00000000-0005-0000-0000-000074130000}"/>
    <cellStyle name="Normal 25 7 11" xfId="4985" xr:uid="{00000000-0005-0000-0000-000075130000}"/>
    <cellStyle name="Normal 25 7 2" xfId="4986" xr:uid="{00000000-0005-0000-0000-000076130000}"/>
    <cellStyle name="Normal 25 7 3" xfId="4987" xr:uid="{00000000-0005-0000-0000-000077130000}"/>
    <cellStyle name="Normal 25 7 4" xfId="4988" xr:uid="{00000000-0005-0000-0000-000078130000}"/>
    <cellStyle name="Normal 25 7 5" xfId="4989" xr:uid="{00000000-0005-0000-0000-000079130000}"/>
    <cellStyle name="Normal 25 7 6" xfId="4990" xr:uid="{00000000-0005-0000-0000-00007A130000}"/>
    <cellStyle name="Normal 25 7 7" xfId="4991" xr:uid="{00000000-0005-0000-0000-00007B130000}"/>
    <cellStyle name="Normal 25 7 8" xfId="4992" xr:uid="{00000000-0005-0000-0000-00007C130000}"/>
    <cellStyle name="Normal 25 7 9" xfId="4993" xr:uid="{00000000-0005-0000-0000-00007D130000}"/>
    <cellStyle name="Normal 25 8" xfId="4994" xr:uid="{00000000-0005-0000-0000-00007E130000}"/>
    <cellStyle name="Normal 25 8 10" xfId="4995" xr:uid="{00000000-0005-0000-0000-00007F130000}"/>
    <cellStyle name="Normal 25 8 11" xfId="4996" xr:uid="{00000000-0005-0000-0000-000080130000}"/>
    <cellStyle name="Normal 25 8 2" xfId="4997" xr:uid="{00000000-0005-0000-0000-000081130000}"/>
    <cellStyle name="Normal 25 8 3" xfId="4998" xr:uid="{00000000-0005-0000-0000-000082130000}"/>
    <cellStyle name="Normal 25 8 4" xfId="4999" xr:uid="{00000000-0005-0000-0000-000083130000}"/>
    <cellStyle name="Normal 25 8 5" xfId="5000" xr:uid="{00000000-0005-0000-0000-000084130000}"/>
    <cellStyle name="Normal 25 8 6" xfId="5001" xr:uid="{00000000-0005-0000-0000-000085130000}"/>
    <cellStyle name="Normal 25 8 7" xfId="5002" xr:uid="{00000000-0005-0000-0000-000086130000}"/>
    <cellStyle name="Normal 25 8 8" xfId="5003" xr:uid="{00000000-0005-0000-0000-000087130000}"/>
    <cellStyle name="Normal 25 8 9" xfId="5004" xr:uid="{00000000-0005-0000-0000-000088130000}"/>
    <cellStyle name="Normal 25 9" xfId="5005" xr:uid="{00000000-0005-0000-0000-000089130000}"/>
    <cellStyle name="Normal 255" xfId="5006" xr:uid="{00000000-0005-0000-0000-00008A130000}"/>
    <cellStyle name="Normal 255 2" xfId="5007" xr:uid="{00000000-0005-0000-0000-00008B130000}"/>
    <cellStyle name="Normal 255 3" xfId="5008" xr:uid="{00000000-0005-0000-0000-00008C130000}"/>
    <cellStyle name="Normal 255 4" xfId="5009" xr:uid="{00000000-0005-0000-0000-00008D130000}"/>
    <cellStyle name="Normal 255 5" xfId="5010" xr:uid="{00000000-0005-0000-0000-00008E130000}"/>
    <cellStyle name="Normal 255 6" xfId="5011" xr:uid="{00000000-0005-0000-0000-00008F130000}"/>
    <cellStyle name="Normal 26" xfId="5012" xr:uid="{00000000-0005-0000-0000-000090130000}"/>
    <cellStyle name="Normal 26 10" xfId="5013" xr:uid="{00000000-0005-0000-0000-000091130000}"/>
    <cellStyle name="Normal 26 11" xfId="5014" xr:uid="{00000000-0005-0000-0000-000092130000}"/>
    <cellStyle name="Normal 26 12" xfId="5015" xr:uid="{00000000-0005-0000-0000-000093130000}"/>
    <cellStyle name="Normal 26 13" xfId="5016" xr:uid="{00000000-0005-0000-0000-000094130000}"/>
    <cellStyle name="Normal 26 14" xfId="5017" xr:uid="{00000000-0005-0000-0000-000095130000}"/>
    <cellStyle name="Normal 26 15" xfId="5018" xr:uid="{00000000-0005-0000-0000-000096130000}"/>
    <cellStyle name="Normal 26 16" xfId="5019" xr:uid="{00000000-0005-0000-0000-000097130000}"/>
    <cellStyle name="Normal 26 17" xfId="5020" xr:uid="{00000000-0005-0000-0000-000098130000}"/>
    <cellStyle name="Normal 26 18" xfId="5021" xr:uid="{00000000-0005-0000-0000-000099130000}"/>
    <cellStyle name="Normal 26 19" xfId="5022" xr:uid="{00000000-0005-0000-0000-00009A130000}"/>
    <cellStyle name="Normal 26 2" xfId="5023" xr:uid="{00000000-0005-0000-0000-00009B130000}"/>
    <cellStyle name="Normal 26 2 2" xfId="5024" xr:uid="{00000000-0005-0000-0000-00009C130000}"/>
    <cellStyle name="Normal 26 2 3" xfId="5025" xr:uid="{00000000-0005-0000-0000-00009D130000}"/>
    <cellStyle name="Normal 26 2 4" xfId="5026" xr:uid="{00000000-0005-0000-0000-00009E130000}"/>
    <cellStyle name="Normal 26 2 5" xfId="5027" xr:uid="{00000000-0005-0000-0000-00009F130000}"/>
    <cellStyle name="Normal 26 2 6" xfId="5028" xr:uid="{00000000-0005-0000-0000-0000A0130000}"/>
    <cellStyle name="Normal 26 2 7" xfId="5029" xr:uid="{00000000-0005-0000-0000-0000A1130000}"/>
    <cellStyle name="Normal 26 2 8" xfId="5030" xr:uid="{00000000-0005-0000-0000-0000A2130000}"/>
    <cellStyle name="Normal 26 2 9" xfId="5031" xr:uid="{00000000-0005-0000-0000-0000A3130000}"/>
    <cellStyle name="Normal 26 20" xfId="5032" xr:uid="{00000000-0005-0000-0000-0000A4130000}"/>
    <cellStyle name="Normal 26 21" xfId="5033" xr:uid="{00000000-0005-0000-0000-0000A5130000}"/>
    <cellStyle name="Normal 26 22" xfId="5034" xr:uid="{00000000-0005-0000-0000-0000A6130000}"/>
    <cellStyle name="Normal 26 23" xfId="5035" xr:uid="{00000000-0005-0000-0000-0000A7130000}"/>
    <cellStyle name="Normal 26 24" xfId="5036" xr:uid="{00000000-0005-0000-0000-0000A8130000}"/>
    <cellStyle name="Normal 26 25" xfId="5037" xr:uid="{00000000-0005-0000-0000-0000A9130000}"/>
    <cellStyle name="Normal 26 26" xfId="5038" xr:uid="{00000000-0005-0000-0000-0000AA130000}"/>
    <cellStyle name="Normal 26 27" xfId="5039" xr:uid="{00000000-0005-0000-0000-0000AB130000}"/>
    <cellStyle name="Normal 26 3" xfId="5040" xr:uid="{00000000-0005-0000-0000-0000AC130000}"/>
    <cellStyle name="Normal 26 3 10" xfId="5041" xr:uid="{00000000-0005-0000-0000-0000AD130000}"/>
    <cellStyle name="Normal 26 3 11" xfId="5042" xr:uid="{00000000-0005-0000-0000-0000AE130000}"/>
    <cellStyle name="Normal 26 3 2" xfId="5043" xr:uid="{00000000-0005-0000-0000-0000AF130000}"/>
    <cellStyle name="Normal 26 3 3" xfId="5044" xr:uid="{00000000-0005-0000-0000-0000B0130000}"/>
    <cellStyle name="Normal 26 3 4" xfId="5045" xr:uid="{00000000-0005-0000-0000-0000B1130000}"/>
    <cellStyle name="Normal 26 3 5" xfId="5046" xr:uid="{00000000-0005-0000-0000-0000B2130000}"/>
    <cellStyle name="Normal 26 3 6" xfId="5047" xr:uid="{00000000-0005-0000-0000-0000B3130000}"/>
    <cellStyle name="Normal 26 3 7" xfId="5048" xr:uid="{00000000-0005-0000-0000-0000B4130000}"/>
    <cellStyle name="Normal 26 3 8" xfId="5049" xr:uid="{00000000-0005-0000-0000-0000B5130000}"/>
    <cellStyle name="Normal 26 3 9" xfId="5050" xr:uid="{00000000-0005-0000-0000-0000B6130000}"/>
    <cellStyle name="Normal 26 4" xfId="5051" xr:uid="{00000000-0005-0000-0000-0000B7130000}"/>
    <cellStyle name="Normal 26 4 10" xfId="5052" xr:uid="{00000000-0005-0000-0000-0000B8130000}"/>
    <cellStyle name="Normal 26 4 11" xfId="5053" xr:uid="{00000000-0005-0000-0000-0000B9130000}"/>
    <cellStyle name="Normal 26 4 2" xfId="5054" xr:uid="{00000000-0005-0000-0000-0000BA130000}"/>
    <cellStyle name="Normal 26 4 3" xfId="5055" xr:uid="{00000000-0005-0000-0000-0000BB130000}"/>
    <cellStyle name="Normal 26 4 4" xfId="5056" xr:uid="{00000000-0005-0000-0000-0000BC130000}"/>
    <cellStyle name="Normal 26 4 5" xfId="5057" xr:uid="{00000000-0005-0000-0000-0000BD130000}"/>
    <cellStyle name="Normal 26 4 6" xfId="5058" xr:uid="{00000000-0005-0000-0000-0000BE130000}"/>
    <cellStyle name="Normal 26 4 7" xfId="5059" xr:uid="{00000000-0005-0000-0000-0000BF130000}"/>
    <cellStyle name="Normal 26 4 8" xfId="5060" xr:uid="{00000000-0005-0000-0000-0000C0130000}"/>
    <cellStyle name="Normal 26 4 9" xfId="5061" xr:uid="{00000000-0005-0000-0000-0000C1130000}"/>
    <cellStyle name="Normal 26 5" xfId="5062" xr:uid="{00000000-0005-0000-0000-0000C2130000}"/>
    <cellStyle name="Normal 26 5 10" xfId="5063" xr:uid="{00000000-0005-0000-0000-0000C3130000}"/>
    <cellStyle name="Normal 26 5 11" xfId="5064" xr:uid="{00000000-0005-0000-0000-0000C4130000}"/>
    <cellStyle name="Normal 26 5 2" xfId="5065" xr:uid="{00000000-0005-0000-0000-0000C5130000}"/>
    <cellStyle name="Normal 26 5 3" xfId="5066" xr:uid="{00000000-0005-0000-0000-0000C6130000}"/>
    <cellStyle name="Normal 26 5 4" xfId="5067" xr:uid="{00000000-0005-0000-0000-0000C7130000}"/>
    <cellStyle name="Normal 26 5 5" xfId="5068" xr:uid="{00000000-0005-0000-0000-0000C8130000}"/>
    <cellStyle name="Normal 26 5 6" xfId="5069" xr:uid="{00000000-0005-0000-0000-0000C9130000}"/>
    <cellStyle name="Normal 26 5 7" xfId="5070" xr:uid="{00000000-0005-0000-0000-0000CA130000}"/>
    <cellStyle name="Normal 26 5 8" xfId="5071" xr:uid="{00000000-0005-0000-0000-0000CB130000}"/>
    <cellStyle name="Normal 26 5 9" xfId="5072" xr:uid="{00000000-0005-0000-0000-0000CC130000}"/>
    <cellStyle name="Normal 26 6" xfId="5073" xr:uid="{00000000-0005-0000-0000-0000CD130000}"/>
    <cellStyle name="Normal 26 6 10" xfId="5074" xr:uid="{00000000-0005-0000-0000-0000CE130000}"/>
    <cellStyle name="Normal 26 6 11" xfId="5075" xr:uid="{00000000-0005-0000-0000-0000CF130000}"/>
    <cellStyle name="Normal 26 6 2" xfId="5076" xr:uid="{00000000-0005-0000-0000-0000D0130000}"/>
    <cellStyle name="Normal 26 6 3" xfId="5077" xr:uid="{00000000-0005-0000-0000-0000D1130000}"/>
    <cellStyle name="Normal 26 6 4" xfId="5078" xr:uid="{00000000-0005-0000-0000-0000D2130000}"/>
    <cellStyle name="Normal 26 6 5" xfId="5079" xr:uid="{00000000-0005-0000-0000-0000D3130000}"/>
    <cellStyle name="Normal 26 6 6" xfId="5080" xr:uid="{00000000-0005-0000-0000-0000D4130000}"/>
    <cellStyle name="Normal 26 6 7" xfId="5081" xr:uid="{00000000-0005-0000-0000-0000D5130000}"/>
    <cellStyle name="Normal 26 6 8" xfId="5082" xr:uid="{00000000-0005-0000-0000-0000D6130000}"/>
    <cellStyle name="Normal 26 6 9" xfId="5083" xr:uid="{00000000-0005-0000-0000-0000D7130000}"/>
    <cellStyle name="Normal 26 7" xfId="5084" xr:uid="{00000000-0005-0000-0000-0000D8130000}"/>
    <cellStyle name="Normal 26 7 10" xfId="5085" xr:uid="{00000000-0005-0000-0000-0000D9130000}"/>
    <cellStyle name="Normal 26 7 11" xfId="5086" xr:uid="{00000000-0005-0000-0000-0000DA130000}"/>
    <cellStyle name="Normal 26 7 2" xfId="5087" xr:uid="{00000000-0005-0000-0000-0000DB130000}"/>
    <cellStyle name="Normal 26 7 3" xfId="5088" xr:uid="{00000000-0005-0000-0000-0000DC130000}"/>
    <cellStyle name="Normal 26 7 4" xfId="5089" xr:uid="{00000000-0005-0000-0000-0000DD130000}"/>
    <cellStyle name="Normal 26 7 5" xfId="5090" xr:uid="{00000000-0005-0000-0000-0000DE130000}"/>
    <cellStyle name="Normal 26 7 6" xfId="5091" xr:uid="{00000000-0005-0000-0000-0000DF130000}"/>
    <cellStyle name="Normal 26 7 7" xfId="5092" xr:uid="{00000000-0005-0000-0000-0000E0130000}"/>
    <cellStyle name="Normal 26 7 8" xfId="5093" xr:uid="{00000000-0005-0000-0000-0000E1130000}"/>
    <cellStyle name="Normal 26 7 9" xfId="5094" xr:uid="{00000000-0005-0000-0000-0000E2130000}"/>
    <cellStyle name="Normal 26 8" xfId="5095" xr:uid="{00000000-0005-0000-0000-0000E3130000}"/>
    <cellStyle name="Normal 26 8 10" xfId="5096" xr:uid="{00000000-0005-0000-0000-0000E4130000}"/>
    <cellStyle name="Normal 26 8 11" xfId="5097" xr:uid="{00000000-0005-0000-0000-0000E5130000}"/>
    <cellStyle name="Normal 26 8 2" xfId="5098" xr:uid="{00000000-0005-0000-0000-0000E6130000}"/>
    <cellStyle name="Normal 26 8 3" xfId="5099" xr:uid="{00000000-0005-0000-0000-0000E7130000}"/>
    <cellStyle name="Normal 26 8 4" xfId="5100" xr:uid="{00000000-0005-0000-0000-0000E8130000}"/>
    <cellStyle name="Normal 26 8 5" xfId="5101" xr:uid="{00000000-0005-0000-0000-0000E9130000}"/>
    <cellStyle name="Normal 26 8 6" xfId="5102" xr:uid="{00000000-0005-0000-0000-0000EA130000}"/>
    <cellStyle name="Normal 26 8 7" xfId="5103" xr:uid="{00000000-0005-0000-0000-0000EB130000}"/>
    <cellStyle name="Normal 26 8 8" xfId="5104" xr:uid="{00000000-0005-0000-0000-0000EC130000}"/>
    <cellStyle name="Normal 26 8 9" xfId="5105" xr:uid="{00000000-0005-0000-0000-0000ED130000}"/>
    <cellStyle name="Normal 26 9" xfId="5106" xr:uid="{00000000-0005-0000-0000-0000EE130000}"/>
    <cellStyle name="Normal 27" xfId="5107" xr:uid="{00000000-0005-0000-0000-0000EF130000}"/>
    <cellStyle name="Normal 27 2" xfId="5108" xr:uid="{00000000-0005-0000-0000-0000F0130000}"/>
    <cellStyle name="Normal 27 2 2" xfId="5109" xr:uid="{00000000-0005-0000-0000-0000F1130000}"/>
    <cellStyle name="Normal 27 2 3" xfId="5110" xr:uid="{00000000-0005-0000-0000-0000F2130000}"/>
    <cellStyle name="Normal 27 3" xfId="5111" xr:uid="{00000000-0005-0000-0000-0000F3130000}"/>
    <cellStyle name="Normal 27 3 2" xfId="5112" xr:uid="{00000000-0005-0000-0000-0000F4130000}"/>
    <cellStyle name="Normal 27 4" xfId="5113" xr:uid="{00000000-0005-0000-0000-0000F5130000}"/>
    <cellStyle name="Normal 27 4 2" xfId="5114" xr:uid="{00000000-0005-0000-0000-0000F6130000}"/>
    <cellStyle name="Normal 27 5" xfId="5115" xr:uid="{00000000-0005-0000-0000-0000F7130000}"/>
    <cellStyle name="Normal 27 5 2" xfId="5116" xr:uid="{00000000-0005-0000-0000-0000F8130000}"/>
    <cellStyle name="Normal 27 6" xfId="5117" xr:uid="{00000000-0005-0000-0000-0000F9130000}"/>
    <cellStyle name="Normal 27 6 2" xfId="5118" xr:uid="{00000000-0005-0000-0000-0000FA130000}"/>
    <cellStyle name="Normal 27 7" xfId="5119" xr:uid="{00000000-0005-0000-0000-0000FB130000}"/>
    <cellStyle name="Normal 27 7 2" xfId="5120" xr:uid="{00000000-0005-0000-0000-0000FC130000}"/>
    <cellStyle name="Normal 27 8" xfId="5121" xr:uid="{00000000-0005-0000-0000-0000FD130000}"/>
    <cellStyle name="Normal 27 9" xfId="5122" xr:uid="{00000000-0005-0000-0000-0000FE130000}"/>
    <cellStyle name="Normal 28" xfId="5123" xr:uid="{00000000-0005-0000-0000-0000FF130000}"/>
    <cellStyle name="Normal 28 2" xfId="5124" xr:uid="{00000000-0005-0000-0000-000000140000}"/>
    <cellStyle name="Normal 28 2 2" xfId="5125" xr:uid="{00000000-0005-0000-0000-000001140000}"/>
    <cellStyle name="Normal 28 3" xfId="5126" xr:uid="{00000000-0005-0000-0000-000002140000}"/>
    <cellStyle name="Normal 28 3 2" xfId="5127" xr:uid="{00000000-0005-0000-0000-000003140000}"/>
    <cellStyle name="Normal 28 4" xfId="5128" xr:uid="{00000000-0005-0000-0000-000004140000}"/>
    <cellStyle name="Normal 28 4 2" xfId="5129" xr:uid="{00000000-0005-0000-0000-000005140000}"/>
    <cellStyle name="Normal 28 5" xfId="5130" xr:uid="{00000000-0005-0000-0000-000006140000}"/>
    <cellStyle name="Normal 28 5 2" xfId="5131" xr:uid="{00000000-0005-0000-0000-000007140000}"/>
    <cellStyle name="Normal 28 6" xfId="5132" xr:uid="{00000000-0005-0000-0000-000008140000}"/>
    <cellStyle name="Normal 28 6 2" xfId="5133" xr:uid="{00000000-0005-0000-0000-000009140000}"/>
    <cellStyle name="Normal 28 7" xfId="5134" xr:uid="{00000000-0005-0000-0000-00000A140000}"/>
    <cellStyle name="Normal 28 7 2" xfId="5135" xr:uid="{00000000-0005-0000-0000-00000B140000}"/>
    <cellStyle name="Normal 28 8" xfId="5136" xr:uid="{00000000-0005-0000-0000-00000C140000}"/>
    <cellStyle name="Normal 28 9" xfId="5137" xr:uid="{00000000-0005-0000-0000-00000D140000}"/>
    <cellStyle name="Normal 29" xfId="5138" xr:uid="{00000000-0005-0000-0000-00000E140000}"/>
    <cellStyle name="Normal 29 10" xfId="5139" xr:uid="{00000000-0005-0000-0000-00000F140000}"/>
    <cellStyle name="Normal 29 10 2" xfId="5140" xr:uid="{00000000-0005-0000-0000-000010140000}"/>
    <cellStyle name="Normal 29 10 3" xfId="5141" xr:uid="{00000000-0005-0000-0000-000011140000}"/>
    <cellStyle name="Normal 29 11" xfId="5142" xr:uid="{00000000-0005-0000-0000-000012140000}"/>
    <cellStyle name="Normal 29 11 2" xfId="5143" xr:uid="{00000000-0005-0000-0000-000013140000}"/>
    <cellStyle name="Normal 29 11 3" xfId="5144" xr:uid="{00000000-0005-0000-0000-000014140000}"/>
    <cellStyle name="Normal 29 12" xfId="5145" xr:uid="{00000000-0005-0000-0000-000015140000}"/>
    <cellStyle name="Normal 29 12 2" xfId="5146" xr:uid="{00000000-0005-0000-0000-000016140000}"/>
    <cellStyle name="Normal 29 12 3" xfId="5147" xr:uid="{00000000-0005-0000-0000-000017140000}"/>
    <cellStyle name="Normal 29 13" xfId="5148" xr:uid="{00000000-0005-0000-0000-000018140000}"/>
    <cellStyle name="Normal 29 14" xfId="5149" xr:uid="{00000000-0005-0000-0000-000019140000}"/>
    <cellStyle name="Normal 29 15" xfId="5150" xr:uid="{00000000-0005-0000-0000-00001A140000}"/>
    <cellStyle name="Normal 29 16" xfId="5151" xr:uid="{00000000-0005-0000-0000-00001B140000}"/>
    <cellStyle name="Normal 29 17" xfId="5152" xr:uid="{00000000-0005-0000-0000-00001C140000}"/>
    <cellStyle name="Normal 29 18" xfId="5153" xr:uid="{00000000-0005-0000-0000-00001D140000}"/>
    <cellStyle name="Normal 29 19" xfId="5154" xr:uid="{00000000-0005-0000-0000-00001E140000}"/>
    <cellStyle name="Normal 29 2" xfId="5155" xr:uid="{00000000-0005-0000-0000-00001F140000}"/>
    <cellStyle name="Normal 29 2 2" xfId="5156" xr:uid="{00000000-0005-0000-0000-000020140000}"/>
    <cellStyle name="Normal 29 2 3" xfId="5157" xr:uid="{00000000-0005-0000-0000-000021140000}"/>
    <cellStyle name="Normal 29 2 4" xfId="5158" xr:uid="{00000000-0005-0000-0000-000022140000}"/>
    <cellStyle name="Normal 29 2 5" xfId="5159" xr:uid="{00000000-0005-0000-0000-000023140000}"/>
    <cellStyle name="Normal 29 2 6" xfId="5160" xr:uid="{00000000-0005-0000-0000-000024140000}"/>
    <cellStyle name="Normal 29 2 7" xfId="5161" xr:uid="{00000000-0005-0000-0000-000025140000}"/>
    <cellStyle name="Normal 29 2 8" xfId="5162" xr:uid="{00000000-0005-0000-0000-000026140000}"/>
    <cellStyle name="Normal 29 2 9" xfId="5163" xr:uid="{00000000-0005-0000-0000-000027140000}"/>
    <cellStyle name="Normal 29 20" xfId="5164" xr:uid="{00000000-0005-0000-0000-000028140000}"/>
    <cellStyle name="Normal 29 21" xfId="5165" xr:uid="{00000000-0005-0000-0000-000029140000}"/>
    <cellStyle name="Normal 29 22" xfId="5166" xr:uid="{00000000-0005-0000-0000-00002A140000}"/>
    <cellStyle name="Normal 29 23" xfId="5167" xr:uid="{00000000-0005-0000-0000-00002B140000}"/>
    <cellStyle name="Normal 29 24" xfId="5168" xr:uid="{00000000-0005-0000-0000-00002C140000}"/>
    <cellStyle name="Normal 29 25" xfId="5169" xr:uid="{00000000-0005-0000-0000-00002D140000}"/>
    <cellStyle name="Normal 29 26" xfId="5170" xr:uid="{00000000-0005-0000-0000-00002E140000}"/>
    <cellStyle name="Normal 29 3" xfId="5171" xr:uid="{00000000-0005-0000-0000-00002F140000}"/>
    <cellStyle name="Normal 29 3 10" xfId="5172" xr:uid="{00000000-0005-0000-0000-000030140000}"/>
    <cellStyle name="Normal 29 3 11" xfId="5173" xr:uid="{00000000-0005-0000-0000-000031140000}"/>
    <cellStyle name="Normal 29 3 2" xfId="5174" xr:uid="{00000000-0005-0000-0000-000032140000}"/>
    <cellStyle name="Normal 29 3 3" xfId="5175" xr:uid="{00000000-0005-0000-0000-000033140000}"/>
    <cellStyle name="Normal 29 3 4" xfId="5176" xr:uid="{00000000-0005-0000-0000-000034140000}"/>
    <cellStyle name="Normal 29 3 5" xfId="5177" xr:uid="{00000000-0005-0000-0000-000035140000}"/>
    <cellStyle name="Normal 29 3 6" xfId="5178" xr:uid="{00000000-0005-0000-0000-000036140000}"/>
    <cellStyle name="Normal 29 3 7" xfId="5179" xr:uid="{00000000-0005-0000-0000-000037140000}"/>
    <cellStyle name="Normal 29 3 8" xfId="5180" xr:uid="{00000000-0005-0000-0000-000038140000}"/>
    <cellStyle name="Normal 29 3 9" xfId="5181" xr:uid="{00000000-0005-0000-0000-000039140000}"/>
    <cellStyle name="Normal 29 4" xfId="5182" xr:uid="{00000000-0005-0000-0000-00003A140000}"/>
    <cellStyle name="Normal 29 4 10" xfId="5183" xr:uid="{00000000-0005-0000-0000-00003B140000}"/>
    <cellStyle name="Normal 29 4 11" xfId="5184" xr:uid="{00000000-0005-0000-0000-00003C140000}"/>
    <cellStyle name="Normal 29 4 2" xfId="5185" xr:uid="{00000000-0005-0000-0000-00003D140000}"/>
    <cellStyle name="Normal 29 4 3" xfId="5186" xr:uid="{00000000-0005-0000-0000-00003E140000}"/>
    <cellStyle name="Normal 29 4 4" xfId="5187" xr:uid="{00000000-0005-0000-0000-00003F140000}"/>
    <cellStyle name="Normal 29 4 5" xfId="5188" xr:uid="{00000000-0005-0000-0000-000040140000}"/>
    <cellStyle name="Normal 29 4 6" xfId="5189" xr:uid="{00000000-0005-0000-0000-000041140000}"/>
    <cellStyle name="Normal 29 4 7" xfId="5190" xr:uid="{00000000-0005-0000-0000-000042140000}"/>
    <cellStyle name="Normal 29 4 8" xfId="5191" xr:uid="{00000000-0005-0000-0000-000043140000}"/>
    <cellStyle name="Normal 29 4 9" xfId="5192" xr:uid="{00000000-0005-0000-0000-000044140000}"/>
    <cellStyle name="Normal 29 5" xfId="5193" xr:uid="{00000000-0005-0000-0000-000045140000}"/>
    <cellStyle name="Normal 29 5 10" xfId="5194" xr:uid="{00000000-0005-0000-0000-000046140000}"/>
    <cellStyle name="Normal 29 5 11" xfId="5195" xr:uid="{00000000-0005-0000-0000-000047140000}"/>
    <cellStyle name="Normal 29 5 2" xfId="5196" xr:uid="{00000000-0005-0000-0000-000048140000}"/>
    <cellStyle name="Normal 29 5 3" xfId="5197" xr:uid="{00000000-0005-0000-0000-000049140000}"/>
    <cellStyle name="Normal 29 5 4" xfId="5198" xr:uid="{00000000-0005-0000-0000-00004A140000}"/>
    <cellStyle name="Normal 29 5 5" xfId="5199" xr:uid="{00000000-0005-0000-0000-00004B140000}"/>
    <cellStyle name="Normal 29 5 6" xfId="5200" xr:uid="{00000000-0005-0000-0000-00004C140000}"/>
    <cellStyle name="Normal 29 5 7" xfId="5201" xr:uid="{00000000-0005-0000-0000-00004D140000}"/>
    <cellStyle name="Normal 29 5 8" xfId="5202" xr:uid="{00000000-0005-0000-0000-00004E140000}"/>
    <cellStyle name="Normal 29 5 9" xfId="5203" xr:uid="{00000000-0005-0000-0000-00004F140000}"/>
    <cellStyle name="Normal 29 6" xfId="5204" xr:uid="{00000000-0005-0000-0000-000050140000}"/>
    <cellStyle name="Normal 29 6 10" xfId="5205" xr:uid="{00000000-0005-0000-0000-000051140000}"/>
    <cellStyle name="Normal 29 6 11" xfId="5206" xr:uid="{00000000-0005-0000-0000-000052140000}"/>
    <cellStyle name="Normal 29 6 2" xfId="5207" xr:uid="{00000000-0005-0000-0000-000053140000}"/>
    <cellStyle name="Normal 29 6 3" xfId="5208" xr:uid="{00000000-0005-0000-0000-000054140000}"/>
    <cellStyle name="Normal 29 6 4" xfId="5209" xr:uid="{00000000-0005-0000-0000-000055140000}"/>
    <cellStyle name="Normal 29 6 5" xfId="5210" xr:uid="{00000000-0005-0000-0000-000056140000}"/>
    <cellStyle name="Normal 29 6 6" xfId="5211" xr:uid="{00000000-0005-0000-0000-000057140000}"/>
    <cellStyle name="Normal 29 6 7" xfId="5212" xr:uid="{00000000-0005-0000-0000-000058140000}"/>
    <cellStyle name="Normal 29 6 8" xfId="5213" xr:uid="{00000000-0005-0000-0000-000059140000}"/>
    <cellStyle name="Normal 29 6 9" xfId="5214" xr:uid="{00000000-0005-0000-0000-00005A140000}"/>
    <cellStyle name="Normal 29 7" xfId="5215" xr:uid="{00000000-0005-0000-0000-00005B140000}"/>
    <cellStyle name="Normal 29 7 10" xfId="5216" xr:uid="{00000000-0005-0000-0000-00005C140000}"/>
    <cellStyle name="Normal 29 7 11" xfId="5217" xr:uid="{00000000-0005-0000-0000-00005D140000}"/>
    <cellStyle name="Normal 29 7 2" xfId="5218" xr:uid="{00000000-0005-0000-0000-00005E140000}"/>
    <cellStyle name="Normal 29 7 3" xfId="5219" xr:uid="{00000000-0005-0000-0000-00005F140000}"/>
    <cellStyle name="Normal 29 7 4" xfId="5220" xr:uid="{00000000-0005-0000-0000-000060140000}"/>
    <cellStyle name="Normal 29 7 5" xfId="5221" xr:uid="{00000000-0005-0000-0000-000061140000}"/>
    <cellStyle name="Normal 29 7 6" xfId="5222" xr:uid="{00000000-0005-0000-0000-000062140000}"/>
    <cellStyle name="Normal 29 7 7" xfId="5223" xr:uid="{00000000-0005-0000-0000-000063140000}"/>
    <cellStyle name="Normal 29 7 8" xfId="5224" xr:uid="{00000000-0005-0000-0000-000064140000}"/>
    <cellStyle name="Normal 29 7 9" xfId="5225" xr:uid="{00000000-0005-0000-0000-000065140000}"/>
    <cellStyle name="Normal 29 8" xfId="5226" xr:uid="{00000000-0005-0000-0000-000066140000}"/>
    <cellStyle name="Normal 29 8 10" xfId="5227" xr:uid="{00000000-0005-0000-0000-000067140000}"/>
    <cellStyle name="Normal 29 8 11" xfId="5228" xr:uid="{00000000-0005-0000-0000-000068140000}"/>
    <cellStyle name="Normal 29 8 2" xfId="5229" xr:uid="{00000000-0005-0000-0000-000069140000}"/>
    <cellStyle name="Normal 29 8 3" xfId="5230" xr:uid="{00000000-0005-0000-0000-00006A140000}"/>
    <cellStyle name="Normal 29 8 4" xfId="5231" xr:uid="{00000000-0005-0000-0000-00006B140000}"/>
    <cellStyle name="Normal 29 8 5" xfId="5232" xr:uid="{00000000-0005-0000-0000-00006C140000}"/>
    <cellStyle name="Normal 29 8 6" xfId="5233" xr:uid="{00000000-0005-0000-0000-00006D140000}"/>
    <cellStyle name="Normal 29 8 7" xfId="5234" xr:uid="{00000000-0005-0000-0000-00006E140000}"/>
    <cellStyle name="Normal 29 8 8" xfId="5235" xr:uid="{00000000-0005-0000-0000-00006F140000}"/>
    <cellStyle name="Normal 29 8 9" xfId="5236" xr:uid="{00000000-0005-0000-0000-000070140000}"/>
    <cellStyle name="Normal 29 9" xfId="5237" xr:uid="{00000000-0005-0000-0000-000071140000}"/>
    <cellStyle name="Normal 29 9 2" xfId="5238" xr:uid="{00000000-0005-0000-0000-000072140000}"/>
    <cellStyle name="Normal 29 9 3" xfId="5239" xr:uid="{00000000-0005-0000-0000-000073140000}"/>
    <cellStyle name="Normal 3" xfId="7" xr:uid="{00000000-0005-0000-0000-000074140000}"/>
    <cellStyle name="Normal 3 10" xfId="5240" xr:uid="{00000000-0005-0000-0000-000075140000}"/>
    <cellStyle name="Normal 3 10 2" xfId="5241" xr:uid="{00000000-0005-0000-0000-000076140000}"/>
    <cellStyle name="Normal 3 10 3" xfId="5242" xr:uid="{00000000-0005-0000-0000-000077140000}"/>
    <cellStyle name="Normal 3 11" xfId="5243" xr:uid="{00000000-0005-0000-0000-000078140000}"/>
    <cellStyle name="Normal 3 11 2" xfId="5244" xr:uid="{00000000-0005-0000-0000-000079140000}"/>
    <cellStyle name="Normal 3 11 3" xfId="5245" xr:uid="{00000000-0005-0000-0000-00007A140000}"/>
    <cellStyle name="Normal 3 12" xfId="5246" xr:uid="{00000000-0005-0000-0000-00007B140000}"/>
    <cellStyle name="Normal 3 12 2" xfId="5247" xr:uid="{00000000-0005-0000-0000-00007C140000}"/>
    <cellStyle name="Normal 3 12 3" xfId="5248" xr:uid="{00000000-0005-0000-0000-00007D140000}"/>
    <cellStyle name="Normal 3 13" xfId="5249" xr:uid="{00000000-0005-0000-0000-00007E140000}"/>
    <cellStyle name="Normal 3 13 2" xfId="5250" xr:uid="{00000000-0005-0000-0000-00007F140000}"/>
    <cellStyle name="Normal 3 13 3" xfId="5251" xr:uid="{00000000-0005-0000-0000-000080140000}"/>
    <cellStyle name="Normal 3 14" xfId="5252" xr:uid="{00000000-0005-0000-0000-000081140000}"/>
    <cellStyle name="Normal 3 14 2" xfId="5253" xr:uid="{00000000-0005-0000-0000-000082140000}"/>
    <cellStyle name="Normal 3 14 3" xfId="5254" xr:uid="{00000000-0005-0000-0000-000083140000}"/>
    <cellStyle name="Normal 3 15" xfId="5255" xr:uid="{00000000-0005-0000-0000-000084140000}"/>
    <cellStyle name="Normal 3 15 2" xfId="5256" xr:uid="{00000000-0005-0000-0000-000085140000}"/>
    <cellStyle name="Normal 3 15 3" xfId="5257" xr:uid="{00000000-0005-0000-0000-000086140000}"/>
    <cellStyle name="Normal 3 16" xfId="5258" xr:uid="{00000000-0005-0000-0000-000087140000}"/>
    <cellStyle name="Normal 3 16 2" xfId="5259" xr:uid="{00000000-0005-0000-0000-000088140000}"/>
    <cellStyle name="Normal 3 16 3" xfId="5260" xr:uid="{00000000-0005-0000-0000-000089140000}"/>
    <cellStyle name="Normal 3 17" xfId="5261" xr:uid="{00000000-0005-0000-0000-00008A140000}"/>
    <cellStyle name="Normal 3 17 2" xfId="5262" xr:uid="{00000000-0005-0000-0000-00008B140000}"/>
    <cellStyle name="Normal 3 17 3" xfId="5263" xr:uid="{00000000-0005-0000-0000-00008C140000}"/>
    <cellStyle name="Normal 3 18" xfId="5264" xr:uid="{00000000-0005-0000-0000-00008D140000}"/>
    <cellStyle name="Normal 3 18 2" xfId="5265" xr:uid="{00000000-0005-0000-0000-00008E140000}"/>
    <cellStyle name="Normal 3 18 3" xfId="5266" xr:uid="{00000000-0005-0000-0000-00008F140000}"/>
    <cellStyle name="Normal 3 19" xfId="5267" xr:uid="{00000000-0005-0000-0000-000090140000}"/>
    <cellStyle name="Normal 3 19 2" xfId="5268" xr:uid="{00000000-0005-0000-0000-000091140000}"/>
    <cellStyle name="Normal 3 19 3" xfId="5269" xr:uid="{00000000-0005-0000-0000-000092140000}"/>
    <cellStyle name="Normal 3 2" xfId="5270" xr:uid="{00000000-0005-0000-0000-000093140000}"/>
    <cellStyle name="Normal 3 2 2" xfId="5271" xr:uid="{00000000-0005-0000-0000-000094140000}"/>
    <cellStyle name="Normal 3 2 3" xfId="5272" xr:uid="{00000000-0005-0000-0000-000095140000}"/>
    <cellStyle name="Normal 3 20" xfId="5273" xr:uid="{00000000-0005-0000-0000-000096140000}"/>
    <cellStyle name="Normal 3 20 2" xfId="5274" xr:uid="{00000000-0005-0000-0000-000097140000}"/>
    <cellStyle name="Normal 3 20 3" xfId="5275" xr:uid="{00000000-0005-0000-0000-000098140000}"/>
    <cellStyle name="Normal 3 21" xfId="5276" xr:uid="{00000000-0005-0000-0000-000099140000}"/>
    <cellStyle name="Normal 3 21 2" xfId="5277" xr:uid="{00000000-0005-0000-0000-00009A140000}"/>
    <cellStyle name="Normal 3 21 3" xfId="5278" xr:uid="{00000000-0005-0000-0000-00009B140000}"/>
    <cellStyle name="Normal 3 22" xfId="5279" xr:uid="{00000000-0005-0000-0000-00009C140000}"/>
    <cellStyle name="Normal 3 22 2" xfId="5280" xr:uid="{00000000-0005-0000-0000-00009D140000}"/>
    <cellStyle name="Normal 3 22 3" xfId="5281" xr:uid="{00000000-0005-0000-0000-00009E140000}"/>
    <cellStyle name="Normal 3 23" xfId="5282" xr:uid="{00000000-0005-0000-0000-00009F140000}"/>
    <cellStyle name="Normal 3 23 2" xfId="5283" xr:uid="{00000000-0005-0000-0000-0000A0140000}"/>
    <cellStyle name="Normal 3 23 3" xfId="5284" xr:uid="{00000000-0005-0000-0000-0000A1140000}"/>
    <cellStyle name="Normal 3 24" xfId="5285" xr:uid="{00000000-0005-0000-0000-0000A2140000}"/>
    <cellStyle name="Normal 3 24 2" xfId="5286" xr:uid="{00000000-0005-0000-0000-0000A3140000}"/>
    <cellStyle name="Normal 3 24 3" xfId="5287" xr:uid="{00000000-0005-0000-0000-0000A4140000}"/>
    <cellStyle name="Normal 3 25" xfId="5288" xr:uid="{00000000-0005-0000-0000-0000A5140000}"/>
    <cellStyle name="Normal 3 25 2" xfId="5289" xr:uid="{00000000-0005-0000-0000-0000A6140000}"/>
    <cellStyle name="Normal 3 25 3" xfId="5290" xr:uid="{00000000-0005-0000-0000-0000A7140000}"/>
    <cellStyle name="Normal 3 26" xfId="5291" xr:uid="{00000000-0005-0000-0000-0000A8140000}"/>
    <cellStyle name="Normal 3 26 2" xfId="5292" xr:uid="{00000000-0005-0000-0000-0000A9140000}"/>
    <cellStyle name="Normal 3 26 3" xfId="5293" xr:uid="{00000000-0005-0000-0000-0000AA140000}"/>
    <cellStyle name="Normal 3 27" xfId="5294" xr:uid="{00000000-0005-0000-0000-0000AB140000}"/>
    <cellStyle name="Normal 3 27 2" xfId="5295" xr:uid="{00000000-0005-0000-0000-0000AC140000}"/>
    <cellStyle name="Normal 3 27 3" xfId="5296" xr:uid="{00000000-0005-0000-0000-0000AD140000}"/>
    <cellStyle name="Normal 3 28" xfId="5297" xr:uid="{00000000-0005-0000-0000-0000AE140000}"/>
    <cellStyle name="Normal 3 29" xfId="5298" xr:uid="{00000000-0005-0000-0000-0000AF140000}"/>
    <cellStyle name="Normal 3 3" xfId="5299" xr:uid="{00000000-0005-0000-0000-0000B0140000}"/>
    <cellStyle name="Normal 3 3 2" xfId="5300" xr:uid="{00000000-0005-0000-0000-0000B1140000}"/>
    <cellStyle name="Normal 3 3 3" xfId="5301" xr:uid="{00000000-0005-0000-0000-0000B2140000}"/>
    <cellStyle name="Normal 3 30" xfId="5302" xr:uid="{00000000-0005-0000-0000-0000B3140000}"/>
    <cellStyle name="Normal 3 31" xfId="5303" xr:uid="{00000000-0005-0000-0000-0000B4140000}"/>
    <cellStyle name="Normal 3 32" xfId="5304" xr:uid="{00000000-0005-0000-0000-0000B5140000}"/>
    <cellStyle name="Normal 3 33" xfId="5305" xr:uid="{00000000-0005-0000-0000-0000B6140000}"/>
    <cellStyle name="Normal 3 34" xfId="5306" xr:uid="{00000000-0005-0000-0000-0000B7140000}"/>
    <cellStyle name="Normal 3 35" xfId="5307" xr:uid="{00000000-0005-0000-0000-0000B8140000}"/>
    <cellStyle name="Normal 3 36" xfId="5308" xr:uid="{00000000-0005-0000-0000-0000B9140000}"/>
    <cellStyle name="Normal 3 37" xfId="5309" xr:uid="{00000000-0005-0000-0000-0000BA140000}"/>
    <cellStyle name="Normal 3 38" xfId="5310" xr:uid="{00000000-0005-0000-0000-0000BB140000}"/>
    <cellStyle name="Normal 3 39" xfId="5311" xr:uid="{00000000-0005-0000-0000-0000BC140000}"/>
    <cellStyle name="Normal 3 4" xfId="5312" xr:uid="{00000000-0005-0000-0000-0000BD140000}"/>
    <cellStyle name="Normal 3 4 2" xfId="5313" xr:uid="{00000000-0005-0000-0000-0000BE140000}"/>
    <cellStyle name="Normal 3 4 3" xfId="5314" xr:uid="{00000000-0005-0000-0000-0000BF140000}"/>
    <cellStyle name="Normal 3 40" xfId="5315" xr:uid="{00000000-0005-0000-0000-0000C0140000}"/>
    <cellStyle name="Normal 3 41" xfId="5316" xr:uid="{00000000-0005-0000-0000-0000C1140000}"/>
    <cellStyle name="Normal 3 42" xfId="5317" xr:uid="{00000000-0005-0000-0000-0000C2140000}"/>
    <cellStyle name="Normal 3 43" xfId="5318" xr:uid="{00000000-0005-0000-0000-0000C3140000}"/>
    <cellStyle name="Normal 3 44" xfId="5319" xr:uid="{00000000-0005-0000-0000-0000C4140000}"/>
    <cellStyle name="Normal 3 45" xfId="5320" xr:uid="{00000000-0005-0000-0000-0000C5140000}"/>
    <cellStyle name="Normal 3 46" xfId="5321" xr:uid="{00000000-0005-0000-0000-0000C6140000}"/>
    <cellStyle name="Normal 3 5" xfId="5322" xr:uid="{00000000-0005-0000-0000-0000C7140000}"/>
    <cellStyle name="Normal 3 5 2" xfId="5323" xr:uid="{00000000-0005-0000-0000-0000C8140000}"/>
    <cellStyle name="Normal 3 5 3" xfId="5324" xr:uid="{00000000-0005-0000-0000-0000C9140000}"/>
    <cellStyle name="Normal 3 6" xfId="5325" xr:uid="{00000000-0005-0000-0000-0000CA140000}"/>
    <cellStyle name="Normal 3 6 2" xfId="5326" xr:uid="{00000000-0005-0000-0000-0000CB140000}"/>
    <cellStyle name="Normal 3 6 3" xfId="5327" xr:uid="{00000000-0005-0000-0000-0000CC140000}"/>
    <cellStyle name="Normal 3 7" xfId="5328" xr:uid="{00000000-0005-0000-0000-0000CD140000}"/>
    <cellStyle name="Normal 3 7 2" xfId="5329" xr:uid="{00000000-0005-0000-0000-0000CE140000}"/>
    <cellStyle name="Normal 3 7 3" xfId="5330" xr:uid="{00000000-0005-0000-0000-0000CF140000}"/>
    <cellStyle name="Normal 3 8" xfId="5331" xr:uid="{00000000-0005-0000-0000-0000D0140000}"/>
    <cellStyle name="Normal 3 8 2" xfId="5332" xr:uid="{00000000-0005-0000-0000-0000D1140000}"/>
    <cellStyle name="Normal 3 8 3" xfId="5333" xr:uid="{00000000-0005-0000-0000-0000D2140000}"/>
    <cellStyle name="Normal 3 9" xfId="5334" xr:uid="{00000000-0005-0000-0000-0000D3140000}"/>
    <cellStyle name="Normal 3 9 2" xfId="5335" xr:uid="{00000000-0005-0000-0000-0000D4140000}"/>
    <cellStyle name="Normal 3 9 3" xfId="5336" xr:uid="{00000000-0005-0000-0000-0000D5140000}"/>
    <cellStyle name="Normal 30" xfId="5337" xr:uid="{00000000-0005-0000-0000-0000D6140000}"/>
    <cellStyle name="Normal 30 10" xfId="5338" xr:uid="{00000000-0005-0000-0000-0000D7140000}"/>
    <cellStyle name="Normal 30 11" xfId="5339" xr:uid="{00000000-0005-0000-0000-0000D8140000}"/>
    <cellStyle name="Normal 30 12" xfId="5340" xr:uid="{00000000-0005-0000-0000-0000D9140000}"/>
    <cellStyle name="Normal 30 13" xfId="5341" xr:uid="{00000000-0005-0000-0000-0000DA140000}"/>
    <cellStyle name="Normal 30 14" xfId="5342" xr:uid="{00000000-0005-0000-0000-0000DB140000}"/>
    <cellStyle name="Normal 30 15" xfId="5343" xr:uid="{00000000-0005-0000-0000-0000DC140000}"/>
    <cellStyle name="Normal 30 16" xfId="5344" xr:uid="{00000000-0005-0000-0000-0000DD140000}"/>
    <cellStyle name="Normal 30 17" xfId="5345" xr:uid="{00000000-0005-0000-0000-0000DE140000}"/>
    <cellStyle name="Normal 30 18" xfId="5346" xr:uid="{00000000-0005-0000-0000-0000DF140000}"/>
    <cellStyle name="Normal 30 19" xfId="5347" xr:uid="{00000000-0005-0000-0000-0000E0140000}"/>
    <cellStyle name="Normal 30 2" xfId="5348" xr:uid="{00000000-0005-0000-0000-0000E1140000}"/>
    <cellStyle name="Normal 30 2 2" xfId="5349" xr:uid="{00000000-0005-0000-0000-0000E2140000}"/>
    <cellStyle name="Normal 30 2 3" xfId="5350" xr:uid="{00000000-0005-0000-0000-0000E3140000}"/>
    <cellStyle name="Normal 30 2 4" xfId="5351" xr:uid="{00000000-0005-0000-0000-0000E4140000}"/>
    <cellStyle name="Normal 30 2 5" xfId="5352" xr:uid="{00000000-0005-0000-0000-0000E5140000}"/>
    <cellStyle name="Normal 30 2 6" xfId="5353" xr:uid="{00000000-0005-0000-0000-0000E6140000}"/>
    <cellStyle name="Normal 30 2 7" xfId="5354" xr:uid="{00000000-0005-0000-0000-0000E7140000}"/>
    <cellStyle name="Normal 30 2 8" xfId="5355" xr:uid="{00000000-0005-0000-0000-0000E8140000}"/>
    <cellStyle name="Normal 30 2 9" xfId="5356" xr:uid="{00000000-0005-0000-0000-0000E9140000}"/>
    <cellStyle name="Normal 30 20" xfId="5357" xr:uid="{00000000-0005-0000-0000-0000EA140000}"/>
    <cellStyle name="Normal 30 21" xfId="5358" xr:uid="{00000000-0005-0000-0000-0000EB140000}"/>
    <cellStyle name="Normal 30 22" xfId="5359" xr:uid="{00000000-0005-0000-0000-0000EC140000}"/>
    <cellStyle name="Normal 30 23" xfId="5360" xr:uid="{00000000-0005-0000-0000-0000ED140000}"/>
    <cellStyle name="Normal 30 24" xfId="5361" xr:uid="{00000000-0005-0000-0000-0000EE140000}"/>
    <cellStyle name="Normal 30 25" xfId="5362" xr:uid="{00000000-0005-0000-0000-0000EF140000}"/>
    <cellStyle name="Normal 30 26" xfId="5363" xr:uid="{00000000-0005-0000-0000-0000F0140000}"/>
    <cellStyle name="Normal 30 27" xfId="5364" xr:uid="{00000000-0005-0000-0000-0000F1140000}"/>
    <cellStyle name="Normal 30 3" xfId="5365" xr:uid="{00000000-0005-0000-0000-0000F2140000}"/>
    <cellStyle name="Normal 30 3 2" xfId="5366" xr:uid="{00000000-0005-0000-0000-0000F3140000}"/>
    <cellStyle name="Normal 30 3 3" xfId="5367" xr:uid="{00000000-0005-0000-0000-0000F4140000}"/>
    <cellStyle name="Normal 30 3 4" xfId="5368" xr:uid="{00000000-0005-0000-0000-0000F5140000}"/>
    <cellStyle name="Normal 30 3 5" xfId="5369" xr:uid="{00000000-0005-0000-0000-0000F6140000}"/>
    <cellStyle name="Normal 30 3 6" xfId="5370" xr:uid="{00000000-0005-0000-0000-0000F7140000}"/>
    <cellStyle name="Normal 30 3 7" xfId="5371" xr:uid="{00000000-0005-0000-0000-0000F8140000}"/>
    <cellStyle name="Normal 30 3 8" xfId="5372" xr:uid="{00000000-0005-0000-0000-0000F9140000}"/>
    <cellStyle name="Normal 30 3 9" xfId="5373" xr:uid="{00000000-0005-0000-0000-0000FA140000}"/>
    <cellStyle name="Normal 30 4" xfId="5374" xr:uid="{00000000-0005-0000-0000-0000FB140000}"/>
    <cellStyle name="Normal 30 4 2" xfId="5375" xr:uid="{00000000-0005-0000-0000-0000FC140000}"/>
    <cellStyle name="Normal 30 4 3" xfId="5376" xr:uid="{00000000-0005-0000-0000-0000FD140000}"/>
    <cellStyle name="Normal 30 4 4" xfId="5377" xr:uid="{00000000-0005-0000-0000-0000FE140000}"/>
    <cellStyle name="Normal 30 4 5" xfId="5378" xr:uid="{00000000-0005-0000-0000-0000FF140000}"/>
    <cellStyle name="Normal 30 4 6" xfId="5379" xr:uid="{00000000-0005-0000-0000-000000150000}"/>
    <cellStyle name="Normal 30 4 7" xfId="5380" xr:uid="{00000000-0005-0000-0000-000001150000}"/>
    <cellStyle name="Normal 30 4 8" xfId="5381" xr:uid="{00000000-0005-0000-0000-000002150000}"/>
    <cellStyle name="Normal 30 4 9" xfId="5382" xr:uid="{00000000-0005-0000-0000-000003150000}"/>
    <cellStyle name="Normal 30 5" xfId="5383" xr:uid="{00000000-0005-0000-0000-000004150000}"/>
    <cellStyle name="Normal 30 5 2" xfId="5384" xr:uid="{00000000-0005-0000-0000-000005150000}"/>
    <cellStyle name="Normal 30 5 3" xfId="5385" xr:uid="{00000000-0005-0000-0000-000006150000}"/>
    <cellStyle name="Normal 30 5 4" xfId="5386" xr:uid="{00000000-0005-0000-0000-000007150000}"/>
    <cellStyle name="Normal 30 5 5" xfId="5387" xr:uid="{00000000-0005-0000-0000-000008150000}"/>
    <cellStyle name="Normal 30 5 6" xfId="5388" xr:uid="{00000000-0005-0000-0000-000009150000}"/>
    <cellStyle name="Normal 30 5 7" xfId="5389" xr:uid="{00000000-0005-0000-0000-00000A150000}"/>
    <cellStyle name="Normal 30 5 8" xfId="5390" xr:uid="{00000000-0005-0000-0000-00000B150000}"/>
    <cellStyle name="Normal 30 5 9" xfId="5391" xr:uid="{00000000-0005-0000-0000-00000C150000}"/>
    <cellStyle name="Normal 30 6" xfId="5392" xr:uid="{00000000-0005-0000-0000-00000D150000}"/>
    <cellStyle name="Normal 30 6 2" xfId="5393" xr:uid="{00000000-0005-0000-0000-00000E150000}"/>
    <cellStyle name="Normal 30 6 3" xfId="5394" xr:uid="{00000000-0005-0000-0000-00000F150000}"/>
    <cellStyle name="Normal 30 6 4" xfId="5395" xr:uid="{00000000-0005-0000-0000-000010150000}"/>
    <cellStyle name="Normal 30 6 5" xfId="5396" xr:uid="{00000000-0005-0000-0000-000011150000}"/>
    <cellStyle name="Normal 30 6 6" xfId="5397" xr:uid="{00000000-0005-0000-0000-000012150000}"/>
    <cellStyle name="Normal 30 6 7" xfId="5398" xr:uid="{00000000-0005-0000-0000-000013150000}"/>
    <cellStyle name="Normal 30 6 8" xfId="5399" xr:uid="{00000000-0005-0000-0000-000014150000}"/>
    <cellStyle name="Normal 30 6 9" xfId="5400" xr:uid="{00000000-0005-0000-0000-000015150000}"/>
    <cellStyle name="Normal 30 7" xfId="5401" xr:uid="{00000000-0005-0000-0000-000016150000}"/>
    <cellStyle name="Normal 30 7 2" xfId="5402" xr:uid="{00000000-0005-0000-0000-000017150000}"/>
    <cellStyle name="Normal 30 7 3" xfId="5403" xr:uid="{00000000-0005-0000-0000-000018150000}"/>
    <cellStyle name="Normal 30 7 4" xfId="5404" xr:uid="{00000000-0005-0000-0000-000019150000}"/>
    <cellStyle name="Normal 30 7 5" xfId="5405" xr:uid="{00000000-0005-0000-0000-00001A150000}"/>
    <cellStyle name="Normal 30 7 6" xfId="5406" xr:uid="{00000000-0005-0000-0000-00001B150000}"/>
    <cellStyle name="Normal 30 7 7" xfId="5407" xr:uid="{00000000-0005-0000-0000-00001C150000}"/>
    <cellStyle name="Normal 30 7 8" xfId="5408" xr:uid="{00000000-0005-0000-0000-00001D150000}"/>
    <cellStyle name="Normal 30 7 9" xfId="5409" xr:uid="{00000000-0005-0000-0000-00001E150000}"/>
    <cellStyle name="Normal 30 8" xfId="5410" xr:uid="{00000000-0005-0000-0000-00001F150000}"/>
    <cellStyle name="Normal 30 8 2" xfId="5411" xr:uid="{00000000-0005-0000-0000-000020150000}"/>
    <cellStyle name="Normal 30 8 3" xfId="5412" xr:uid="{00000000-0005-0000-0000-000021150000}"/>
    <cellStyle name="Normal 30 8 4" xfId="5413" xr:uid="{00000000-0005-0000-0000-000022150000}"/>
    <cellStyle name="Normal 30 8 5" xfId="5414" xr:uid="{00000000-0005-0000-0000-000023150000}"/>
    <cellStyle name="Normal 30 8 6" xfId="5415" xr:uid="{00000000-0005-0000-0000-000024150000}"/>
    <cellStyle name="Normal 30 8 7" xfId="5416" xr:uid="{00000000-0005-0000-0000-000025150000}"/>
    <cellStyle name="Normal 30 8 8" xfId="5417" xr:uid="{00000000-0005-0000-0000-000026150000}"/>
    <cellStyle name="Normal 30 8 9" xfId="5418" xr:uid="{00000000-0005-0000-0000-000027150000}"/>
    <cellStyle name="Normal 30 9" xfId="5419" xr:uid="{00000000-0005-0000-0000-000028150000}"/>
    <cellStyle name="Normal 31" xfId="5420" xr:uid="{00000000-0005-0000-0000-000029150000}"/>
    <cellStyle name="Normal 31 10" xfId="5421" xr:uid="{00000000-0005-0000-0000-00002A150000}"/>
    <cellStyle name="Normal 31 11" xfId="5422" xr:uid="{00000000-0005-0000-0000-00002B150000}"/>
    <cellStyle name="Normal 31 12" xfId="5423" xr:uid="{00000000-0005-0000-0000-00002C150000}"/>
    <cellStyle name="Normal 31 13" xfId="5424" xr:uid="{00000000-0005-0000-0000-00002D150000}"/>
    <cellStyle name="Normal 31 14" xfId="5425" xr:uid="{00000000-0005-0000-0000-00002E150000}"/>
    <cellStyle name="Normal 31 15" xfId="5426" xr:uid="{00000000-0005-0000-0000-00002F150000}"/>
    <cellStyle name="Normal 31 16" xfId="5427" xr:uid="{00000000-0005-0000-0000-000030150000}"/>
    <cellStyle name="Normal 31 17" xfId="5428" xr:uid="{00000000-0005-0000-0000-000031150000}"/>
    <cellStyle name="Normal 31 18" xfId="5429" xr:uid="{00000000-0005-0000-0000-000032150000}"/>
    <cellStyle name="Normal 31 19" xfId="5430" xr:uid="{00000000-0005-0000-0000-000033150000}"/>
    <cellStyle name="Normal 31 2" xfId="5431" xr:uid="{00000000-0005-0000-0000-000034150000}"/>
    <cellStyle name="Normal 31 2 2" xfId="5432" xr:uid="{00000000-0005-0000-0000-000035150000}"/>
    <cellStyle name="Normal 31 2 3" xfId="5433" xr:uid="{00000000-0005-0000-0000-000036150000}"/>
    <cellStyle name="Normal 31 2 4" xfId="5434" xr:uid="{00000000-0005-0000-0000-000037150000}"/>
    <cellStyle name="Normal 31 2 5" xfId="5435" xr:uid="{00000000-0005-0000-0000-000038150000}"/>
    <cellStyle name="Normal 31 2 6" xfId="5436" xr:uid="{00000000-0005-0000-0000-000039150000}"/>
    <cellStyle name="Normal 31 2 7" xfId="5437" xr:uid="{00000000-0005-0000-0000-00003A150000}"/>
    <cellStyle name="Normal 31 2 8" xfId="5438" xr:uid="{00000000-0005-0000-0000-00003B150000}"/>
    <cellStyle name="Normal 31 2 9" xfId="5439" xr:uid="{00000000-0005-0000-0000-00003C150000}"/>
    <cellStyle name="Normal 31 20" xfId="5440" xr:uid="{00000000-0005-0000-0000-00003D150000}"/>
    <cellStyle name="Normal 31 21" xfId="5441" xr:uid="{00000000-0005-0000-0000-00003E150000}"/>
    <cellStyle name="Normal 31 22" xfId="5442" xr:uid="{00000000-0005-0000-0000-00003F150000}"/>
    <cellStyle name="Normal 31 23" xfId="5443" xr:uid="{00000000-0005-0000-0000-000040150000}"/>
    <cellStyle name="Normal 31 24" xfId="5444" xr:uid="{00000000-0005-0000-0000-000041150000}"/>
    <cellStyle name="Normal 31 25" xfId="5445" xr:uid="{00000000-0005-0000-0000-000042150000}"/>
    <cellStyle name="Normal 31 26" xfId="5446" xr:uid="{00000000-0005-0000-0000-000043150000}"/>
    <cellStyle name="Normal 31 27" xfId="5447" xr:uid="{00000000-0005-0000-0000-000044150000}"/>
    <cellStyle name="Normal 31 3" xfId="5448" xr:uid="{00000000-0005-0000-0000-000045150000}"/>
    <cellStyle name="Normal 31 3 2" xfId="5449" xr:uid="{00000000-0005-0000-0000-000046150000}"/>
    <cellStyle name="Normal 31 3 3" xfId="5450" xr:uid="{00000000-0005-0000-0000-000047150000}"/>
    <cellStyle name="Normal 31 3 4" xfId="5451" xr:uid="{00000000-0005-0000-0000-000048150000}"/>
    <cellStyle name="Normal 31 3 5" xfId="5452" xr:uid="{00000000-0005-0000-0000-000049150000}"/>
    <cellStyle name="Normal 31 3 6" xfId="5453" xr:uid="{00000000-0005-0000-0000-00004A150000}"/>
    <cellStyle name="Normal 31 3 7" xfId="5454" xr:uid="{00000000-0005-0000-0000-00004B150000}"/>
    <cellStyle name="Normal 31 3 8" xfId="5455" xr:uid="{00000000-0005-0000-0000-00004C150000}"/>
    <cellStyle name="Normal 31 3 9" xfId="5456" xr:uid="{00000000-0005-0000-0000-00004D150000}"/>
    <cellStyle name="Normal 31 4" xfId="5457" xr:uid="{00000000-0005-0000-0000-00004E150000}"/>
    <cellStyle name="Normal 31 4 2" xfId="5458" xr:uid="{00000000-0005-0000-0000-00004F150000}"/>
    <cellStyle name="Normal 31 4 3" xfId="5459" xr:uid="{00000000-0005-0000-0000-000050150000}"/>
    <cellStyle name="Normal 31 4 4" xfId="5460" xr:uid="{00000000-0005-0000-0000-000051150000}"/>
    <cellStyle name="Normal 31 4 5" xfId="5461" xr:uid="{00000000-0005-0000-0000-000052150000}"/>
    <cellStyle name="Normal 31 4 6" xfId="5462" xr:uid="{00000000-0005-0000-0000-000053150000}"/>
    <cellStyle name="Normal 31 4 7" xfId="5463" xr:uid="{00000000-0005-0000-0000-000054150000}"/>
    <cellStyle name="Normal 31 4 8" xfId="5464" xr:uid="{00000000-0005-0000-0000-000055150000}"/>
    <cellStyle name="Normal 31 4 9" xfId="5465" xr:uid="{00000000-0005-0000-0000-000056150000}"/>
    <cellStyle name="Normal 31 5" xfId="5466" xr:uid="{00000000-0005-0000-0000-000057150000}"/>
    <cellStyle name="Normal 31 5 2" xfId="5467" xr:uid="{00000000-0005-0000-0000-000058150000}"/>
    <cellStyle name="Normal 31 5 3" xfId="5468" xr:uid="{00000000-0005-0000-0000-000059150000}"/>
    <cellStyle name="Normal 31 5 4" xfId="5469" xr:uid="{00000000-0005-0000-0000-00005A150000}"/>
    <cellStyle name="Normal 31 5 5" xfId="5470" xr:uid="{00000000-0005-0000-0000-00005B150000}"/>
    <cellStyle name="Normal 31 5 6" xfId="5471" xr:uid="{00000000-0005-0000-0000-00005C150000}"/>
    <cellStyle name="Normal 31 5 7" xfId="5472" xr:uid="{00000000-0005-0000-0000-00005D150000}"/>
    <cellStyle name="Normal 31 5 8" xfId="5473" xr:uid="{00000000-0005-0000-0000-00005E150000}"/>
    <cellStyle name="Normal 31 5 9" xfId="5474" xr:uid="{00000000-0005-0000-0000-00005F150000}"/>
    <cellStyle name="Normal 31 6" xfId="5475" xr:uid="{00000000-0005-0000-0000-000060150000}"/>
    <cellStyle name="Normal 31 6 2" xfId="5476" xr:uid="{00000000-0005-0000-0000-000061150000}"/>
    <cellStyle name="Normal 31 6 3" xfId="5477" xr:uid="{00000000-0005-0000-0000-000062150000}"/>
    <cellStyle name="Normal 31 6 4" xfId="5478" xr:uid="{00000000-0005-0000-0000-000063150000}"/>
    <cellStyle name="Normal 31 6 5" xfId="5479" xr:uid="{00000000-0005-0000-0000-000064150000}"/>
    <cellStyle name="Normal 31 6 6" xfId="5480" xr:uid="{00000000-0005-0000-0000-000065150000}"/>
    <cellStyle name="Normal 31 6 7" xfId="5481" xr:uid="{00000000-0005-0000-0000-000066150000}"/>
    <cellStyle name="Normal 31 6 8" xfId="5482" xr:uid="{00000000-0005-0000-0000-000067150000}"/>
    <cellStyle name="Normal 31 6 9" xfId="5483" xr:uid="{00000000-0005-0000-0000-000068150000}"/>
    <cellStyle name="Normal 31 7" xfId="5484" xr:uid="{00000000-0005-0000-0000-000069150000}"/>
    <cellStyle name="Normal 31 7 2" xfId="5485" xr:uid="{00000000-0005-0000-0000-00006A150000}"/>
    <cellStyle name="Normal 31 7 3" xfId="5486" xr:uid="{00000000-0005-0000-0000-00006B150000}"/>
    <cellStyle name="Normal 31 7 4" xfId="5487" xr:uid="{00000000-0005-0000-0000-00006C150000}"/>
    <cellStyle name="Normal 31 7 5" xfId="5488" xr:uid="{00000000-0005-0000-0000-00006D150000}"/>
    <cellStyle name="Normal 31 7 6" xfId="5489" xr:uid="{00000000-0005-0000-0000-00006E150000}"/>
    <cellStyle name="Normal 31 7 7" xfId="5490" xr:uid="{00000000-0005-0000-0000-00006F150000}"/>
    <cellStyle name="Normal 31 7 8" xfId="5491" xr:uid="{00000000-0005-0000-0000-000070150000}"/>
    <cellStyle name="Normal 31 7 9" xfId="5492" xr:uid="{00000000-0005-0000-0000-000071150000}"/>
    <cellStyle name="Normal 31 8" xfId="5493" xr:uid="{00000000-0005-0000-0000-000072150000}"/>
    <cellStyle name="Normal 31 8 2" xfId="5494" xr:uid="{00000000-0005-0000-0000-000073150000}"/>
    <cellStyle name="Normal 31 8 3" xfId="5495" xr:uid="{00000000-0005-0000-0000-000074150000}"/>
    <cellStyle name="Normal 31 8 4" xfId="5496" xr:uid="{00000000-0005-0000-0000-000075150000}"/>
    <cellStyle name="Normal 31 8 5" xfId="5497" xr:uid="{00000000-0005-0000-0000-000076150000}"/>
    <cellStyle name="Normal 31 8 6" xfId="5498" xr:uid="{00000000-0005-0000-0000-000077150000}"/>
    <cellStyle name="Normal 31 8 7" xfId="5499" xr:uid="{00000000-0005-0000-0000-000078150000}"/>
    <cellStyle name="Normal 31 8 8" xfId="5500" xr:uid="{00000000-0005-0000-0000-000079150000}"/>
    <cellStyle name="Normal 31 8 9" xfId="5501" xr:uid="{00000000-0005-0000-0000-00007A150000}"/>
    <cellStyle name="Normal 31 9" xfId="5502" xr:uid="{00000000-0005-0000-0000-00007B150000}"/>
    <cellStyle name="Normal 32" xfId="5503" xr:uid="{00000000-0005-0000-0000-00007C150000}"/>
    <cellStyle name="Normal 32 10" xfId="5504" xr:uid="{00000000-0005-0000-0000-00007D150000}"/>
    <cellStyle name="Normal 32 11" xfId="5505" xr:uid="{00000000-0005-0000-0000-00007E150000}"/>
    <cellStyle name="Normal 32 12" xfId="5506" xr:uid="{00000000-0005-0000-0000-00007F150000}"/>
    <cellStyle name="Normal 32 13" xfId="5507" xr:uid="{00000000-0005-0000-0000-000080150000}"/>
    <cellStyle name="Normal 32 14" xfId="5508" xr:uid="{00000000-0005-0000-0000-000081150000}"/>
    <cellStyle name="Normal 32 15" xfId="5509" xr:uid="{00000000-0005-0000-0000-000082150000}"/>
    <cellStyle name="Normal 32 16" xfId="5510" xr:uid="{00000000-0005-0000-0000-000083150000}"/>
    <cellStyle name="Normal 32 17" xfId="5511" xr:uid="{00000000-0005-0000-0000-000084150000}"/>
    <cellStyle name="Normal 32 18" xfId="5512" xr:uid="{00000000-0005-0000-0000-000085150000}"/>
    <cellStyle name="Normal 32 2" xfId="5513" xr:uid="{00000000-0005-0000-0000-000086150000}"/>
    <cellStyle name="Normal 32 2 2" xfId="5514" xr:uid="{00000000-0005-0000-0000-000087150000}"/>
    <cellStyle name="Normal 32 2 3" xfId="5515" xr:uid="{00000000-0005-0000-0000-000088150000}"/>
    <cellStyle name="Normal 32 2 4" xfId="5516" xr:uid="{00000000-0005-0000-0000-000089150000}"/>
    <cellStyle name="Normal 32 2 5" xfId="5517" xr:uid="{00000000-0005-0000-0000-00008A150000}"/>
    <cellStyle name="Normal 32 2 6" xfId="5518" xr:uid="{00000000-0005-0000-0000-00008B150000}"/>
    <cellStyle name="Normal 32 2 7" xfId="5519" xr:uid="{00000000-0005-0000-0000-00008C150000}"/>
    <cellStyle name="Normal 32 2 8" xfId="5520" xr:uid="{00000000-0005-0000-0000-00008D150000}"/>
    <cellStyle name="Normal 32 2 9" xfId="5521" xr:uid="{00000000-0005-0000-0000-00008E150000}"/>
    <cellStyle name="Normal 32 3" xfId="5522" xr:uid="{00000000-0005-0000-0000-00008F150000}"/>
    <cellStyle name="Normal 32 4" xfId="5523" xr:uid="{00000000-0005-0000-0000-000090150000}"/>
    <cellStyle name="Normal 32 5" xfId="5524" xr:uid="{00000000-0005-0000-0000-000091150000}"/>
    <cellStyle name="Normal 32 6" xfId="5525" xr:uid="{00000000-0005-0000-0000-000092150000}"/>
    <cellStyle name="Normal 32 7" xfId="5526" xr:uid="{00000000-0005-0000-0000-000093150000}"/>
    <cellStyle name="Normal 32 8" xfId="5527" xr:uid="{00000000-0005-0000-0000-000094150000}"/>
    <cellStyle name="Normal 32 9" xfId="5528" xr:uid="{00000000-0005-0000-0000-000095150000}"/>
    <cellStyle name="Normal 33" xfId="5529" xr:uid="{00000000-0005-0000-0000-000096150000}"/>
    <cellStyle name="Normal 33 10" xfId="5530" xr:uid="{00000000-0005-0000-0000-000097150000}"/>
    <cellStyle name="Normal 33 11" xfId="5531" xr:uid="{00000000-0005-0000-0000-000098150000}"/>
    <cellStyle name="Normal 33 12" xfId="5532" xr:uid="{00000000-0005-0000-0000-000099150000}"/>
    <cellStyle name="Normal 33 13" xfId="5533" xr:uid="{00000000-0005-0000-0000-00009A150000}"/>
    <cellStyle name="Normal 33 14" xfId="5534" xr:uid="{00000000-0005-0000-0000-00009B150000}"/>
    <cellStyle name="Normal 33 15" xfId="5535" xr:uid="{00000000-0005-0000-0000-00009C150000}"/>
    <cellStyle name="Normal 33 16" xfId="5536" xr:uid="{00000000-0005-0000-0000-00009D150000}"/>
    <cellStyle name="Normal 33 17" xfId="5537" xr:uid="{00000000-0005-0000-0000-00009E150000}"/>
    <cellStyle name="Normal 33 18" xfId="5538" xr:uid="{00000000-0005-0000-0000-00009F150000}"/>
    <cellStyle name="Normal 33 2" xfId="5539" xr:uid="{00000000-0005-0000-0000-0000A0150000}"/>
    <cellStyle name="Normal 33 2 2" xfId="5540" xr:uid="{00000000-0005-0000-0000-0000A1150000}"/>
    <cellStyle name="Normal 33 2 3" xfId="5541" xr:uid="{00000000-0005-0000-0000-0000A2150000}"/>
    <cellStyle name="Normal 33 2 4" xfId="5542" xr:uid="{00000000-0005-0000-0000-0000A3150000}"/>
    <cellStyle name="Normal 33 2 5" xfId="5543" xr:uid="{00000000-0005-0000-0000-0000A4150000}"/>
    <cellStyle name="Normal 33 2 6" xfId="5544" xr:uid="{00000000-0005-0000-0000-0000A5150000}"/>
    <cellStyle name="Normal 33 2 7" xfId="5545" xr:uid="{00000000-0005-0000-0000-0000A6150000}"/>
    <cellStyle name="Normal 33 2 8" xfId="5546" xr:uid="{00000000-0005-0000-0000-0000A7150000}"/>
    <cellStyle name="Normal 33 2 9" xfId="5547" xr:uid="{00000000-0005-0000-0000-0000A8150000}"/>
    <cellStyle name="Normal 33 3" xfId="5548" xr:uid="{00000000-0005-0000-0000-0000A9150000}"/>
    <cellStyle name="Normal 33 3 2" xfId="5549" xr:uid="{00000000-0005-0000-0000-0000AA150000}"/>
    <cellStyle name="Normal 33 3 3" xfId="5550" xr:uid="{00000000-0005-0000-0000-0000AB150000}"/>
    <cellStyle name="Normal 33 3 4" xfId="5551" xr:uid="{00000000-0005-0000-0000-0000AC150000}"/>
    <cellStyle name="Normal 33 3 5" xfId="5552" xr:uid="{00000000-0005-0000-0000-0000AD150000}"/>
    <cellStyle name="Normal 33 3 6" xfId="5553" xr:uid="{00000000-0005-0000-0000-0000AE150000}"/>
    <cellStyle name="Normal 33 3 7" xfId="5554" xr:uid="{00000000-0005-0000-0000-0000AF150000}"/>
    <cellStyle name="Normal 33 3 8" xfId="5555" xr:uid="{00000000-0005-0000-0000-0000B0150000}"/>
    <cellStyle name="Normal 33 3 9" xfId="5556" xr:uid="{00000000-0005-0000-0000-0000B1150000}"/>
    <cellStyle name="Normal 33 4" xfId="5557" xr:uid="{00000000-0005-0000-0000-0000B2150000}"/>
    <cellStyle name="Normal 33 4 2" xfId="5558" xr:uid="{00000000-0005-0000-0000-0000B3150000}"/>
    <cellStyle name="Normal 33 4 3" xfId="5559" xr:uid="{00000000-0005-0000-0000-0000B4150000}"/>
    <cellStyle name="Normal 33 4 4" xfId="5560" xr:uid="{00000000-0005-0000-0000-0000B5150000}"/>
    <cellStyle name="Normal 33 4 5" xfId="5561" xr:uid="{00000000-0005-0000-0000-0000B6150000}"/>
    <cellStyle name="Normal 33 4 6" xfId="5562" xr:uid="{00000000-0005-0000-0000-0000B7150000}"/>
    <cellStyle name="Normal 33 4 7" xfId="5563" xr:uid="{00000000-0005-0000-0000-0000B8150000}"/>
    <cellStyle name="Normal 33 4 8" xfId="5564" xr:uid="{00000000-0005-0000-0000-0000B9150000}"/>
    <cellStyle name="Normal 33 4 9" xfId="5565" xr:uid="{00000000-0005-0000-0000-0000BA150000}"/>
    <cellStyle name="Normal 33 5" xfId="5566" xr:uid="{00000000-0005-0000-0000-0000BB150000}"/>
    <cellStyle name="Normal 33 5 2" xfId="5567" xr:uid="{00000000-0005-0000-0000-0000BC150000}"/>
    <cellStyle name="Normal 33 5 3" xfId="5568" xr:uid="{00000000-0005-0000-0000-0000BD150000}"/>
    <cellStyle name="Normal 33 5 4" xfId="5569" xr:uid="{00000000-0005-0000-0000-0000BE150000}"/>
    <cellStyle name="Normal 33 5 5" xfId="5570" xr:uid="{00000000-0005-0000-0000-0000BF150000}"/>
    <cellStyle name="Normal 33 5 6" xfId="5571" xr:uid="{00000000-0005-0000-0000-0000C0150000}"/>
    <cellStyle name="Normal 33 5 7" xfId="5572" xr:uid="{00000000-0005-0000-0000-0000C1150000}"/>
    <cellStyle name="Normal 33 5 8" xfId="5573" xr:uid="{00000000-0005-0000-0000-0000C2150000}"/>
    <cellStyle name="Normal 33 5 9" xfId="5574" xr:uid="{00000000-0005-0000-0000-0000C3150000}"/>
    <cellStyle name="Normal 33 6" xfId="5575" xr:uid="{00000000-0005-0000-0000-0000C4150000}"/>
    <cellStyle name="Normal 33 6 2" xfId="5576" xr:uid="{00000000-0005-0000-0000-0000C5150000}"/>
    <cellStyle name="Normal 33 6 3" xfId="5577" xr:uid="{00000000-0005-0000-0000-0000C6150000}"/>
    <cellStyle name="Normal 33 6 4" xfId="5578" xr:uid="{00000000-0005-0000-0000-0000C7150000}"/>
    <cellStyle name="Normal 33 6 5" xfId="5579" xr:uid="{00000000-0005-0000-0000-0000C8150000}"/>
    <cellStyle name="Normal 33 6 6" xfId="5580" xr:uid="{00000000-0005-0000-0000-0000C9150000}"/>
    <cellStyle name="Normal 33 6 7" xfId="5581" xr:uid="{00000000-0005-0000-0000-0000CA150000}"/>
    <cellStyle name="Normal 33 6 8" xfId="5582" xr:uid="{00000000-0005-0000-0000-0000CB150000}"/>
    <cellStyle name="Normal 33 6 9" xfId="5583" xr:uid="{00000000-0005-0000-0000-0000CC150000}"/>
    <cellStyle name="Normal 33 7" xfId="5584" xr:uid="{00000000-0005-0000-0000-0000CD150000}"/>
    <cellStyle name="Normal 33 7 2" xfId="5585" xr:uid="{00000000-0005-0000-0000-0000CE150000}"/>
    <cellStyle name="Normal 33 7 3" xfId="5586" xr:uid="{00000000-0005-0000-0000-0000CF150000}"/>
    <cellStyle name="Normal 33 7 4" xfId="5587" xr:uid="{00000000-0005-0000-0000-0000D0150000}"/>
    <cellStyle name="Normal 33 7 5" xfId="5588" xr:uid="{00000000-0005-0000-0000-0000D1150000}"/>
    <cellStyle name="Normal 33 7 6" xfId="5589" xr:uid="{00000000-0005-0000-0000-0000D2150000}"/>
    <cellStyle name="Normal 33 7 7" xfId="5590" xr:uid="{00000000-0005-0000-0000-0000D3150000}"/>
    <cellStyle name="Normal 33 7 8" xfId="5591" xr:uid="{00000000-0005-0000-0000-0000D4150000}"/>
    <cellStyle name="Normal 33 7 9" xfId="5592" xr:uid="{00000000-0005-0000-0000-0000D5150000}"/>
    <cellStyle name="Normal 33 8" xfId="5593" xr:uid="{00000000-0005-0000-0000-0000D6150000}"/>
    <cellStyle name="Normal 33 8 2" xfId="5594" xr:uid="{00000000-0005-0000-0000-0000D7150000}"/>
    <cellStyle name="Normal 33 8 3" xfId="5595" xr:uid="{00000000-0005-0000-0000-0000D8150000}"/>
    <cellStyle name="Normal 33 8 4" xfId="5596" xr:uid="{00000000-0005-0000-0000-0000D9150000}"/>
    <cellStyle name="Normal 33 8 5" xfId="5597" xr:uid="{00000000-0005-0000-0000-0000DA150000}"/>
    <cellStyle name="Normal 33 8 6" xfId="5598" xr:uid="{00000000-0005-0000-0000-0000DB150000}"/>
    <cellStyle name="Normal 33 8 7" xfId="5599" xr:uid="{00000000-0005-0000-0000-0000DC150000}"/>
    <cellStyle name="Normal 33 8 8" xfId="5600" xr:uid="{00000000-0005-0000-0000-0000DD150000}"/>
    <cellStyle name="Normal 33 8 9" xfId="5601" xr:uid="{00000000-0005-0000-0000-0000DE150000}"/>
    <cellStyle name="Normal 33 9" xfId="5602" xr:uid="{00000000-0005-0000-0000-0000DF150000}"/>
    <cellStyle name="Normal 34" xfId="5603" xr:uid="{00000000-0005-0000-0000-0000E0150000}"/>
    <cellStyle name="Normal 34 2" xfId="5604" xr:uid="{00000000-0005-0000-0000-0000E1150000}"/>
    <cellStyle name="Normal 34 2 2" xfId="5605" xr:uid="{00000000-0005-0000-0000-0000E2150000}"/>
    <cellStyle name="Normal 34 2 3" xfId="5606" xr:uid="{00000000-0005-0000-0000-0000E3150000}"/>
    <cellStyle name="Normal 34 3" xfId="5607" xr:uid="{00000000-0005-0000-0000-0000E4150000}"/>
    <cellStyle name="Normal 35" xfId="5608" xr:uid="{00000000-0005-0000-0000-0000E5150000}"/>
    <cellStyle name="Normal 35 2" xfId="5609" xr:uid="{00000000-0005-0000-0000-0000E6150000}"/>
    <cellStyle name="Normal 35 3" xfId="5610" xr:uid="{00000000-0005-0000-0000-0000E7150000}"/>
    <cellStyle name="Normal 36" xfId="5611" xr:uid="{00000000-0005-0000-0000-0000E8150000}"/>
    <cellStyle name="Normal 36 10" xfId="5612" xr:uid="{00000000-0005-0000-0000-0000E9150000}"/>
    <cellStyle name="Normal 36 10 10" xfId="5613" xr:uid="{00000000-0005-0000-0000-0000EA150000}"/>
    <cellStyle name="Normal 36 10 11" xfId="5614" xr:uid="{00000000-0005-0000-0000-0000EB150000}"/>
    <cellStyle name="Normal 36 10 12" xfId="5615" xr:uid="{00000000-0005-0000-0000-0000EC150000}"/>
    <cellStyle name="Normal 36 10 13" xfId="5616" xr:uid="{00000000-0005-0000-0000-0000ED150000}"/>
    <cellStyle name="Normal 36 10 14" xfId="5617" xr:uid="{00000000-0005-0000-0000-0000EE150000}"/>
    <cellStyle name="Normal 36 10 15" xfId="5618" xr:uid="{00000000-0005-0000-0000-0000EF150000}"/>
    <cellStyle name="Normal 36 10 16" xfId="5619" xr:uid="{00000000-0005-0000-0000-0000F0150000}"/>
    <cellStyle name="Normal 36 10 17" xfId="5620" xr:uid="{00000000-0005-0000-0000-0000F1150000}"/>
    <cellStyle name="Normal 36 10 2" xfId="5621" xr:uid="{00000000-0005-0000-0000-0000F2150000}"/>
    <cellStyle name="Normal 36 10 3" xfId="5622" xr:uid="{00000000-0005-0000-0000-0000F3150000}"/>
    <cellStyle name="Normal 36 10 4" xfId="5623" xr:uid="{00000000-0005-0000-0000-0000F4150000}"/>
    <cellStyle name="Normal 36 10 5" xfId="5624" xr:uid="{00000000-0005-0000-0000-0000F5150000}"/>
    <cellStyle name="Normal 36 10 6" xfId="5625" xr:uid="{00000000-0005-0000-0000-0000F6150000}"/>
    <cellStyle name="Normal 36 10 7" xfId="5626" xr:uid="{00000000-0005-0000-0000-0000F7150000}"/>
    <cellStyle name="Normal 36 10 8" xfId="5627" xr:uid="{00000000-0005-0000-0000-0000F8150000}"/>
    <cellStyle name="Normal 36 10 9" xfId="5628" xr:uid="{00000000-0005-0000-0000-0000F9150000}"/>
    <cellStyle name="Normal 36 11" xfId="5629" xr:uid="{00000000-0005-0000-0000-0000FA150000}"/>
    <cellStyle name="Normal 36 12" xfId="5630" xr:uid="{00000000-0005-0000-0000-0000FB150000}"/>
    <cellStyle name="Normal 36 13" xfId="5631" xr:uid="{00000000-0005-0000-0000-0000FC150000}"/>
    <cellStyle name="Normal 36 14" xfId="5632" xr:uid="{00000000-0005-0000-0000-0000FD150000}"/>
    <cellStyle name="Normal 36 15" xfId="5633" xr:uid="{00000000-0005-0000-0000-0000FE150000}"/>
    <cellStyle name="Normal 36 16" xfId="5634" xr:uid="{00000000-0005-0000-0000-0000FF150000}"/>
    <cellStyle name="Normal 36 17" xfId="5635" xr:uid="{00000000-0005-0000-0000-000000160000}"/>
    <cellStyle name="Normal 36 18" xfId="5636" xr:uid="{00000000-0005-0000-0000-000001160000}"/>
    <cellStyle name="Normal 36 19" xfId="5637" xr:uid="{00000000-0005-0000-0000-000002160000}"/>
    <cellStyle name="Normal 36 2" xfId="5638" xr:uid="{00000000-0005-0000-0000-000003160000}"/>
    <cellStyle name="Normal 36 2 2" xfId="5639" xr:uid="{00000000-0005-0000-0000-000004160000}"/>
    <cellStyle name="Normal 36 2 3" xfId="5640" xr:uid="{00000000-0005-0000-0000-000005160000}"/>
    <cellStyle name="Normal 36 2 4" xfId="5641" xr:uid="{00000000-0005-0000-0000-000006160000}"/>
    <cellStyle name="Normal 36 2 5" xfId="5642" xr:uid="{00000000-0005-0000-0000-000007160000}"/>
    <cellStyle name="Normal 36 2 6" xfId="5643" xr:uid="{00000000-0005-0000-0000-000008160000}"/>
    <cellStyle name="Normal 36 2 7" xfId="5644" xr:uid="{00000000-0005-0000-0000-000009160000}"/>
    <cellStyle name="Normal 36 2 8" xfId="5645" xr:uid="{00000000-0005-0000-0000-00000A160000}"/>
    <cellStyle name="Normal 36 2 9" xfId="5646" xr:uid="{00000000-0005-0000-0000-00000B160000}"/>
    <cellStyle name="Normal 36 20" xfId="5647" xr:uid="{00000000-0005-0000-0000-00000C160000}"/>
    <cellStyle name="Normal 36 21" xfId="5648" xr:uid="{00000000-0005-0000-0000-00000D160000}"/>
    <cellStyle name="Normal 36 3" xfId="5649" xr:uid="{00000000-0005-0000-0000-00000E160000}"/>
    <cellStyle name="Normal 36 3 10" xfId="5650" xr:uid="{00000000-0005-0000-0000-00000F160000}"/>
    <cellStyle name="Normal 36 3 11" xfId="5651" xr:uid="{00000000-0005-0000-0000-000010160000}"/>
    <cellStyle name="Normal 36 3 12" xfId="5652" xr:uid="{00000000-0005-0000-0000-000011160000}"/>
    <cellStyle name="Normal 36 3 13" xfId="5653" xr:uid="{00000000-0005-0000-0000-000012160000}"/>
    <cellStyle name="Normal 36 3 14" xfId="5654" xr:uid="{00000000-0005-0000-0000-000013160000}"/>
    <cellStyle name="Normal 36 3 15" xfId="5655" xr:uid="{00000000-0005-0000-0000-000014160000}"/>
    <cellStyle name="Normal 36 3 16" xfId="5656" xr:uid="{00000000-0005-0000-0000-000015160000}"/>
    <cellStyle name="Normal 36 3 17" xfId="5657" xr:uid="{00000000-0005-0000-0000-000016160000}"/>
    <cellStyle name="Normal 36 3 2" xfId="5658" xr:uid="{00000000-0005-0000-0000-000017160000}"/>
    <cellStyle name="Normal 36 3 3" xfId="5659" xr:uid="{00000000-0005-0000-0000-000018160000}"/>
    <cellStyle name="Normal 36 3 4" xfId="5660" xr:uid="{00000000-0005-0000-0000-000019160000}"/>
    <cellStyle name="Normal 36 3 5" xfId="5661" xr:uid="{00000000-0005-0000-0000-00001A160000}"/>
    <cellStyle name="Normal 36 3 6" xfId="5662" xr:uid="{00000000-0005-0000-0000-00001B160000}"/>
    <cellStyle name="Normal 36 3 7" xfId="5663" xr:uid="{00000000-0005-0000-0000-00001C160000}"/>
    <cellStyle name="Normal 36 3 8" xfId="5664" xr:uid="{00000000-0005-0000-0000-00001D160000}"/>
    <cellStyle name="Normal 36 3 9" xfId="5665" xr:uid="{00000000-0005-0000-0000-00001E160000}"/>
    <cellStyle name="Normal 36 4" xfId="5666" xr:uid="{00000000-0005-0000-0000-00001F160000}"/>
    <cellStyle name="Normal 36 4 10" xfId="5667" xr:uid="{00000000-0005-0000-0000-000020160000}"/>
    <cellStyle name="Normal 36 4 11" xfId="5668" xr:uid="{00000000-0005-0000-0000-000021160000}"/>
    <cellStyle name="Normal 36 4 12" xfId="5669" xr:uid="{00000000-0005-0000-0000-000022160000}"/>
    <cellStyle name="Normal 36 4 13" xfId="5670" xr:uid="{00000000-0005-0000-0000-000023160000}"/>
    <cellStyle name="Normal 36 4 14" xfId="5671" xr:uid="{00000000-0005-0000-0000-000024160000}"/>
    <cellStyle name="Normal 36 4 15" xfId="5672" xr:uid="{00000000-0005-0000-0000-000025160000}"/>
    <cellStyle name="Normal 36 4 16" xfId="5673" xr:uid="{00000000-0005-0000-0000-000026160000}"/>
    <cellStyle name="Normal 36 4 17" xfId="5674" xr:uid="{00000000-0005-0000-0000-000027160000}"/>
    <cellStyle name="Normal 36 4 2" xfId="5675" xr:uid="{00000000-0005-0000-0000-000028160000}"/>
    <cellStyle name="Normal 36 4 3" xfId="5676" xr:uid="{00000000-0005-0000-0000-000029160000}"/>
    <cellStyle name="Normal 36 4 4" xfId="5677" xr:uid="{00000000-0005-0000-0000-00002A160000}"/>
    <cellStyle name="Normal 36 4 5" xfId="5678" xr:uid="{00000000-0005-0000-0000-00002B160000}"/>
    <cellStyle name="Normal 36 4 6" xfId="5679" xr:uid="{00000000-0005-0000-0000-00002C160000}"/>
    <cellStyle name="Normal 36 4 7" xfId="5680" xr:uid="{00000000-0005-0000-0000-00002D160000}"/>
    <cellStyle name="Normal 36 4 8" xfId="5681" xr:uid="{00000000-0005-0000-0000-00002E160000}"/>
    <cellStyle name="Normal 36 4 9" xfId="5682" xr:uid="{00000000-0005-0000-0000-00002F160000}"/>
    <cellStyle name="Normal 36 5" xfId="5683" xr:uid="{00000000-0005-0000-0000-000030160000}"/>
    <cellStyle name="Normal 36 5 10" xfId="5684" xr:uid="{00000000-0005-0000-0000-000031160000}"/>
    <cellStyle name="Normal 36 5 11" xfId="5685" xr:uid="{00000000-0005-0000-0000-000032160000}"/>
    <cellStyle name="Normal 36 5 12" xfId="5686" xr:uid="{00000000-0005-0000-0000-000033160000}"/>
    <cellStyle name="Normal 36 5 13" xfId="5687" xr:uid="{00000000-0005-0000-0000-000034160000}"/>
    <cellStyle name="Normal 36 5 14" xfId="5688" xr:uid="{00000000-0005-0000-0000-000035160000}"/>
    <cellStyle name="Normal 36 5 15" xfId="5689" xr:uid="{00000000-0005-0000-0000-000036160000}"/>
    <cellStyle name="Normal 36 5 16" xfId="5690" xr:uid="{00000000-0005-0000-0000-000037160000}"/>
    <cellStyle name="Normal 36 5 17" xfId="5691" xr:uid="{00000000-0005-0000-0000-000038160000}"/>
    <cellStyle name="Normal 36 5 2" xfId="5692" xr:uid="{00000000-0005-0000-0000-000039160000}"/>
    <cellStyle name="Normal 36 5 3" xfId="5693" xr:uid="{00000000-0005-0000-0000-00003A160000}"/>
    <cellStyle name="Normal 36 5 4" xfId="5694" xr:uid="{00000000-0005-0000-0000-00003B160000}"/>
    <cellStyle name="Normal 36 5 5" xfId="5695" xr:uid="{00000000-0005-0000-0000-00003C160000}"/>
    <cellStyle name="Normal 36 5 6" xfId="5696" xr:uid="{00000000-0005-0000-0000-00003D160000}"/>
    <cellStyle name="Normal 36 5 7" xfId="5697" xr:uid="{00000000-0005-0000-0000-00003E160000}"/>
    <cellStyle name="Normal 36 5 8" xfId="5698" xr:uid="{00000000-0005-0000-0000-00003F160000}"/>
    <cellStyle name="Normal 36 5 9" xfId="5699" xr:uid="{00000000-0005-0000-0000-000040160000}"/>
    <cellStyle name="Normal 36 6" xfId="5700" xr:uid="{00000000-0005-0000-0000-000041160000}"/>
    <cellStyle name="Normal 36 6 10" xfId="5701" xr:uid="{00000000-0005-0000-0000-000042160000}"/>
    <cellStyle name="Normal 36 6 11" xfId="5702" xr:uid="{00000000-0005-0000-0000-000043160000}"/>
    <cellStyle name="Normal 36 6 12" xfId="5703" xr:uid="{00000000-0005-0000-0000-000044160000}"/>
    <cellStyle name="Normal 36 6 13" xfId="5704" xr:uid="{00000000-0005-0000-0000-000045160000}"/>
    <cellStyle name="Normal 36 6 14" xfId="5705" xr:uid="{00000000-0005-0000-0000-000046160000}"/>
    <cellStyle name="Normal 36 6 15" xfId="5706" xr:uid="{00000000-0005-0000-0000-000047160000}"/>
    <cellStyle name="Normal 36 6 16" xfId="5707" xr:uid="{00000000-0005-0000-0000-000048160000}"/>
    <cellStyle name="Normal 36 6 17" xfId="5708" xr:uid="{00000000-0005-0000-0000-000049160000}"/>
    <cellStyle name="Normal 36 6 2" xfId="5709" xr:uid="{00000000-0005-0000-0000-00004A160000}"/>
    <cellStyle name="Normal 36 6 3" xfId="5710" xr:uid="{00000000-0005-0000-0000-00004B160000}"/>
    <cellStyle name="Normal 36 6 4" xfId="5711" xr:uid="{00000000-0005-0000-0000-00004C160000}"/>
    <cellStyle name="Normal 36 6 5" xfId="5712" xr:uid="{00000000-0005-0000-0000-00004D160000}"/>
    <cellStyle name="Normal 36 6 6" xfId="5713" xr:uid="{00000000-0005-0000-0000-00004E160000}"/>
    <cellStyle name="Normal 36 6 7" xfId="5714" xr:uid="{00000000-0005-0000-0000-00004F160000}"/>
    <cellStyle name="Normal 36 6 8" xfId="5715" xr:uid="{00000000-0005-0000-0000-000050160000}"/>
    <cellStyle name="Normal 36 6 9" xfId="5716" xr:uid="{00000000-0005-0000-0000-000051160000}"/>
    <cellStyle name="Normal 36 7" xfId="5717" xr:uid="{00000000-0005-0000-0000-000052160000}"/>
    <cellStyle name="Normal 36 7 10" xfId="5718" xr:uid="{00000000-0005-0000-0000-000053160000}"/>
    <cellStyle name="Normal 36 7 11" xfId="5719" xr:uid="{00000000-0005-0000-0000-000054160000}"/>
    <cellStyle name="Normal 36 7 12" xfId="5720" xr:uid="{00000000-0005-0000-0000-000055160000}"/>
    <cellStyle name="Normal 36 7 13" xfId="5721" xr:uid="{00000000-0005-0000-0000-000056160000}"/>
    <cellStyle name="Normal 36 7 14" xfId="5722" xr:uid="{00000000-0005-0000-0000-000057160000}"/>
    <cellStyle name="Normal 36 7 15" xfId="5723" xr:uid="{00000000-0005-0000-0000-000058160000}"/>
    <cellStyle name="Normal 36 7 16" xfId="5724" xr:uid="{00000000-0005-0000-0000-000059160000}"/>
    <cellStyle name="Normal 36 7 17" xfId="5725" xr:uid="{00000000-0005-0000-0000-00005A160000}"/>
    <cellStyle name="Normal 36 7 2" xfId="5726" xr:uid="{00000000-0005-0000-0000-00005B160000}"/>
    <cellStyle name="Normal 36 7 3" xfId="5727" xr:uid="{00000000-0005-0000-0000-00005C160000}"/>
    <cellStyle name="Normal 36 7 4" xfId="5728" xr:uid="{00000000-0005-0000-0000-00005D160000}"/>
    <cellStyle name="Normal 36 7 5" xfId="5729" xr:uid="{00000000-0005-0000-0000-00005E160000}"/>
    <cellStyle name="Normal 36 7 6" xfId="5730" xr:uid="{00000000-0005-0000-0000-00005F160000}"/>
    <cellStyle name="Normal 36 7 7" xfId="5731" xr:uid="{00000000-0005-0000-0000-000060160000}"/>
    <cellStyle name="Normal 36 7 8" xfId="5732" xr:uid="{00000000-0005-0000-0000-000061160000}"/>
    <cellStyle name="Normal 36 7 9" xfId="5733" xr:uid="{00000000-0005-0000-0000-000062160000}"/>
    <cellStyle name="Normal 36 8" xfId="5734" xr:uid="{00000000-0005-0000-0000-000063160000}"/>
    <cellStyle name="Normal 36 8 10" xfId="5735" xr:uid="{00000000-0005-0000-0000-000064160000}"/>
    <cellStyle name="Normal 36 8 11" xfId="5736" xr:uid="{00000000-0005-0000-0000-000065160000}"/>
    <cellStyle name="Normal 36 8 12" xfId="5737" xr:uid="{00000000-0005-0000-0000-000066160000}"/>
    <cellStyle name="Normal 36 8 13" xfId="5738" xr:uid="{00000000-0005-0000-0000-000067160000}"/>
    <cellStyle name="Normal 36 8 14" xfId="5739" xr:uid="{00000000-0005-0000-0000-000068160000}"/>
    <cellStyle name="Normal 36 8 15" xfId="5740" xr:uid="{00000000-0005-0000-0000-000069160000}"/>
    <cellStyle name="Normal 36 8 16" xfId="5741" xr:uid="{00000000-0005-0000-0000-00006A160000}"/>
    <cellStyle name="Normal 36 8 17" xfId="5742" xr:uid="{00000000-0005-0000-0000-00006B160000}"/>
    <cellStyle name="Normal 36 8 2" xfId="5743" xr:uid="{00000000-0005-0000-0000-00006C160000}"/>
    <cellStyle name="Normal 36 8 3" xfId="5744" xr:uid="{00000000-0005-0000-0000-00006D160000}"/>
    <cellStyle name="Normal 36 8 4" xfId="5745" xr:uid="{00000000-0005-0000-0000-00006E160000}"/>
    <cellStyle name="Normal 36 8 5" xfId="5746" xr:uid="{00000000-0005-0000-0000-00006F160000}"/>
    <cellStyle name="Normal 36 8 6" xfId="5747" xr:uid="{00000000-0005-0000-0000-000070160000}"/>
    <cellStyle name="Normal 36 8 7" xfId="5748" xr:uid="{00000000-0005-0000-0000-000071160000}"/>
    <cellStyle name="Normal 36 8 8" xfId="5749" xr:uid="{00000000-0005-0000-0000-000072160000}"/>
    <cellStyle name="Normal 36 8 9" xfId="5750" xr:uid="{00000000-0005-0000-0000-000073160000}"/>
    <cellStyle name="Normal 36 9" xfId="5751" xr:uid="{00000000-0005-0000-0000-000074160000}"/>
    <cellStyle name="Normal 36 9 10" xfId="5752" xr:uid="{00000000-0005-0000-0000-000075160000}"/>
    <cellStyle name="Normal 36 9 11" xfId="5753" xr:uid="{00000000-0005-0000-0000-000076160000}"/>
    <cellStyle name="Normal 36 9 12" xfId="5754" xr:uid="{00000000-0005-0000-0000-000077160000}"/>
    <cellStyle name="Normal 36 9 13" xfId="5755" xr:uid="{00000000-0005-0000-0000-000078160000}"/>
    <cellStyle name="Normal 36 9 14" xfId="5756" xr:uid="{00000000-0005-0000-0000-000079160000}"/>
    <cellStyle name="Normal 36 9 15" xfId="5757" xr:uid="{00000000-0005-0000-0000-00007A160000}"/>
    <cellStyle name="Normal 36 9 16" xfId="5758" xr:uid="{00000000-0005-0000-0000-00007B160000}"/>
    <cellStyle name="Normal 36 9 17" xfId="5759" xr:uid="{00000000-0005-0000-0000-00007C160000}"/>
    <cellStyle name="Normal 36 9 2" xfId="5760" xr:uid="{00000000-0005-0000-0000-00007D160000}"/>
    <cellStyle name="Normal 36 9 3" xfId="5761" xr:uid="{00000000-0005-0000-0000-00007E160000}"/>
    <cellStyle name="Normal 36 9 4" xfId="5762" xr:uid="{00000000-0005-0000-0000-00007F160000}"/>
    <cellStyle name="Normal 36 9 5" xfId="5763" xr:uid="{00000000-0005-0000-0000-000080160000}"/>
    <cellStyle name="Normal 36 9 6" xfId="5764" xr:uid="{00000000-0005-0000-0000-000081160000}"/>
    <cellStyle name="Normal 36 9 7" xfId="5765" xr:uid="{00000000-0005-0000-0000-000082160000}"/>
    <cellStyle name="Normal 36 9 8" xfId="5766" xr:uid="{00000000-0005-0000-0000-000083160000}"/>
    <cellStyle name="Normal 36 9 9" xfId="5767" xr:uid="{00000000-0005-0000-0000-000084160000}"/>
    <cellStyle name="Normal 37" xfId="5768" xr:uid="{00000000-0005-0000-0000-000085160000}"/>
    <cellStyle name="Normal 37 10" xfId="5769" xr:uid="{00000000-0005-0000-0000-000086160000}"/>
    <cellStyle name="Normal 37 11" xfId="5770" xr:uid="{00000000-0005-0000-0000-000087160000}"/>
    <cellStyle name="Normal 37 12" xfId="5771" xr:uid="{00000000-0005-0000-0000-000088160000}"/>
    <cellStyle name="Normal 37 13" xfId="5772" xr:uid="{00000000-0005-0000-0000-000089160000}"/>
    <cellStyle name="Normal 37 14" xfId="5773" xr:uid="{00000000-0005-0000-0000-00008A160000}"/>
    <cellStyle name="Normal 37 15" xfId="5774" xr:uid="{00000000-0005-0000-0000-00008B160000}"/>
    <cellStyle name="Normal 37 16" xfId="5775" xr:uid="{00000000-0005-0000-0000-00008C160000}"/>
    <cellStyle name="Normal 37 17" xfId="5776" xr:uid="{00000000-0005-0000-0000-00008D160000}"/>
    <cellStyle name="Normal 37 2" xfId="5777" xr:uid="{00000000-0005-0000-0000-00008E160000}"/>
    <cellStyle name="Normal 37 2 2" xfId="5778" xr:uid="{00000000-0005-0000-0000-00008F160000}"/>
    <cellStyle name="Normal 37 2 3" xfId="5779" xr:uid="{00000000-0005-0000-0000-000090160000}"/>
    <cellStyle name="Normal 37 2 4" xfId="5780" xr:uid="{00000000-0005-0000-0000-000091160000}"/>
    <cellStyle name="Normal 37 2 5" xfId="5781" xr:uid="{00000000-0005-0000-0000-000092160000}"/>
    <cellStyle name="Normal 37 2 6" xfId="5782" xr:uid="{00000000-0005-0000-0000-000093160000}"/>
    <cellStyle name="Normal 37 2 7" xfId="5783" xr:uid="{00000000-0005-0000-0000-000094160000}"/>
    <cellStyle name="Normal 37 2 8" xfId="5784" xr:uid="{00000000-0005-0000-0000-000095160000}"/>
    <cellStyle name="Normal 37 2 9" xfId="5785" xr:uid="{00000000-0005-0000-0000-000096160000}"/>
    <cellStyle name="Normal 37 3" xfId="5786" xr:uid="{00000000-0005-0000-0000-000097160000}"/>
    <cellStyle name="Normal 37 4" xfId="5787" xr:uid="{00000000-0005-0000-0000-000098160000}"/>
    <cellStyle name="Normal 37 5" xfId="5788" xr:uid="{00000000-0005-0000-0000-000099160000}"/>
    <cellStyle name="Normal 37 6" xfId="5789" xr:uid="{00000000-0005-0000-0000-00009A160000}"/>
    <cellStyle name="Normal 37 7" xfId="5790" xr:uid="{00000000-0005-0000-0000-00009B160000}"/>
    <cellStyle name="Normal 37 8" xfId="5791" xr:uid="{00000000-0005-0000-0000-00009C160000}"/>
    <cellStyle name="Normal 37 9" xfId="5792" xr:uid="{00000000-0005-0000-0000-00009D160000}"/>
    <cellStyle name="Normal 38" xfId="5793" xr:uid="{00000000-0005-0000-0000-00009E160000}"/>
    <cellStyle name="Normal 38 10" xfId="5794" xr:uid="{00000000-0005-0000-0000-00009F160000}"/>
    <cellStyle name="Normal 38 11" xfId="5795" xr:uid="{00000000-0005-0000-0000-0000A0160000}"/>
    <cellStyle name="Normal 38 12" xfId="5796" xr:uid="{00000000-0005-0000-0000-0000A1160000}"/>
    <cellStyle name="Normal 38 13" xfId="5797" xr:uid="{00000000-0005-0000-0000-0000A2160000}"/>
    <cellStyle name="Normal 38 14" xfId="5798" xr:uid="{00000000-0005-0000-0000-0000A3160000}"/>
    <cellStyle name="Normal 38 15" xfId="5799" xr:uid="{00000000-0005-0000-0000-0000A4160000}"/>
    <cellStyle name="Normal 38 16" xfId="5800" xr:uid="{00000000-0005-0000-0000-0000A5160000}"/>
    <cellStyle name="Normal 38 17" xfId="5801" xr:uid="{00000000-0005-0000-0000-0000A6160000}"/>
    <cellStyle name="Normal 38 18" xfId="5802" xr:uid="{00000000-0005-0000-0000-0000A7160000}"/>
    <cellStyle name="Normal 38 2" xfId="5803" xr:uid="{00000000-0005-0000-0000-0000A8160000}"/>
    <cellStyle name="Normal 38 2 2" xfId="5804" xr:uid="{00000000-0005-0000-0000-0000A9160000}"/>
    <cellStyle name="Normal 38 2 3" xfId="5805" xr:uid="{00000000-0005-0000-0000-0000AA160000}"/>
    <cellStyle name="Normal 38 2 4" xfId="5806" xr:uid="{00000000-0005-0000-0000-0000AB160000}"/>
    <cellStyle name="Normal 38 2 5" xfId="5807" xr:uid="{00000000-0005-0000-0000-0000AC160000}"/>
    <cellStyle name="Normal 38 2 6" xfId="5808" xr:uid="{00000000-0005-0000-0000-0000AD160000}"/>
    <cellStyle name="Normal 38 2 7" xfId="5809" xr:uid="{00000000-0005-0000-0000-0000AE160000}"/>
    <cellStyle name="Normal 38 2 8" xfId="5810" xr:uid="{00000000-0005-0000-0000-0000AF160000}"/>
    <cellStyle name="Normal 38 2 9" xfId="5811" xr:uid="{00000000-0005-0000-0000-0000B0160000}"/>
    <cellStyle name="Normal 38 3" xfId="5812" xr:uid="{00000000-0005-0000-0000-0000B1160000}"/>
    <cellStyle name="Normal 38 3 2" xfId="5813" xr:uid="{00000000-0005-0000-0000-0000B2160000}"/>
    <cellStyle name="Normal 38 3 3" xfId="5814" xr:uid="{00000000-0005-0000-0000-0000B3160000}"/>
    <cellStyle name="Normal 38 3 4" xfId="5815" xr:uid="{00000000-0005-0000-0000-0000B4160000}"/>
    <cellStyle name="Normal 38 3 5" xfId="5816" xr:uid="{00000000-0005-0000-0000-0000B5160000}"/>
    <cellStyle name="Normal 38 3 6" xfId="5817" xr:uid="{00000000-0005-0000-0000-0000B6160000}"/>
    <cellStyle name="Normal 38 3 7" xfId="5818" xr:uid="{00000000-0005-0000-0000-0000B7160000}"/>
    <cellStyle name="Normal 38 3 8" xfId="5819" xr:uid="{00000000-0005-0000-0000-0000B8160000}"/>
    <cellStyle name="Normal 38 3 9" xfId="5820" xr:uid="{00000000-0005-0000-0000-0000B9160000}"/>
    <cellStyle name="Normal 38 4" xfId="5821" xr:uid="{00000000-0005-0000-0000-0000BA160000}"/>
    <cellStyle name="Normal 38 4 2" xfId="5822" xr:uid="{00000000-0005-0000-0000-0000BB160000}"/>
    <cellStyle name="Normal 38 4 3" xfId="5823" xr:uid="{00000000-0005-0000-0000-0000BC160000}"/>
    <cellStyle name="Normal 38 4 4" xfId="5824" xr:uid="{00000000-0005-0000-0000-0000BD160000}"/>
    <cellStyle name="Normal 38 4 5" xfId="5825" xr:uid="{00000000-0005-0000-0000-0000BE160000}"/>
    <cellStyle name="Normal 38 4 6" xfId="5826" xr:uid="{00000000-0005-0000-0000-0000BF160000}"/>
    <cellStyle name="Normal 38 4 7" xfId="5827" xr:uid="{00000000-0005-0000-0000-0000C0160000}"/>
    <cellStyle name="Normal 38 4 8" xfId="5828" xr:uid="{00000000-0005-0000-0000-0000C1160000}"/>
    <cellStyle name="Normal 38 4 9" xfId="5829" xr:uid="{00000000-0005-0000-0000-0000C2160000}"/>
    <cellStyle name="Normal 38 5" xfId="5830" xr:uid="{00000000-0005-0000-0000-0000C3160000}"/>
    <cellStyle name="Normal 38 5 2" xfId="5831" xr:uid="{00000000-0005-0000-0000-0000C4160000}"/>
    <cellStyle name="Normal 38 5 3" xfId="5832" xr:uid="{00000000-0005-0000-0000-0000C5160000}"/>
    <cellStyle name="Normal 38 5 4" xfId="5833" xr:uid="{00000000-0005-0000-0000-0000C6160000}"/>
    <cellStyle name="Normal 38 5 5" xfId="5834" xr:uid="{00000000-0005-0000-0000-0000C7160000}"/>
    <cellStyle name="Normal 38 5 6" xfId="5835" xr:uid="{00000000-0005-0000-0000-0000C8160000}"/>
    <cellStyle name="Normal 38 5 7" xfId="5836" xr:uid="{00000000-0005-0000-0000-0000C9160000}"/>
    <cellStyle name="Normal 38 5 8" xfId="5837" xr:uid="{00000000-0005-0000-0000-0000CA160000}"/>
    <cellStyle name="Normal 38 5 9" xfId="5838" xr:uid="{00000000-0005-0000-0000-0000CB160000}"/>
    <cellStyle name="Normal 38 6" xfId="5839" xr:uid="{00000000-0005-0000-0000-0000CC160000}"/>
    <cellStyle name="Normal 38 6 2" xfId="5840" xr:uid="{00000000-0005-0000-0000-0000CD160000}"/>
    <cellStyle name="Normal 38 6 3" xfId="5841" xr:uid="{00000000-0005-0000-0000-0000CE160000}"/>
    <cellStyle name="Normal 38 6 4" xfId="5842" xr:uid="{00000000-0005-0000-0000-0000CF160000}"/>
    <cellStyle name="Normal 38 6 5" xfId="5843" xr:uid="{00000000-0005-0000-0000-0000D0160000}"/>
    <cellStyle name="Normal 38 6 6" xfId="5844" xr:uid="{00000000-0005-0000-0000-0000D1160000}"/>
    <cellStyle name="Normal 38 6 7" xfId="5845" xr:uid="{00000000-0005-0000-0000-0000D2160000}"/>
    <cellStyle name="Normal 38 6 8" xfId="5846" xr:uid="{00000000-0005-0000-0000-0000D3160000}"/>
    <cellStyle name="Normal 38 6 9" xfId="5847" xr:uid="{00000000-0005-0000-0000-0000D4160000}"/>
    <cellStyle name="Normal 38 7" xfId="5848" xr:uid="{00000000-0005-0000-0000-0000D5160000}"/>
    <cellStyle name="Normal 38 7 2" xfId="5849" xr:uid="{00000000-0005-0000-0000-0000D6160000}"/>
    <cellStyle name="Normal 38 7 3" xfId="5850" xr:uid="{00000000-0005-0000-0000-0000D7160000}"/>
    <cellStyle name="Normal 38 7 4" xfId="5851" xr:uid="{00000000-0005-0000-0000-0000D8160000}"/>
    <cellStyle name="Normal 38 7 5" xfId="5852" xr:uid="{00000000-0005-0000-0000-0000D9160000}"/>
    <cellStyle name="Normal 38 7 6" xfId="5853" xr:uid="{00000000-0005-0000-0000-0000DA160000}"/>
    <cellStyle name="Normal 38 7 7" xfId="5854" xr:uid="{00000000-0005-0000-0000-0000DB160000}"/>
    <cellStyle name="Normal 38 7 8" xfId="5855" xr:uid="{00000000-0005-0000-0000-0000DC160000}"/>
    <cellStyle name="Normal 38 7 9" xfId="5856" xr:uid="{00000000-0005-0000-0000-0000DD160000}"/>
    <cellStyle name="Normal 38 8" xfId="5857" xr:uid="{00000000-0005-0000-0000-0000DE160000}"/>
    <cellStyle name="Normal 38 8 2" xfId="5858" xr:uid="{00000000-0005-0000-0000-0000DF160000}"/>
    <cellStyle name="Normal 38 8 3" xfId="5859" xr:uid="{00000000-0005-0000-0000-0000E0160000}"/>
    <cellStyle name="Normal 38 8 4" xfId="5860" xr:uid="{00000000-0005-0000-0000-0000E1160000}"/>
    <cellStyle name="Normal 38 8 5" xfId="5861" xr:uid="{00000000-0005-0000-0000-0000E2160000}"/>
    <cellStyle name="Normal 38 8 6" xfId="5862" xr:uid="{00000000-0005-0000-0000-0000E3160000}"/>
    <cellStyle name="Normal 38 8 7" xfId="5863" xr:uid="{00000000-0005-0000-0000-0000E4160000}"/>
    <cellStyle name="Normal 38 8 8" xfId="5864" xr:uid="{00000000-0005-0000-0000-0000E5160000}"/>
    <cellStyle name="Normal 38 8 9" xfId="5865" xr:uid="{00000000-0005-0000-0000-0000E6160000}"/>
    <cellStyle name="Normal 38 9" xfId="5866" xr:uid="{00000000-0005-0000-0000-0000E7160000}"/>
    <cellStyle name="Normal 39" xfId="5867" xr:uid="{00000000-0005-0000-0000-0000E8160000}"/>
    <cellStyle name="Normal 39 10" xfId="5868" xr:uid="{00000000-0005-0000-0000-0000E9160000}"/>
    <cellStyle name="Normal 39 11" xfId="5869" xr:uid="{00000000-0005-0000-0000-0000EA160000}"/>
    <cellStyle name="Normal 39 12" xfId="5870" xr:uid="{00000000-0005-0000-0000-0000EB160000}"/>
    <cellStyle name="Normal 39 13" xfId="5871" xr:uid="{00000000-0005-0000-0000-0000EC160000}"/>
    <cellStyle name="Normal 39 14" xfId="5872" xr:uid="{00000000-0005-0000-0000-0000ED160000}"/>
    <cellStyle name="Normal 39 15" xfId="5873" xr:uid="{00000000-0005-0000-0000-0000EE160000}"/>
    <cellStyle name="Normal 39 16" xfId="5874" xr:uid="{00000000-0005-0000-0000-0000EF160000}"/>
    <cellStyle name="Normal 39 17" xfId="5875" xr:uid="{00000000-0005-0000-0000-0000F0160000}"/>
    <cellStyle name="Normal 39 18" xfId="5876" xr:uid="{00000000-0005-0000-0000-0000F1160000}"/>
    <cellStyle name="Normal 39 2" xfId="5877" xr:uid="{00000000-0005-0000-0000-0000F2160000}"/>
    <cellStyle name="Normal 39 2 2" xfId="5878" xr:uid="{00000000-0005-0000-0000-0000F3160000}"/>
    <cellStyle name="Normal 39 2 3" xfId="5879" xr:uid="{00000000-0005-0000-0000-0000F4160000}"/>
    <cellStyle name="Normal 39 2 4" xfId="5880" xr:uid="{00000000-0005-0000-0000-0000F5160000}"/>
    <cellStyle name="Normal 39 2 5" xfId="5881" xr:uid="{00000000-0005-0000-0000-0000F6160000}"/>
    <cellStyle name="Normal 39 2 6" xfId="5882" xr:uid="{00000000-0005-0000-0000-0000F7160000}"/>
    <cellStyle name="Normal 39 2 7" xfId="5883" xr:uid="{00000000-0005-0000-0000-0000F8160000}"/>
    <cellStyle name="Normal 39 2 8" xfId="5884" xr:uid="{00000000-0005-0000-0000-0000F9160000}"/>
    <cellStyle name="Normal 39 2 9" xfId="5885" xr:uid="{00000000-0005-0000-0000-0000FA160000}"/>
    <cellStyle name="Normal 39 3" xfId="5886" xr:uid="{00000000-0005-0000-0000-0000FB160000}"/>
    <cellStyle name="Normal 39 3 2" xfId="5887" xr:uid="{00000000-0005-0000-0000-0000FC160000}"/>
    <cellStyle name="Normal 39 3 3" xfId="5888" xr:uid="{00000000-0005-0000-0000-0000FD160000}"/>
    <cellStyle name="Normal 39 3 4" xfId="5889" xr:uid="{00000000-0005-0000-0000-0000FE160000}"/>
    <cellStyle name="Normal 39 3 5" xfId="5890" xr:uid="{00000000-0005-0000-0000-0000FF160000}"/>
    <cellStyle name="Normal 39 3 6" xfId="5891" xr:uid="{00000000-0005-0000-0000-000000170000}"/>
    <cellStyle name="Normal 39 3 7" xfId="5892" xr:uid="{00000000-0005-0000-0000-000001170000}"/>
    <cellStyle name="Normal 39 3 8" xfId="5893" xr:uid="{00000000-0005-0000-0000-000002170000}"/>
    <cellStyle name="Normal 39 3 9" xfId="5894" xr:uid="{00000000-0005-0000-0000-000003170000}"/>
    <cellStyle name="Normal 39 4" xfId="5895" xr:uid="{00000000-0005-0000-0000-000004170000}"/>
    <cellStyle name="Normal 39 4 2" xfId="5896" xr:uid="{00000000-0005-0000-0000-000005170000}"/>
    <cellStyle name="Normal 39 4 3" xfId="5897" xr:uid="{00000000-0005-0000-0000-000006170000}"/>
    <cellStyle name="Normal 39 4 4" xfId="5898" xr:uid="{00000000-0005-0000-0000-000007170000}"/>
    <cellStyle name="Normal 39 4 5" xfId="5899" xr:uid="{00000000-0005-0000-0000-000008170000}"/>
    <cellStyle name="Normal 39 4 6" xfId="5900" xr:uid="{00000000-0005-0000-0000-000009170000}"/>
    <cellStyle name="Normal 39 4 7" xfId="5901" xr:uid="{00000000-0005-0000-0000-00000A170000}"/>
    <cellStyle name="Normal 39 4 8" xfId="5902" xr:uid="{00000000-0005-0000-0000-00000B170000}"/>
    <cellStyle name="Normal 39 4 9" xfId="5903" xr:uid="{00000000-0005-0000-0000-00000C170000}"/>
    <cellStyle name="Normal 39 5" xfId="5904" xr:uid="{00000000-0005-0000-0000-00000D170000}"/>
    <cellStyle name="Normal 39 5 2" xfId="5905" xr:uid="{00000000-0005-0000-0000-00000E170000}"/>
    <cellStyle name="Normal 39 5 3" xfId="5906" xr:uid="{00000000-0005-0000-0000-00000F170000}"/>
    <cellStyle name="Normal 39 5 4" xfId="5907" xr:uid="{00000000-0005-0000-0000-000010170000}"/>
    <cellStyle name="Normal 39 5 5" xfId="5908" xr:uid="{00000000-0005-0000-0000-000011170000}"/>
    <cellStyle name="Normal 39 5 6" xfId="5909" xr:uid="{00000000-0005-0000-0000-000012170000}"/>
    <cellStyle name="Normal 39 5 7" xfId="5910" xr:uid="{00000000-0005-0000-0000-000013170000}"/>
    <cellStyle name="Normal 39 5 8" xfId="5911" xr:uid="{00000000-0005-0000-0000-000014170000}"/>
    <cellStyle name="Normal 39 5 9" xfId="5912" xr:uid="{00000000-0005-0000-0000-000015170000}"/>
    <cellStyle name="Normal 39 6" xfId="5913" xr:uid="{00000000-0005-0000-0000-000016170000}"/>
    <cellStyle name="Normal 39 6 2" xfId="5914" xr:uid="{00000000-0005-0000-0000-000017170000}"/>
    <cellStyle name="Normal 39 6 3" xfId="5915" xr:uid="{00000000-0005-0000-0000-000018170000}"/>
    <cellStyle name="Normal 39 6 4" xfId="5916" xr:uid="{00000000-0005-0000-0000-000019170000}"/>
    <cellStyle name="Normal 39 6 5" xfId="5917" xr:uid="{00000000-0005-0000-0000-00001A170000}"/>
    <cellStyle name="Normal 39 6 6" xfId="5918" xr:uid="{00000000-0005-0000-0000-00001B170000}"/>
    <cellStyle name="Normal 39 6 7" xfId="5919" xr:uid="{00000000-0005-0000-0000-00001C170000}"/>
    <cellStyle name="Normal 39 6 8" xfId="5920" xr:uid="{00000000-0005-0000-0000-00001D170000}"/>
    <cellStyle name="Normal 39 6 9" xfId="5921" xr:uid="{00000000-0005-0000-0000-00001E170000}"/>
    <cellStyle name="Normal 39 7" xfId="5922" xr:uid="{00000000-0005-0000-0000-00001F170000}"/>
    <cellStyle name="Normal 39 7 2" xfId="5923" xr:uid="{00000000-0005-0000-0000-000020170000}"/>
    <cellStyle name="Normal 39 7 3" xfId="5924" xr:uid="{00000000-0005-0000-0000-000021170000}"/>
    <cellStyle name="Normal 39 7 4" xfId="5925" xr:uid="{00000000-0005-0000-0000-000022170000}"/>
    <cellStyle name="Normal 39 7 5" xfId="5926" xr:uid="{00000000-0005-0000-0000-000023170000}"/>
    <cellStyle name="Normal 39 7 6" xfId="5927" xr:uid="{00000000-0005-0000-0000-000024170000}"/>
    <cellStyle name="Normal 39 7 7" xfId="5928" xr:uid="{00000000-0005-0000-0000-000025170000}"/>
    <cellStyle name="Normal 39 7 8" xfId="5929" xr:uid="{00000000-0005-0000-0000-000026170000}"/>
    <cellStyle name="Normal 39 7 9" xfId="5930" xr:uid="{00000000-0005-0000-0000-000027170000}"/>
    <cellStyle name="Normal 39 8" xfId="5931" xr:uid="{00000000-0005-0000-0000-000028170000}"/>
    <cellStyle name="Normal 39 8 2" xfId="5932" xr:uid="{00000000-0005-0000-0000-000029170000}"/>
    <cellStyle name="Normal 39 8 3" xfId="5933" xr:uid="{00000000-0005-0000-0000-00002A170000}"/>
    <cellStyle name="Normal 39 8 4" xfId="5934" xr:uid="{00000000-0005-0000-0000-00002B170000}"/>
    <cellStyle name="Normal 39 8 5" xfId="5935" xr:uid="{00000000-0005-0000-0000-00002C170000}"/>
    <cellStyle name="Normal 39 8 6" xfId="5936" xr:uid="{00000000-0005-0000-0000-00002D170000}"/>
    <cellStyle name="Normal 39 8 7" xfId="5937" xr:uid="{00000000-0005-0000-0000-00002E170000}"/>
    <cellStyle name="Normal 39 8 8" xfId="5938" xr:uid="{00000000-0005-0000-0000-00002F170000}"/>
    <cellStyle name="Normal 39 8 9" xfId="5939" xr:uid="{00000000-0005-0000-0000-000030170000}"/>
    <cellStyle name="Normal 39 9" xfId="5940" xr:uid="{00000000-0005-0000-0000-000031170000}"/>
    <cellStyle name="Normal 4" xfId="8" xr:uid="{00000000-0005-0000-0000-000032170000}"/>
    <cellStyle name="Normal 4 10" xfId="5941" xr:uid="{00000000-0005-0000-0000-000033170000}"/>
    <cellStyle name="Normal 4 100" xfId="5942" xr:uid="{00000000-0005-0000-0000-000034170000}"/>
    <cellStyle name="Normal 4 101" xfId="5943" xr:uid="{00000000-0005-0000-0000-000035170000}"/>
    <cellStyle name="Normal 4 102" xfId="5944" xr:uid="{00000000-0005-0000-0000-000036170000}"/>
    <cellStyle name="Normal 4 103" xfId="5945" xr:uid="{00000000-0005-0000-0000-000037170000}"/>
    <cellStyle name="Normal 4 104" xfId="5946" xr:uid="{00000000-0005-0000-0000-000038170000}"/>
    <cellStyle name="Normal 4 105" xfId="5947" xr:uid="{00000000-0005-0000-0000-000039170000}"/>
    <cellStyle name="Normal 4 106" xfId="5948" xr:uid="{00000000-0005-0000-0000-00003A170000}"/>
    <cellStyle name="Normal 4 107" xfId="5949" xr:uid="{00000000-0005-0000-0000-00003B170000}"/>
    <cellStyle name="Normal 4 108" xfId="5950" xr:uid="{00000000-0005-0000-0000-00003C170000}"/>
    <cellStyle name="Normal 4 109" xfId="5951" xr:uid="{00000000-0005-0000-0000-00003D170000}"/>
    <cellStyle name="Normal 4 11" xfId="5952" xr:uid="{00000000-0005-0000-0000-00003E170000}"/>
    <cellStyle name="Normal 4 110" xfId="5953" xr:uid="{00000000-0005-0000-0000-00003F170000}"/>
    <cellStyle name="Normal 4 111" xfId="5954" xr:uid="{00000000-0005-0000-0000-000040170000}"/>
    <cellStyle name="Normal 4 112" xfId="5955" xr:uid="{00000000-0005-0000-0000-000041170000}"/>
    <cellStyle name="Normal 4 113" xfId="5956" xr:uid="{00000000-0005-0000-0000-000042170000}"/>
    <cellStyle name="Normal 4 114" xfId="5957" xr:uid="{00000000-0005-0000-0000-000043170000}"/>
    <cellStyle name="Normal 4 115" xfId="5958" xr:uid="{00000000-0005-0000-0000-000044170000}"/>
    <cellStyle name="Normal 4 116" xfId="5959" xr:uid="{00000000-0005-0000-0000-000045170000}"/>
    <cellStyle name="Normal 4 117" xfId="5960" xr:uid="{00000000-0005-0000-0000-000046170000}"/>
    <cellStyle name="Normal 4 118" xfId="5961" xr:uid="{00000000-0005-0000-0000-000047170000}"/>
    <cellStyle name="Normal 4 119" xfId="5962" xr:uid="{00000000-0005-0000-0000-000048170000}"/>
    <cellStyle name="Normal 4 12" xfId="5963" xr:uid="{00000000-0005-0000-0000-000049170000}"/>
    <cellStyle name="Normal 4 120" xfId="5964" xr:uid="{00000000-0005-0000-0000-00004A170000}"/>
    <cellStyle name="Normal 4 121" xfId="5965" xr:uid="{00000000-0005-0000-0000-00004B170000}"/>
    <cellStyle name="Normal 4 122" xfId="5966" xr:uid="{00000000-0005-0000-0000-00004C170000}"/>
    <cellStyle name="Normal 4 123" xfId="5967" xr:uid="{00000000-0005-0000-0000-00004D170000}"/>
    <cellStyle name="Normal 4 124" xfId="5968" xr:uid="{00000000-0005-0000-0000-00004E170000}"/>
    <cellStyle name="Normal 4 125" xfId="5969" xr:uid="{00000000-0005-0000-0000-00004F170000}"/>
    <cellStyle name="Normal 4 126" xfId="5970" xr:uid="{00000000-0005-0000-0000-000050170000}"/>
    <cellStyle name="Normal 4 127" xfId="5971" xr:uid="{00000000-0005-0000-0000-000051170000}"/>
    <cellStyle name="Normal 4 128" xfId="5972" xr:uid="{00000000-0005-0000-0000-000052170000}"/>
    <cellStyle name="Normal 4 129" xfId="5973" xr:uid="{00000000-0005-0000-0000-000053170000}"/>
    <cellStyle name="Normal 4 13" xfId="5974" xr:uid="{00000000-0005-0000-0000-000054170000}"/>
    <cellStyle name="Normal 4 130" xfId="5975" xr:uid="{00000000-0005-0000-0000-000055170000}"/>
    <cellStyle name="Normal 4 131" xfId="5976" xr:uid="{00000000-0005-0000-0000-000056170000}"/>
    <cellStyle name="Normal 4 132" xfId="5977" xr:uid="{00000000-0005-0000-0000-000057170000}"/>
    <cellStyle name="Normal 4 133" xfId="5978" xr:uid="{00000000-0005-0000-0000-000058170000}"/>
    <cellStyle name="Normal 4 134" xfId="5979" xr:uid="{00000000-0005-0000-0000-000059170000}"/>
    <cellStyle name="Normal 4 135" xfId="5980" xr:uid="{00000000-0005-0000-0000-00005A170000}"/>
    <cellStyle name="Normal 4 136" xfId="5981" xr:uid="{00000000-0005-0000-0000-00005B170000}"/>
    <cellStyle name="Normal 4 137" xfId="5982" xr:uid="{00000000-0005-0000-0000-00005C170000}"/>
    <cellStyle name="Normal 4 138" xfId="5983" xr:uid="{00000000-0005-0000-0000-00005D170000}"/>
    <cellStyle name="Normal 4 139" xfId="5984" xr:uid="{00000000-0005-0000-0000-00005E170000}"/>
    <cellStyle name="Normal 4 14" xfId="5985" xr:uid="{00000000-0005-0000-0000-00005F170000}"/>
    <cellStyle name="Normal 4 140" xfId="5986" xr:uid="{00000000-0005-0000-0000-000060170000}"/>
    <cellStyle name="Normal 4 141" xfId="5987" xr:uid="{00000000-0005-0000-0000-000061170000}"/>
    <cellStyle name="Normal 4 142" xfId="5988" xr:uid="{00000000-0005-0000-0000-000062170000}"/>
    <cellStyle name="Normal 4 143" xfId="5989" xr:uid="{00000000-0005-0000-0000-000063170000}"/>
    <cellStyle name="Normal 4 144" xfId="5990" xr:uid="{00000000-0005-0000-0000-000064170000}"/>
    <cellStyle name="Normal 4 145" xfId="5991" xr:uid="{00000000-0005-0000-0000-000065170000}"/>
    <cellStyle name="Normal 4 146" xfId="5992" xr:uid="{00000000-0005-0000-0000-000066170000}"/>
    <cellStyle name="Normal 4 147" xfId="5993" xr:uid="{00000000-0005-0000-0000-000067170000}"/>
    <cellStyle name="Normal 4 148" xfId="5994" xr:uid="{00000000-0005-0000-0000-000068170000}"/>
    <cellStyle name="Normal 4 149" xfId="5995" xr:uid="{00000000-0005-0000-0000-000069170000}"/>
    <cellStyle name="Normal 4 15" xfId="5996" xr:uid="{00000000-0005-0000-0000-00006A170000}"/>
    <cellStyle name="Normal 4 150" xfId="5997" xr:uid="{00000000-0005-0000-0000-00006B170000}"/>
    <cellStyle name="Normal 4 151" xfId="5998" xr:uid="{00000000-0005-0000-0000-00006C170000}"/>
    <cellStyle name="Normal 4 152" xfId="5999" xr:uid="{00000000-0005-0000-0000-00006D170000}"/>
    <cellStyle name="Normal 4 153" xfId="6000" xr:uid="{00000000-0005-0000-0000-00006E170000}"/>
    <cellStyle name="Normal 4 154" xfId="6001" xr:uid="{00000000-0005-0000-0000-00006F170000}"/>
    <cellStyle name="Normal 4 155" xfId="6002" xr:uid="{00000000-0005-0000-0000-000070170000}"/>
    <cellStyle name="Normal 4 156" xfId="6003" xr:uid="{00000000-0005-0000-0000-000071170000}"/>
    <cellStyle name="Normal 4 157" xfId="6004" xr:uid="{00000000-0005-0000-0000-000072170000}"/>
    <cellStyle name="Normal 4 158" xfId="6005" xr:uid="{00000000-0005-0000-0000-000073170000}"/>
    <cellStyle name="Normal 4 159" xfId="6006" xr:uid="{00000000-0005-0000-0000-000074170000}"/>
    <cellStyle name="Normal 4 16" xfId="6007" xr:uid="{00000000-0005-0000-0000-000075170000}"/>
    <cellStyle name="Normal 4 160" xfId="6008" xr:uid="{00000000-0005-0000-0000-000076170000}"/>
    <cellStyle name="Normal 4 161" xfId="6009" xr:uid="{00000000-0005-0000-0000-000077170000}"/>
    <cellStyle name="Normal 4 162" xfId="6010" xr:uid="{00000000-0005-0000-0000-000078170000}"/>
    <cellStyle name="Normal 4 163" xfId="6011" xr:uid="{00000000-0005-0000-0000-000079170000}"/>
    <cellStyle name="Normal 4 164" xfId="6012" xr:uid="{00000000-0005-0000-0000-00007A170000}"/>
    <cellStyle name="Normal 4 165" xfId="6013" xr:uid="{00000000-0005-0000-0000-00007B170000}"/>
    <cellStyle name="Normal 4 166" xfId="6014" xr:uid="{00000000-0005-0000-0000-00007C170000}"/>
    <cellStyle name="Normal 4 167" xfId="6015" xr:uid="{00000000-0005-0000-0000-00007D170000}"/>
    <cellStyle name="Normal 4 168" xfId="6016" xr:uid="{00000000-0005-0000-0000-00007E170000}"/>
    <cellStyle name="Normal 4 169" xfId="6017" xr:uid="{00000000-0005-0000-0000-00007F170000}"/>
    <cellStyle name="Normal 4 17" xfId="6018" xr:uid="{00000000-0005-0000-0000-000080170000}"/>
    <cellStyle name="Normal 4 170" xfId="6019" xr:uid="{00000000-0005-0000-0000-000081170000}"/>
    <cellStyle name="Normal 4 171" xfId="6020" xr:uid="{00000000-0005-0000-0000-000082170000}"/>
    <cellStyle name="Normal 4 172" xfId="6021" xr:uid="{00000000-0005-0000-0000-000083170000}"/>
    <cellStyle name="Normal 4 173" xfId="6022" xr:uid="{00000000-0005-0000-0000-000084170000}"/>
    <cellStyle name="Normal 4 174" xfId="6023" xr:uid="{00000000-0005-0000-0000-000085170000}"/>
    <cellStyle name="Normal 4 175" xfId="6024" xr:uid="{00000000-0005-0000-0000-000086170000}"/>
    <cellStyle name="Normal 4 176" xfId="6025" xr:uid="{00000000-0005-0000-0000-000087170000}"/>
    <cellStyle name="Normal 4 177" xfId="6026" xr:uid="{00000000-0005-0000-0000-000088170000}"/>
    <cellStyle name="Normal 4 178" xfId="6027" xr:uid="{00000000-0005-0000-0000-000089170000}"/>
    <cellStyle name="Normal 4 179" xfId="6028" xr:uid="{00000000-0005-0000-0000-00008A170000}"/>
    <cellStyle name="Normal 4 18" xfId="6029" xr:uid="{00000000-0005-0000-0000-00008B170000}"/>
    <cellStyle name="Normal 4 180" xfId="6030" xr:uid="{00000000-0005-0000-0000-00008C170000}"/>
    <cellStyle name="Normal 4 181" xfId="6031" xr:uid="{00000000-0005-0000-0000-00008D170000}"/>
    <cellStyle name="Normal 4 182" xfId="6032" xr:uid="{00000000-0005-0000-0000-00008E170000}"/>
    <cellStyle name="Normal 4 183" xfId="6033" xr:uid="{00000000-0005-0000-0000-00008F170000}"/>
    <cellStyle name="Normal 4 184" xfId="6034" xr:uid="{00000000-0005-0000-0000-000090170000}"/>
    <cellStyle name="Normal 4 185" xfId="6035" xr:uid="{00000000-0005-0000-0000-000091170000}"/>
    <cellStyle name="Normal 4 186" xfId="6036" xr:uid="{00000000-0005-0000-0000-000092170000}"/>
    <cellStyle name="Normal 4 187" xfId="6037" xr:uid="{00000000-0005-0000-0000-000093170000}"/>
    <cellStyle name="Normal 4 188" xfId="6038" xr:uid="{00000000-0005-0000-0000-000094170000}"/>
    <cellStyle name="Normal 4 189" xfId="6039" xr:uid="{00000000-0005-0000-0000-000095170000}"/>
    <cellStyle name="Normal 4 19" xfId="6040" xr:uid="{00000000-0005-0000-0000-000096170000}"/>
    <cellStyle name="Normal 4 190" xfId="6041" xr:uid="{00000000-0005-0000-0000-000097170000}"/>
    <cellStyle name="Normal 4 191" xfId="6042" xr:uid="{00000000-0005-0000-0000-000098170000}"/>
    <cellStyle name="Normal 4 192" xfId="6043" xr:uid="{00000000-0005-0000-0000-000099170000}"/>
    <cellStyle name="Normal 4 193" xfId="6044" xr:uid="{00000000-0005-0000-0000-00009A170000}"/>
    <cellStyle name="Normal 4 194" xfId="6045" xr:uid="{00000000-0005-0000-0000-00009B170000}"/>
    <cellStyle name="Normal 4 195" xfId="6046" xr:uid="{00000000-0005-0000-0000-00009C170000}"/>
    <cellStyle name="Normal 4 196" xfId="6047" xr:uid="{00000000-0005-0000-0000-00009D170000}"/>
    <cellStyle name="Normal 4 197" xfId="6048" xr:uid="{00000000-0005-0000-0000-00009E170000}"/>
    <cellStyle name="Normal 4 198" xfId="6049" xr:uid="{00000000-0005-0000-0000-00009F170000}"/>
    <cellStyle name="Normal 4 199" xfId="6050" xr:uid="{00000000-0005-0000-0000-0000A0170000}"/>
    <cellStyle name="Normal 4 2" xfId="6051" xr:uid="{00000000-0005-0000-0000-0000A1170000}"/>
    <cellStyle name="Normal 4 2 2" xfId="6052" xr:uid="{00000000-0005-0000-0000-0000A2170000}"/>
    <cellStyle name="Normal 4 2 3" xfId="6053" xr:uid="{00000000-0005-0000-0000-0000A3170000}"/>
    <cellStyle name="Normal 4 2 4" xfId="6054" xr:uid="{00000000-0005-0000-0000-0000A4170000}"/>
    <cellStyle name="Normal 4 20" xfId="6055" xr:uid="{00000000-0005-0000-0000-0000A5170000}"/>
    <cellStyle name="Normal 4 200" xfId="6056" xr:uid="{00000000-0005-0000-0000-0000A6170000}"/>
    <cellStyle name="Normal 4 201" xfId="6057" xr:uid="{00000000-0005-0000-0000-0000A7170000}"/>
    <cellStyle name="Normal 4 202" xfId="6058" xr:uid="{00000000-0005-0000-0000-0000A8170000}"/>
    <cellStyle name="Normal 4 203" xfId="6059" xr:uid="{00000000-0005-0000-0000-0000A9170000}"/>
    <cellStyle name="Normal 4 204" xfId="6060" xr:uid="{00000000-0005-0000-0000-0000AA170000}"/>
    <cellStyle name="Normal 4 205" xfId="6061" xr:uid="{00000000-0005-0000-0000-0000AB170000}"/>
    <cellStyle name="Normal 4 206" xfId="6062" xr:uid="{00000000-0005-0000-0000-0000AC170000}"/>
    <cellStyle name="Normal 4 207" xfId="6063" xr:uid="{00000000-0005-0000-0000-0000AD170000}"/>
    <cellStyle name="Normal 4 208" xfId="6064" xr:uid="{00000000-0005-0000-0000-0000AE170000}"/>
    <cellStyle name="Normal 4 209" xfId="6065" xr:uid="{00000000-0005-0000-0000-0000AF170000}"/>
    <cellStyle name="Normal 4 21" xfId="6066" xr:uid="{00000000-0005-0000-0000-0000B0170000}"/>
    <cellStyle name="Normal 4 210" xfId="6067" xr:uid="{00000000-0005-0000-0000-0000B1170000}"/>
    <cellStyle name="Normal 4 211" xfId="6068" xr:uid="{00000000-0005-0000-0000-0000B2170000}"/>
    <cellStyle name="Normal 4 212" xfId="6069" xr:uid="{00000000-0005-0000-0000-0000B3170000}"/>
    <cellStyle name="Normal 4 213" xfId="6070" xr:uid="{00000000-0005-0000-0000-0000B4170000}"/>
    <cellStyle name="Normal 4 214" xfId="6071" xr:uid="{00000000-0005-0000-0000-0000B5170000}"/>
    <cellStyle name="Normal 4 215" xfId="6072" xr:uid="{00000000-0005-0000-0000-0000B6170000}"/>
    <cellStyle name="Normal 4 216" xfId="6073" xr:uid="{00000000-0005-0000-0000-0000B7170000}"/>
    <cellStyle name="Normal 4 217" xfId="6074" xr:uid="{00000000-0005-0000-0000-0000B8170000}"/>
    <cellStyle name="Normal 4 218" xfId="6075" xr:uid="{00000000-0005-0000-0000-0000B9170000}"/>
    <cellStyle name="Normal 4 219" xfId="6076" xr:uid="{00000000-0005-0000-0000-0000BA170000}"/>
    <cellStyle name="Normal 4 22" xfId="6077" xr:uid="{00000000-0005-0000-0000-0000BB170000}"/>
    <cellStyle name="Normal 4 220" xfId="6078" xr:uid="{00000000-0005-0000-0000-0000BC170000}"/>
    <cellStyle name="Normal 4 221" xfId="6079" xr:uid="{00000000-0005-0000-0000-0000BD170000}"/>
    <cellStyle name="Normal 4 222" xfId="6080" xr:uid="{00000000-0005-0000-0000-0000BE170000}"/>
    <cellStyle name="Normal 4 223" xfId="6081" xr:uid="{00000000-0005-0000-0000-0000BF170000}"/>
    <cellStyle name="Normal 4 224" xfId="6082" xr:uid="{00000000-0005-0000-0000-0000C0170000}"/>
    <cellStyle name="Normal 4 225" xfId="6083" xr:uid="{00000000-0005-0000-0000-0000C1170000}"/>
    <cellStyle name="Normal 4 226" xfId="6084" xr:uid="{00000000-0005-0000-0000-0000C2170000}"/>
    <cellStyle name="Normal 4 227" xfId="6085" xr:uid="{00000000-0005-0000-0000-0000C3170000}"/>
    <cellStyle name="Normal 4 228" xfId="6086" xr:uid="{00000000-0005-0000-0000-0000C4170000}"/>
    <cellStyle name="Normal 4 229" xfId="6087" xr:uid="{00000000-0005-0000-0000-0000C5170000}"/>
    <cellStyle name="Normal 4 23" xfId="6088" xr:uid="{00000000-0005-0000-0000-0000C6170000}"/>
    <cellStyle name="Normal 4 230" xfId="6089" xr:uid="{00000000-0005-0000-0000-0000C7170000}"/>
    <cellStyle name="Normal 4 231" xfId="6090" xr:uid="{00000000-0005-0000-0000-0000C8170000}"/>
    <cellStyle name="Normal 4 232" xfId="6091" xr:uid="{00000000-0005-0000-0000-0000C9170000}"/>
    <cellStyle name="Normal 4 233" xfId="6092" xr:uid="{00000000-0005-0000-0000-0000CA170000}"/>
    <cellStyle name="Normal 4 234" xfId="6093" xr:uid="{00000000-0005-0000-0000-0000CB170000}"/>
    <cellStyle name="Normal 4 235" xfId="6094" xr:uid="{00000000-0005-0000-0000-0000CC170000}"/>
    <cellStyle name="Normal 4 236" xfId="6095" xr:uid="{00000000-0005-0000-0000-0000CD170000}"/>
    <cellStyle name="Normal 4 237" xfId="6096" xr:uid="{00000000-0005-0000-0000-0000CE170000}"/>
    <cellStyle name="Normal 4 238" xfId="6097" xr:uid="{00000000-0005-0000-0000-0000CF170000}"/>
    <cellStyle name="Normal 4 239" xfId="6098" xr:uid="{00000000-0005-0000-0000-0000D0170000}"/>
    <cellStyle name="Normal 4 24" xfId="6099" xr:uid="{00000000-0005-0000-0000-0000D1170000}"/>
    <cellStyle name="Normal 4 240" xfId="6100" xr:uid="{00000000-0005-0000-0000-0000D2170000}"/>
    <cellStyle name="Normal 4 241" xfId="6101" xr:uid="{00000000-0005-0000-0000-0000D3170000}"/>
    <cellStyle name="Normal 4 242" xfId="6102" xr:uid="{00000000-0005-0000-0000-0000D4170000}"/>
    <cellStyle name="Normal 4 243" xfId="6103" xr:uid="{00000000-0005-0000-0000-0000D5170000}"/>
    <cellStyle name="Normal 4 244" xfId="6104" xr:uid="{00000000-0005-0000-0000-0000D6170000}"/>
    <cellStyle name="Normal 4 245" xfId="6105" xr:uid="{00000000-0005-0000-0000-0000D7170000}"/>
    <cellStyle name="Normal 4 246" xfId="6106" xr:uid="{00000000-0005-0000-0000-0000D8170000}"/>
    <cellStyle name="Normal 4 247" xfId="6107" xr:uid="{00000000-0005-0000-0000-0000D9170000}"/>
    <cellStyle name="Normal 4 248" xfId="6108" xr:uid="{00000000-0005-0000-0000-0000DA170000}"/>
    <cellStyle name="Normal 4 249" xfId="6109" xr:uid="{00000000-0005-0000-0000-0000DB170000}"/>
    <cellStyle name="Normal 4 25" xfId="6110" xr:uid="{00000000-0005-0000-0000-0000DC170000}"/>
    <cellStyle name="Normal 4 250" xfId="6111" xr:uid="{00000000-0005-0000-0000-0000DD170000}"/>
    <cellStyle name="Normal 4 251" xfId="6112" xr:uid="{00000000-0005-0000-0000-0000DE170000}"/>
    <cellStyle name="Normal 4 252" xfId="6113" xr:uid="{00000000-0005-0000-0000-0000DF170000}"/>
    <cellStyle name="Normal 4 253" xfId="6114" xr:uid="{00000000-0005-0000-0000-0000E0170000}"/>
    <cellStyle name="Normal 4 254" xfId="6115" xr:uid="{00000000-0005-0000-0000-0000E1170000}"/>
    <cellStyle name="Normal 4 255" xfId="6116" xr:uid="{00000000-0005-0000-0000-0000E2170000}"/>
    <cellStyle name="Normal 4 26" xfId="6117" xr:uid="{00000000-0005-0000-0000-0000E3170000}"/>
    <cellStyle name="Normal 4 27" xfId="6118" xr:uid="{00000000-0005-0000-0000-0000E4170000}"/>
    <cellStyle name="Normal 4 28" xfId="6119" xr:uid="{00000000-0005-0000-0000-0000E5170000}"/>
    <cellStyle name="Normal 4 29" xfId="6120" xr:uid="{00000000-0005-0000-0000-0000E6170000}"/>
    <cellStyle name="Normal 4 3" xfId="6121" xr:uid="{00000000-0005-0000-0000-0000E7170000}"/>
    <cellStyle name="Normal 4 3 2" xfId="6122" xr:uid="{00000000-0005-0000-0000-0000E8170000}"/>
    <cellStyle name="Normal 4 3 3" xfId="6123" xr:uid="{00000000-0005-0000-0000-0000E9170000}"/>
    <cellStyle name="Normal 4 30" xfId="6124" xr:uid="{00000000-0005-0000-0000-0000EA170000}"/>
    <cellStyle name="Normal 4 31" xfId="6125" xr:uid="{00000000-0005-0000-0000-0000EB170000}"/>
    <cellStyle name="Normal 4 32" xfId="6126" xr:uid="{00000000-0005-0000-0000-0000EC170000}"/>
    <cellStyle name="Normal 4 33" xfId="6127" xr:uid="{00000000-0005-0000-0000-0000ED170000}"/>
    <cellStyle name="Normal 4 34" xfId="6128" xr:uid="{00000000-0005-0000-0000-0000EE170000}"/>
    <cellStyle name="Normal 4 35" xfId="6129" xr:uid="{00000000-0005-0000-0000-0000EF170000}"/>
    <cellStyle name="Normal 4 36" xfId="6130" xr:uid="{00000000-0005-0000-0000-0000F0170000}"/>
    <cellStyle name="Normal 4 37" xfId="6131" xr:uid="{00000000-0005-0000-0000-0000F1170000}"/>
    <cellStyle name="Normal 4 38" xfId="6132" xr:uid="{00000000-0005-0000-0000-0000F2170000}"/>
    <cellStyle name="Normal 4 39" xfId="6133" xr:uid="{00000000-0005-0000-0000-0000F3170000}"/>
    <cellStyle name="Normal 4 4" xfId="6134" xr:uid="{00000000-0005-0000-0000-0000F4170000}"/>
    <cellStyle name="Normal 4 4 2" xfId="6135" xr:uid="{00000000-0005-0000-0000-0000F5170000}"/>
    <cellStyle name="Normal 4 4 3" xfId="6136" xr:uid="{00000000-0005-0000-0000-0000F6170000}"/>
    <cellStyle name="Normal 4 40" xfId="6137" xr:uid="{00000000-0005-0000-0000-0000F7170000}"/>
    <cellStyle name="Normal 4 41" xfId="6138" xr:uid="{00000000-0005-0000-0000-0000F8170000}"/>
    <cellStyle name="Normal 4 42" xfId="6139" xr:uid="{00000000-0005-0000-0000-0000F9170000}"/>
    <cellStyle name="Normal 4 43" xfId="6140" xr:uid="{00000000-0005-0000-0000-0000FA170000}"/>
    <cellStyle name="Normal 4 44" xfId="6141" xr:uid="{00000000-0005-0000-0000-0000FB170000}"/>
    <cellStyle name="Normal 4 45" xfId="6142" xr:uid="{00000000-0005-0000-0000-0000FC170000}"/>
    <cellStyle name="Normal 4 46" xfId="6143" xr:uid="{00000000-0005-0000-0000-0000FD170000}"/>
    <cellStyle name="Normal 4 47" xfId="6144" xr:uid="{00000000-0005-0000-0000-0000FE170000}"/>
    <cellStyle name="Normal 4 48" xfId="6145" xr:uid="{00000000-0005-0000-0000-0000FF170000}"/>
    <cellStyle name="Normal 4 49" xfId="6146" xr:uid="{00000000-0005-0000-0000-000000180000}"/>
    <cellStyle name="Normal 4 5" xfId="6147" xr:uid="{00000000-0005-0000-0000-000001180000}"/>
    <cellStyle name="Normal 4 5 2" xfId="6148" xr:uid="{00000000-0005-0000-0000-000002180000}"/>
    <cellStyle name="Normal 4 5 3" xfId="6149" xr:uid="{00000000-0005-0000-0000-000003180000}"/>
    <cellStyle name="Normal 4 50" xfId="6150" xr:uid="{00000000-0005-0000-0000-000004180000}"/>
    <cellStyle name="Normal 4 51" xfId="6151" xr:uid="{00000000-0005-0000-0000-000005180000}"/>
    <cellStyle name="Normal 4 52" xfId="6152" xr:uid="{00000000-0005-0000-0000-000006180000}"/>
    <cellStyle name="Normal 4 53" xfId="6153" xr:uid="{00000000-0005-0000-0000-000007180000}"/>
    <cellStyle name="Normal 4 54" xfId="6154" xr:uid="{00000000-0005-0000-0000-000008180000}"/>
    <cellStyle name="Normal 4 55" xfId="6155" xr:uid="{00000000-0005-0000-0000-000009180000}"/>
    <cellStyle name="Normal 4 56" xfId="6156" xr:uid="{00000000-0005-0000-0000-00000A180000}"/>
    <cellStyle name="Normal 4 57" xfId="6157" xr:uid="{00000000-0005-0000-0000-00000B180000}"/>
    <cellStyle name="Normal 4 58" xfId="6158" xr:uid="{00000000-0005-0000-0000-00000C180000}"/>
    <cellStyle name="Normal 4 59" xfId="6159" xr:uid="{00000000-0005-0000-0000-00000D180000}"/>
    <cellStyle name="Normal 4 6" xfId="6160" xr:uid="{00000000-0005-0000-0000-00000E180000}"/>
    <cellStyle name="Normal 4 6 2" xfId="6161" xr:uid="{00000000-0005-0000-0000-00000F180000}"/>
    <cellStyle name="Normal 4 6 3" xfId="6162" xr:uid="{00000000-0005-0000-0000-000010180000}"/>
    <cellStyle name="Normal 4 60" xfId="6163" xr:uid="{00000000-0005-0000-0000-000011180000}"/>
    <cellStyle name="Normal 4 61" xfId="6164" xr:uid="{00000000-0005-0000-0000-000012180000}"/>
    <cellStyle name="Normal 4 62" xfId="6165" xr:uid="{00000000-0005-0000-0000-000013180000}"/>
    <cellStyle name="Normal 4 63" xfId="6166" xr:uid="{00000000-0005-0000-0000-000014180000}"/>
    <cellStyle name="Normal 4 64" xfId="6167" xr:uid="{00000000-0005-0000-0000-000015180000}"/>
    <cellStyle name="Normal 4 65" xfId="6168" xr:uid="{00000000-0005-0000-0000-000016180000}"/>
    <cellStyle name="Normal 4 66" xfId="6169" xr:uid="{00000000-0005-0000-0000-000017180000}"/>
    <cellStyle name="Normal 4 67" xfId="6170" xr:uid="{00000000-0005-0000-0000-000018180000}"/>
    <cellStyle name="Normal 4 68" xfId="6171" xr:uid="{00000000-0005-0000-0000-000019180000}"/>
    <cellStyle name="Normal 4 69" xfId="6172" xr:uid="{00000000-0005-0000-0000-00001A180000}"/>
    <cellStyle name="Normal 4 7" xfId="6173" xr:uid="{00000000-0005-0000-0000-00001B180000}"/>
    <cellStyle name="Normal 4 70" xfId="6174" xr:uid="{00000000-0005-0000-0000-00001C180000}"/>
    <cellStyle name="Normal 4 71" xfId="6175" xr:uid="{00000000-0005-0000-0000-00001D180000}"/>
    <cellStyle name="Normal 4 72" xfId="6176" xr:uid="{00000000-0005-0000-0000-00001E180000}"/>
    <cellStyle name="Normal 4 73" xfId="6177" xr:uid="{00000000-0005-0000-0000-00001F180000}"/>
    <cellStyle name="Normal 4 74" xfId="6178" xr:uid="{00000000-0005-0000-0000-000020180000}"/>
    <cellStyle name="Normal 4 75" xfId="6179" xr:uid="{00000000-0005-0000-0000-000021180000}"/>
    <cellStyle name="Normal 4 76" xfId="6180" xr:uid="{00000000-0005-0000-0000-000022180000}"/>
    <cellStyle name="Normal 4 77" xfId="6181" xr:uid="{00000000-0005-0000-0000-000023180000}"/>
    <cellStyle name="Normal 4 78" xfId="6182" xr:uid="{00000000-0005-0000-0000-000024180000}"/>
    <cellStyle name="Normal 4 79" xfId="6183" xr:uid="{00000000-0005-0000-0000-000025180000}"/>
    <cellStyle name="Normal 4 8" xfId="6184" xr:uid="{00000000-0005-0000-0000-000026180000}"/>
    <cellStyle name="Normal 4 80" xfId="6185" xr:uid="{00000000-0005-0000-0000-000027180000}"/>
    <cellStyle name="Normal 4 81" xfId="6186" xr:uid="{00000000-0005-0000-0000-000028180000}"/>
    <cellStyle name="Normal 4 82" xfId="6187" xr:uid="{00000000-0005-0000-0000-000029180000}"/>
    <cellStyle name="Normal 4 83" xfId="6188" xr:uid="{00000000-0005-0000-0000-00002A180000}"/>
    <cellStyle name="Normal 4 84" xfId="6189" xr:uid="{00000000-0005-0000-0000-00002B180000}"/>
    <cellStyle name="Normal 4 85" xfId="6190" xr:uid="{00000000-0005-0000-0000-00002C180000}"/>
    <cellStyle name="Normal 4 86" xfId="6191" xr:uid="{00000000-0005-0000-0000-00002D180000}"/>
    <cellStyle name="Normal 4 87" xfId="6192" xr:uid="{00000000-0005-0000-0000-00002E180000}"/>
    <cellStyle name="Normal 4 88" xfId="6193" xr:uid="{00000000-0005-0000-0000-00002F180000}"/>
    <cellStyle name="Normal 4 89" xfId="6194" xr:uid="{00000000-0005-0000-0000-000030180000}"/>
    <cellStyle name="Normal 4 9" xfId="6195" xr:uid="{00000000-0005-0000-0000-000031180000}"/>
    <cellStyle name="Normal 4 90" xfId="6196" xr:uid="{00000000-0005-0000-0000-000032180000}"/>
    <cellStyle name="Normal 4 91" xfId="6197" xr:uid="{00000000-0005-0000-0000-000033180000}"/>
    <cellStyle name="Normal 4 92" xfId="6198" xr:uid="{00000000-0005-0000-0000-000034180000}"/>
    <cellStyle name="Normal 4 93" xfId="6199" xr:uid="{00000000-0005-0000-0000-000035180000}"/>
    <cellStyle name="Normal 4 94" xfId="6200" xr:uid="{00000000-0005-0000-0000-000036180000}"/>
    <cellStyle name="Normal 4 95" xfId="6201" xr:uid="{00000000-0005-0000-0000-000037180000}"/>
    <cellStyle name="Normal 4 96" xfId="6202" xr:uid="{00000000-0005-0000-0000-000038180000}"/>
    <cellStyle name="Normal 4 97" xfId="6203" xr:uid="{00000000-0005-0000-0000-000039180000}"/>
    <cellStyle name="Normal 4 98" xfId="6204" xr:uid="{00000000-0005-0000-0000-00003A180000}"/>
    <cellStyle name="Normal 4 99" xfId="6205" xr:uid="{00000000-0005-0000-0000-00003B180000}"/>
    <cellStyle name="Normal 40" xfId="6206" xr:uid="{00000000-0005-0000-0000-00003C180000}"/>
    <cellStyle name="Normal 40 2" xfId="6207" xr:uid="{00000000-0005-0000-0000-00003D180000}"/>
    <cellStyle name="Normal 40 2 2" xfId="6208" xr:uid="{00000000-0005-0000-0000-00003E180000}"/>
    <cellStyle name="Normal 40 2 3" xfId="6209" xr:uid="{00000000-0005-0000-0000-00003F180000}"/>
    <cellStyle name="Normal 40 2 4" xfId="6210" xr:uid="{00000000-0005-0000-0000-000040180000}"/>
    <cellStyle name="Normal 40 2 5" xfId="6211" xr:uid="{00000000-0005-0000-0000-000041180000}"/>
    <cellStyle name="Normal 40 2 6" xfId="6212" xr:uid="{00000000-0005-0000-0000-000042180000}"/>
    <cellStyle name="Normal 40 2 7" xfId="6213" xr:uid="{00000000-0005-0000-0000-000043180000}"/>
    <cellStyle name="Normal 40 2 8" xfId="6214" xr:uid="{00000000-0005-0000-0000-000044180000}"/>
    <cellStyle name="Normal 40 2 9" xfId="6215" xr:uid="{00000000-0005-0000-0000-000045180000}"/>
    <cellStyle name="Normal 40 3" xfId="6216" xr:uid="{00000000-0005-0000-0000-000046180000}"/>
    <cellStyle name="Normal 40 4" xfId="6217" xr:uid="{00000000-0005-0000-0000-000047180000}"/>
    <cellStyle name="Normal 40 5" xfId="6218" xr:uid="{00000000-0005-0000-0000-000048180000}"/>
    <cellStyle name="Normal 40 6" xfId="6219" xr:uid="{00000000-0005-0000-0000-000049180000}"/>
    <cellStyle name="Normal 40 7" xfId="6220" xr:uid="{00000000-0005-0000-0000-00004A180000}"/>
    <cellStyle name="Normal 40 8" xfId="6221" xr:uid="{00000000-0005-0000-0000-00004B180000}"/>
    <cellStyle name="Normal 40 9" xfId="6222" xr:uid="{00000000-0005-0000-0000-00004C180000}"/>
    <cellStyle name="Normal 41" xfId="6223" xr:uid="{00000000-0005-0000-0000-00004D180000}"/>
    <cellStyle name="Normal 41 2" xfId="6224" xr:uid="{00000000-0005-0000-0000-00004E180000}"/>
    <cellStyle name="Normal 41 2 2" xfId="6225" xr:uid="{00000000-0005-0000-0000-00004F180000}"/>
    <cellStyle name="Normal 41 2 3" xfId="6226" xr:uid="{00000000-0005-0000-0000-000050180000}"/>
    <cellStyle name="Normal 41 3" xfId="6227" xr:uid="{00000000-0005-0000-0000-000051180000}"/>
    <cellStyle name="Normal 42" xfId="6228" xr:uid="{00000000-0005-0000-0000-000052180000}"/>
    <cellStyle name="Normal 42 10" xfId="6229" xr:uid="{00000000-0005-0000-0000-000053180000}"/>
    <cellStyle name="Normal 42 11" xfId="6230" xr:uid="{00000000-0005-0000-0000-000054180000}"/>
    <cellStyle name="Normal 42 12" xfId="6231" xr:uid="{00000000-0005-0000-0000-000055180000}"/>
    <cellStyle name="Normal 42 13" xfId="6232" xr:uid="{00000000-0005-0000-0000-000056180000}"/>
    <cellStyle name="Normal 42 14" xfId="6233" xr:uid="{00000000-0005-0000-0000-000057180000}"/>
    <cellStyle name="Normal 42 15" xfId="6234" xr:uid="{00000000-0005-0000-0000-000058180000}"/>
    <cellStyle name="Normal 42 16" xfId="6235" xr:uid="{00000000-0005-0000-0000-000059180000}"/>
    <cellStyle name="Normal 42 17" xfId="6236" xr:uid="{00000000-0005-0000-0000-00005A180000}"/>
    <cellStyle name="Normal 42 2" xfId="6237" xr:uid="{00000000-0005-0000-0000-00005B180000}"/>
    <cellStyle name="Normal 42 2 10" xfId="6238" xr:uid="{00000000-0005-0000-0000-00005C180000}"/>
    <cellStyle name="Normal 42 2 11" xfId="6239" xr:uid="{00000000-0005-0000-0000-00005D180000}"/>
    <cellStyle name="Normal 42 2 2" xfId="6240" xr:uid="{00000000-0005-0000-0000-00005E180000}"/>
    <cellStyle name="Normal 42 2 3" xfId="6241" xr:uid="{00000000-0005-0000-0000-00005F180000}"/>
    <cellStyle name="Normal 42 2 4" xfId="6242" xr:uid="{00000000-0005-0000-0000-000060180000}"/>
    <cellStyle name="Normal 42 2 5" xfId="6243" xr:uid="{00000000-0005-0000-0000-000061180000}"/>
    <cellStyle name="Normal 42 2 6" xfId="6244" xr:uid="{00000000-0005-0000-0000-000062180000}"/>
    <cellStyle name="Normal 42 2 7" xfId="6245" xr:uid="{00000000-0005-0000-0000-000063180000}"/>
    <cellStyle name="Normal 42 2 8" xfId="6246" xr:uid="{00000000-0005-0000-0000-000064180000}"/>
    <cellStyle name="Normal 42 2 9" xfId="6247" xr:uid="{00000000-0005-0000-0000-000065180000}"/>
    <cellStyle name="Normal 42 3" xfId="6248" xr:uid="{00000000-0005-0000-0000-000066180000}"/>
    <cellStyle name="Normal 42 3 2" xfId="6249" xr:uid="{00000000-0005-0000-0000-000067180000}"/>
    <cellStyle name="Normal 42 3 3" xfId="6250" xr:uid="{00000000-0005-0000-0000-000068180000}"/>
    <cellStyle name="Normal 42 3 4" xfId="6251" xr:uid="{00000000-0005-0000-0000-000069180000}"/>
    <cellStyle name="Normal 42 3 5" xfId="6252" xr:uid="{00000000-0005-0000-0000-00006A180000}"/>
    <cellStyle name="Normal 42 3 6" xfId="6253" xr:uid="{00000000-0005-0000-0000-00006B180000}"/>
    <cellStyle name="Normal 42 3 7" xfId="6254" xr:uid="{00000000-0005-0000-0000-00006C180000}"/>
    <cellStyle name="Normal 42 3 8" xfId="6255" xr:uid="{00000000-0005-0000-0000-00006D180000}"/>
    <cellStyle name="Normal 42 3 9" xfId="6256" xr:uid="{00000000-0005-0000-0000-00006E180000}"/>
    <cellStyle name="Normal 42 4" xfId="6257" xr:uid="{00000000-0005-0000-0000-00006F180000}"/>
    <cellStyle name="Normal 42 4 2" xfId="6258" xr:uid="{00000000-0005-0000-0000-000070180000}"/>
    <cellStyle name="Normal 42 4 3" xfId="6259" xr:uid="{00000000-0005-0000-0000-000071180000}"/>
    <cellStyle name="Normal 42 4 4" xfId="6260" xr:uid="{00000000-0005-0000-0000-000072180000}"/>
    <cellStyle name="Normal 42 4 5" xfId="6261" xr:uid="{00000000-0005-0000-0000-000073180000}"/>
    <cellStyle name="Normal 42 4 6" xfId="6262" xr:uid="{00000000-0005-0000-0000-000074180000}"/>
    <cellStyle name="Normal 42 4 7" xfId="6263" xr:uid="{00000000-0005-0000-0000-000075180000}"/>
    <cellStyle name="Normal 42 4 8" xfId="6264" xr:uid="{00000000-0005-0000-0000-000076180000}"/>
    <cellStyle name="Normal 42 4 9" xfId="6265" xr:uid="{00000000-0005-0000-0000-000077180000}"/>
    <cellStyle name="Normal 42 5" xfId="6266" xr:uid="{00000000-0005-0000-0000-000078180000}"/>
    <cellStyle name="Normal 42 5 2" xfId="6267" xr:uid="{00000000-0005-0000-0000-000079180000}"/>
    <cellStyle name="Normal 42 5 3" xfId="6268" xr:uid="{00000000-0005-0000-0000-00007A180000}"/>
    <cellStyle name="Normal 42 5 4" xfId="6269" xr:uid="{00000000-0005-0000-0000-00007B180000}"/>
    <cellStyle name="Normal 42 5 5" xfId="6270" xr:uid="{00000000-0005-0000-0000-00007C180000}"/>
    <cellStyle name="Normal 42 5 6" xfId="6271" xr:uid="{00000000-0005-0000-0000-00007D180000}"/>
    <cellStyle name="Normal 42 5 7" xfId="6272" xr:uid="{00000000-0005-0000-0000-00007E180000}"/>
    <cellStyle name="Normal 42 5 8" xfId="6273" xr:uid="{00000000-0005-0000-0000-00007F180000}"/>
    <cellStyle name="Normal 42 5 9" xfId="6274" xr:uid="{00000000-0005-0000-0000-000080180000}"/>
    <cellStyle name="Normal 42 6" xfId="6275" xr:uid="{00000000-0005-0000-0000-000081180000}"/>
    <cellStyle name="Normal 42 6 2" xfId="6276" xr:uid="{00000000-0005-0000-0000-000082180000}"/>
    <cellStyle name="Normal 42 6 3" xfId="6277" xr:uid="{00000000-0005-0000-0000-000083180000}"/>
    <cellStyle name="Normal 42 6 4" xfId="6278" xr:uid="{00000000-0005-0000-0000-000084180000}"/>
    <cellStyle name="Normal 42 6 5" xfId="6279" xr:uid="{00000000-0005-0000-0000-000085180000}"/>
    <cellStyle name="Normal 42 6 6" xfId="6280" xr:uid="{00000000-0005-0000-0000-000086180000}"/>
    <cellStyle name="Normal 42 6 7" xfId="6281" xr:uid="{00000000-0005-0000-0000-000087180000}"/>
    <cellStyle name="Normal 42 6 8" xfId="6282" xr:uid="{00000000-0005-0000-0000-000088180000}"/>
    <cellStyle name="Normal 42 6 9" xfId="6283" xr:uid="{00000000-0005-0000-0000-000089180000}"/>
    <cellStyle name="Normal 42 7" xfId="6284" xr:uid="{00000000-0005-0000-0000-00008A180000}"/>
    <cellStyle name="Normal 42 7 2" xfId="6285" xr:uid="{00000000-0005-0000-0000-00008B180000}"/>
    <cellStyle name="Normal 42 7 3" xfId="6286" xr:uid="{00000000-0005-0000-0000-00008C180000}"/>
    <cellStyle name="Normal 42 7 4" xfId="6287" xr:uid="{00000000-0005-0000-0000-00008D180000}"/>
    <cellStyle name="Normal 42 7 5" xfId="6288" xr:uid="{00000000-0005-0000-0000-00008E180000}"/>
    <cellStyle name="Normal 42 7 6" xfId="6289" xr:uid="{00000000-0005-0000-0000-00008F180000}"/>
    <cellStyle name="Normal 42 7 7" xfId="6290" xr:uid="{00000000-0005-0000-0000-000090180000}"/>
    <cellStyle name="Normal 42 7 8" xfId="6291" xr:uid="{00000000-0005-0000-0000-000091180000}"/>
    <cellStyle name="Normal 42 7 9" xfId="6292" xr:uid="{00000000-0005-0000-0000-000092180000}"/>
    <cellStyle name="Normal 42 8" xfId="6293" xr:uid="{00000000-0005-0000-0000-000093180000}"/>
    <cellStyle name="Normal 42 9" xfId="6294" xr:uid="{00000000-0005-0000-0000-000094180000}"/>
    <cellStyle name="Normal 43" xfId="6295" xr:uid="{00000000-0005-0000-0000-000095180000}"/>
    <cellStyle name="Normal 43 10" xfId="6296" xr:uid="{00000000-0005-0000-0000-000096180000}"/>
    <cellStyle name="Normal 43 11" xfId="6297" xr:uid="{00000000-0005-0000-0000-000097180000}"/>
    <cellStyle name="Normal 43 12" xfId="6298" xr:uid="{00000000-0005-0000-0000-000098180000}"/>
    <cellStyle name="Normal 43 13" xfId="6299" xr:uid="{00000000-0005-0000-0000-000099180000}"/>
    <cellStyle name="Normal 43 14" xfId="6300" xr:uid="{00000000-0005-0000-0000-00009A180000}"/>
    <cellStyle name="Normal 43 15" xfId="6301" xr:uid="{00000000-0005-0000-0000-00009B180000}"/>
    <cellStyle name="Normal 43 16" xfId="6302" xr:uid="{00000000-0005-0000-0000-00009C180000}"/>
    <cellStyle name="Normal 43 2" xfId="6303" xr:uid="{00000000-0005-0000-0000-00009D180000}"/>
    <cellStyle name="Normal 43 2 10" xfId="6304" xr:uid="{00000000-0005-0000-0000-00009E180000}"/>
    <cellStyle name="Normal 43 2 11" xfId="6305" xr:uid="{00000000-0005-0000-0000-00009F180000}"/>
    <cellStyle name="Normal 43 2 2" xfId="6306" xr:uid="{00000000-0005-0000-0000-0000A0180000}"/>
    <cellStyle name="Normal 43 2 3" xfId="6307" xr:uid="{00000000-0005-0000-0000-0000A1180000}"/>
    <cellStyle name="Normal 43 2 4" xfId="6308" xr:uid="{00000000-0005-0000-0000-0000A2180000}"/>
    <cellStyle name="Normal 43 2 5" xfId="6309" xr:uid="{00000000-0005-0000-0000-0000A3180000}"/>
    <cellStyle name="Normal 43 2 6" xfId="6310" xr:uid="{00000000-0005-0000-0000-0000A4180000}"/>
    <cellStyle name="Normal 43 2 7" xfId="6311" xr:uid="{00000000-0005-0000-0000-0000A5180000}"/>
    <cellStyle name="Normal 43 2 8" xfId="6312" xr:uid="{00000000-0005-0000-0000-0000A6180000}"/>
    <cellStyle name="Normal 43 2 9" xfId="6313" xr:uid="{00000000-0005-0000-0000-0000A7180000}"/>
    <cellStyle name="Normal 43 3" xfId="6314" xr:uid="{00000000-0005-0000-0000-0000A8180000}"/>
    <cellStyle name="Normal 43 3 2" xfId="6315" xr:uid="{00000000-0005-0000-0000-0000A9180000}"/>
    <cellStyle name="Normal 43 3 3" xfId="6316" xr:uid="{00000000-0005-0000-0000-0000AA180000}"/>
    <cellStyle name="Normal 43 3 4" xfId="6317" xr:uid="{00000000-0005-0000-0000-0000AB180000}"/>
    <cellStyle name="Normal 43 3 5" xfId="6318" xr:uid="{00000000-0005-0000-0000-0000AC180000}"/>
    <cellStyle name="Normal 43 3 6" xfId="6319" xr:uid="{00000000-0005-0000-0000-0000AD180000}"/>
    <cellStyle name="Normal 43 3 7" xfId="6320" xr:uid="{00000000-0005-0000-0000-0000AE180000}"/>
    <cellStyle name="Normal 43 3 8" xfId="6321" xr:uid="{00000000-0005-0000-0000-0000AF180000}"/>
    <cellStyle name="Normal 43 3 9" xfId="6322" xr:uid="{00000000-0005-0000-0000-0000B0180000}"/>
    <cellStyle name="Normal 43 4" xfId="6323" xr:uid="{00000000-0005-0000-0000-0000B1180000}"/>
    <cellStyle name="Normal 43 4 2" xfId="6324" xr:uid="{00000000-0005-0000-0000-0000B2180000}"/>
    <cellStyle name="Normal 43 4 3" xfId="6325" xr:uid="{00000000-0005-0000-0000-0000B3180000}"/>
    <cellStyle name="Normal 43 4 4" xfId="6326" xr:uid="{00000000-0005-0000-0000-0000B4180000}"/>
    <cellStyle name="Normal 43 4 5" xfId="6327" xr:uid="{00000000-0005-0000-0000-0000B5180000}"/>
    <cellStyle name="Normal 43 4 6" xfId="6328" xr:uid="{00000000-0005-0000-0000-0000B6180000}"/>
    <cellStyle name="Normal 43 4 7" xfId="6329" xr:uid="{00000000-0005-0000-0000-0000B7180000}"/>
    <cellStyle name="Normal 43 4 8" xfId="6330" xr:uid="{00000000-0005-0000-0000-0000B8180000}"/>
    <cellStyle name="Normal 43 4 9" xfId="6331" xr:uid="{00000000-0005-0000-0000-0000B9180000}"/>
    <cellStyle name="Normal 43 5" xfId="6332" xr:uid="{00000000-0005-0000-0000-0000BA180000}"/>
    <cellStyle name="Normal 43 5 2" xfId="6333" xr:uid="{00000000-0005-0000-0000-0000BB180000}"/>
    <cellStyle name="Normal 43 5 3" xfId="6334" xr:uid="{00000000-0005-0000-0000-0000BC180000}"/>
    <cellStyle name="Normal 43 5 4" xfId="6335" xr:uid="{00000000-0005-0000-0000-0000BD180000}"/>
    <cellStyle name="Normal 43 5 5" xfId="6336" xr:uid="{00000000-0005-0000-0000-0000BE180000}"/>
    <cellStyle name="Normal 43 5 6" xfId="6337" xr:uid="{00000000-0005-0000-0000-0000BF180000}"/>
    <cellStyle name="Normal 43 5 7" xfId="6338" xr:uid="{00000000-0005-0000-0000-0000C0180000}"/>
    <cellStyle name="Normal 43 5 8" xfId="6339" xr:uid="{00000000-0005-0000-0000-0000C1180000}"/>
    <cellStyle name="Normal 43 5 9" xfId="6340" xr:uid="{00000000-0005-0000-0000-0000C2180000}"/>
    <cellStyle name="Normal 43 6" xfId="6341" xr:uid="{00000000-0005-0000-0000-0000C3180000}"/>
    <cellStyle name="Normal 43 6 2" xfId="6342" xr:uid="{00000000-0005-0000-0000-0000C4180000}"/>
    <cellStyle name="Normal 43 6 3" xfId="6343" xr:uid="{00000000-0005-0000-0000-0000C5180000}"/>
    <cellStyle name="Normal 43 6 4" xfId="6344" xr:uid="{00000000-0005-0000-0000-0000C6180000}"/>
    <cellStyle name="Normal 43 6 5" xfId="6345" xr:uid="{00000000-0005-0000-0000-0000C7180000}"/>
    <cellStyle name="Normal 43 6 6" xfId="6346" xr:uid="{00000000-0005-0000-0000-0000C8180000}"/>
    <cellStyle name="Normal 43 6 7" xfId="6347" xr:uid="{00000000-0005-0000-0000-0000C9180000}"/>
    <cellStyle name="Normal 43 6 8" xfId="6348" xr:uid="{00000000-0005-0000-0000-0000CA180000}"/>
    <cellStyle name="Normal 43 6 9" xfId="6349" xr:uid="{00000000-0005-0000-0000-0000CB180000}"/>
    <cellStyle name="Normal 43 7" xfId="6350" xr:uid="{00000000-0005-0000-0000-0000CC180000}"/>
    <cellStyle name="Normal 43 7 2" xfId="6351" xr:uid="{00000000-0005-0000-0000-0000CD180000}"/>
    <cellStyle name="Normal 43 7 3" xfId="6352" xr:uid="{00000000-0005-0000-0000-0000CE180000}"/>
    <cellStyle name="Normal 43 7 4" xfId="6353" xr:uid="{00000000-0005-0000-0000-0000CF180000}"/>
    <cellStyle name="Normal 43 7 5" xfId="6354" xr:uid="{00000000-0005-0000-0000-0000D0180000}"/>
    <cellStyle name="Normal 43 7 6" xfId="6355" xr:uid="{00000000-0005-0000-0000-0000D1180000}"/>
    <cellStyle name="Normal 43 7 7" xfId="6356" xr:uid="{00000000-0005-0000-0000-0000D2180000}"/>
    <cellStyle name="Normal 43 7 8" xfId="6357" xr:uid="{00000000-0005-0000-0000-0000D3180000}"/>
    <cellStyle name="Normal 43 7 9" xfId="6358" xr:uid="{00000000-0005-0000-0000-0000D4180000}"/>
    <cellStyle name="Normal 43 8" xfId="6359" xr:uid="{00000000-0005-0000-0000-0000D5180000}"/>
    <cellStyle name="Normal 43 9" xfId="6360" xr:uid="{00000000-0005-0000-0000-0000D6180000}"/>
    <cellStyle name="Normal 44" xfId="6361" xr:uid="{00000000-0005-0000-0000-0000D7180000}"/>
    <cellStyle name="Normal 44 10" xfId="6362" xr:uid="{00000000-0005-0000-0000-0000D8180000}"/>
    <cellStyle name="Normal 44 11" xfId="6363" xr:uid="{00000000-0005-0000-0000-0000D9180000}"/>
    <cellStyle name="Normal 44 12" xfId="6364" xr:uid="{00000000-0005-0000-0000-0000DA180000}"/>
    <cellStyle name="Normal 44 13" xfId="6365" xr:uid="{00000000-0005-0000-0000-0000DB180000}"/>
    <cellStyle name="Normal 44 14" xfId="6366" xr:uid="{00000000-0005-0000-0000-0000DC180000}"/>
    <cellStyle name="Normal 44 15" xfId="6367" xr:uid="{00000000-0005-0000-0000-0000DD180000}"/>
    <cellStyle name="Normal 44 16" xfId="6368" xr:uid="{00000000-0005-0000-0000-0000DE180000}"/>
    <cellStyle name="Normal 44 2" xfId="6369" xr:uid="{00000000-0005-0000-0000-0000DF180000}"/>
    <cellStyle name="Normal 44 2 10" xfId="6370" xr:uid="{00000000-0005-0000-0000-0000E0180000}"/>
    <cellStyle name="Normal 44 2 11" xfId="6371" xr:uid="{00000000-0005-0000-0000-0000E1180000}"/>
    <cellStyle name="Normal 44 2 2" xfId="6372" xr:uid="{00000000-0005-0000-0000-0000E2180000}"/>
    <cellStyle name="Normal 44 2 3" xfId="6373" xr:uid="{00000000-0005-0000-0000-0000E3180000}"/>
    <cellStyle name="Normal 44 2 4" xfId="6374" xr:uid="{00000000-0005-0000-0000-0000E4180000}"/>
    <cellStyle name="Normal 44 2 5" xfId="6375" xr:uid="{00000000-0005-0000-0000-0000E5180000}"/>
    <cellStyle name="Normal 44 2 6" xfId="6376" xr:uid="{00000000-0005-0000-0000-0000E6180000}"/>
    <cellStyle name="Normal 44 2 7" xfId="6377" xr:uid="{00000000-0005-0000-0000-0000E7180000}"/>
    <cellStyle name="Normal 44 2 8" xfId="6378" xr:uid="{00000000-0005-0000-0000-0000E8180000}"/>
    <cellStyle name="Normal 44 2 9" xfId="6379" xr:uid="{00000000-0005-0000-0000-0000E9180000}"/>
    <cellStyle name="Normal 44 3" xfId="6380" xr:uid="{00000000-0005-0000-0000-0000EA180000}"/>
    <cellStyle name="Normal 44 3 2" xfId="6381" xr:uid="{00000000-0005-0000-0000-0000EB180000}"/>
    <cellStyle name="Normal 44 3 3" xfId="6382" xr:uid="{00000000-0005-0000-0000-0000EC180000}"/>
    <cellStyle name="Normal 44 3 4" xfId="6383" xr:uid="{00000000-0005-0000-0000-0000ED180000}"/>
    <cellStyle name="Normal 44 3 5" xfId="6384" xr:uid="{00000000-0005-0000-0000-0000EE180000}"/>
    <cellStyle name="Normal 44 3 6" xfId="6385" xr:uid="{00000000-0005-0000-0000-0000EF180000}"/>
    <cellStyle name="Normal 44 3 7" xfId="6386" xr:uid="{00000000-0005-0000-0000-0000F0180000}"/>
    <cellStyle name="Normal 44 3 8" xfId="6387" xr:uid="{00000000-0005-0000-0000-0000F1180000}"/>
    <cellStyle name="Normal 44 3 9" xfId="6388" xr:uid="{00000000-0005-0000-0000-0000F2180000}"/>
    <cellStyle name="Normal 44 4" xfId="6389" xr:uid="{00000000-0005-0000-0000-0000F3180000}"/>
    <cellStyle name="Normal 44 4 2" xfId="6390" xr:uid="{00000000-0005-0000-0000-0000F4180000}"/>
    <cellStyle name="Normal 44 4 3" xfId="6391" xr:uid="{00000000-0005-0000-0000-0000F5180000}"/>
    <cellStyle name="Normal 44 4 4" xfId="6392" xr:uid="{00000000-0005-0000-0000-0000F6180000}"/>
    <cellStyle name="Normal 44 4 5" xfId="6393" xr:uid="{00000000-0005-0000-0000-0000F7180000}"/>
    <cellStyle name="Normal 44 4 6" xfId="6394" xr:uid="{00000000-0005-0000-0000-0000F8180000}"/>
    <cellStyle name="Normal 44 4 7" xfId="6395" xr:uid="{00000000-0005-0000-0000-0000F9180000}"/>
    <cellStyle name="Normal 44 4 8" xfId="6396" xr:uid="{00000000-0005-0000-0000-0000FA180000}"/>
    <cellStyle name="Normal 44 4 9" xfId="6397" xr:uid="{00000000-0005-0000-0000-0000FB180000}"/>
    <cellStyle name="Normal 44 5" xfId="6398" xr:uid="{00000000-0005-0000-0000-0000FC180000}"/>
    <cellStyle name="Normal 44 5 2" xfId="6399" xr:uid="{00000000-0005-0000-0000-0000FD180000}"/>
    <cellStyle name="Normal 44 5 3" xfId="6400" xr:uid="{00000000-0005-0000-0000-0000FE180000}"/>
    <cellStyle name="Normal 44 5 4" xfId="6401" xr:uid="{00000000-0005-0000-0000-0000FF180000}"/>
    <cellStyle name="Normal 44 5 5" xfId="6402" xr:uid="{00000000-0005-0000-0000-000000190000}"/>
    <cellStyle name="Normal 44 5 6" xfId="6403" xr:uid="{00000000-0005-0000-0000-000001190000}"/>
    <cellStyle name="Normal 44 5 7" xfId="6404" xr:uid="{00000000-0005-0000-0000-000002190000}"/>
    <cellStyle name="Normal 44 5 8" xfId="6405" xr:uid="{00000000-0005-0000-0000-000003190000}"/>
    <cellStyle name="Normal 44 5 9" xfId="6406" xr:uid="{00000000-0005-0000-0000-000004190000}"/>
    <cellStyle name="Normal 44 6" xfId="6407" xr:uid="{00000000-0005-0000-0000-000005190000}"/>
    <cellStyle name="Normal 44 6 2" xfId="6408" xr:uid="{00000000-0005-0000-0000-000006190000}"/>
    <cellStyle name="Normal 44 6 3" xfId="6409" xr:uid="{00000000-0005-0000-0000-000007190000}"/>
    <cellStyle name="Normal 44 6 4" xfId="6410" xr:uid="{00000000-0005-0000-0000-000008190000}"/>
    <cellStyle name="Normal 44 6 5" xfId="6411" xr:uid="{00000000-0005-0000-0000-000009190000}"/>
    <cellStyle name="Normal 44 6 6" xfId="6412" xr:uid="{00000000-0005-0000-0000-00000A190000}"/>
    <cellStyle name="Normal 44 6 7" xfId="6413" xr:uid="{00000000-0005-0000-0000-00000B190000}"/>
    <cellStyle name="Normal 44 6 8" xfId="6414" xr:uid="{00000000-0005-0000-0000-00000C190000}"/>
    <cellStyle name="Normal 44 6 9" xfId="6415" xr:uid="{00000000-0005-0000-0000-00000D190000}"/>
    <cellStyle name="Normal 44 7" xfId="6416" xr:uid="{00000000-0005-0000-0000-00000E190000}"/>
    <cellStyle name="Normal 44 7 2" xfId="6417" xr:uid="{00000000-0005-0000-0000-00000F190000}"/>
    <cellStyle name="Normal 44 7 3" xfId="6418" xr:uid="{00000000-0005-0000-0000-000010190000}"/>
    <cellStyle name="Normal 44 7 4" xfId="6419" xr:uid="{00000000-0005-0000-0000-000011190000}"/>
    <cellStyle name="Normal 44 7 5" xfId="6420" xr:uid="{00000000-0005-0000-0000-000012190000}"/>
    <cellStyle name="Normal 44 7 6" xfId="6421" xr:uid="{00000000-0005-0000-0000-000013190000}"/>
    <cellStyle name="Normal 44 7 7" xfId="6422" xr:uid="{00000000-0005-0000-0000-000014190000}"/>
    <cellStyle name="Normal 44 7 8" xfId="6423" xr:uid="{00000000-0005-0000-0000-000015190000}"/>
    <cellStyle name="Normal 44 7 9" xfId="6424" xr:uid="{00000000-0005-0000-0000-000016190000}"/>
    <cellStyle name="Normal 44 8" xfId="6425" xr:uid="{00000000-0005-0000-0000-000017190000}"/>
    <cellStyle name="Normal 44 9" xfId="6426" xr:uid="{00000000-0005-0000-0000-000018190000}"/>
    <cellStyle name="Normal 45" xfId="6427" xr:uid="{00000000-0005-0000-0000-000019190000}"/>
    <cellStyle name="Normal 45 10" xfId="6428" xr:uid="{00000000-0005-0000-0000-00001A190000}"/>
    <cellStyle name="Normal 45 11" xfId="6429" xr:uid="{00000000-0005-0000-0000-00001B190000}"/>
    <cellStyle name="Normal 45 12" xfId="6430" xr:uid="{00000000-0005-0000-0000-00001C190000}"/>
    <cellStyle name="Normal 45 13" xfId="6431" xr:uid="{00000000-0005-0000-0000-00001D190000}"/>
    <cellStyle name="Normal 45 2" xfId="6432" xr:uid="{00000000-0005-0000-0000-00001E190000}"/>
    <cellStyle name="Normal 45 2 2" xfId="6433" xr:uid="{00000000-0005-0000-0000-00001F190000}"/>
    <cellStyle name="Normal 45 2 3" xfId="6434" xr:uid="{00000000-0005-0000-0000-000020190000}"/>
    <cellStyle name="Normal 45 3" xfId="6435" xr:uid="{00000000-0005-0000-0000-000021190000}"/>
    <cellStyle name="Normal 45 4" xfId="6436" xr:uid="{00000000-0005-0000-0000-000022190000}"/>
    <cellStyle name="Normal 45 5" xfId="6437" xr:uid="{00000000-0005-0000-0000-000023190000}"/>
    <cellStyle name="Normal 45 6" xfId="6438" xr:uid="{00000000-0005-0000-0000-000024190000}"/>
    <cellStyle name="Normal 45 6 2" xfId="6439" xr:uid="{00000000-0005-0000-0000-000025190000}"/>
    <cellStyle name="Normal 45 6 3" xfId="6440" xr:uid="{00000000-0005-0000-0000-000026190000}"/>
    <cellStyle name="Normal 45 6 4" xfId="6441" xr:uid="{00000000-0005-0000-0000-000027190000}"/>
    <cellStyle name="Normal 45 6 5" xfId="6442" xr:uid="{00000000-0005-0000-0000-000028190000}"/>
    <cellStyle name="Normal 45 6 6" xfId="6443" xr:uid="{00000000-0005-0000-0000-000029190000}"/>
    <cellStyle name="Normal 45 6 7" xfId="6444" xr:uid="{00000000-0005-0000-0000-00002A190000}"/>
    <cellStyle name="Normal 45 7" xfId="6445" xr:uid="{00000000-0005-0000-0000-00002B190000}"/>
    <cellStyle name="Normal 45 8" xfId="6446" xr:uid="{00000000-0005-0000-0000-00002C190000}"/>
    <cellStyle name="Normal 45 9" xfId="6447" xr:uid="{00000000-0005-0000-0000-00002D190000}"/>
    <cellStyle name="Normal 46" xfId="6448" xr:uid="{00000000-0005-0000-0000-00002E190000}"/>
    <cellStyle name="Normal 46 2" xfId="6449" xr:uid="{00000000-0005-0000-0000-00002F190000}"/>
    <cellStyle name="Normal 47" xfId="6450" xr:uid="{00000000-0005-0000-0000-000030190000}"/>
    <cellStyle name="Normal 47 2" xfId="6451" xr:uid="{00000000-0005-0000-0000-000031190000}"/>
    <cellStyle name="Normal 47 6" xfId="6452" xr:uid="{00000000-0005-0000-0000-000032190000}"/>
    <cellStyle name="Normal 47 6 2" xfId="6453" xr:uid="{00000000-0005-0000-0000-000033190000}"/>
    <cellStyle name="Normal 47 6 3" xfId="6454" xr:uid="{00000000-0005-0000-0000-000034190000}"/>
    <cellStyle name="Normal 47 6 4" xfId="6455" xr:uid="{00000000-0005-0000-0000-000035190000}"/>
    <cellStyle name="Normal 47 6 5" xfId="6456" xr:uid="{00000000-0005-0000-0000-000036190000}"/>
    <cellStyle name="Normal 47 6 6" xfId="6457" xr:uid="{00000000-0005-0000-0000-000037190000}"/>
    <cellStyle name="Normal 48" xfId="6458" xr:uid="{00000000-0005-0000-0000-000038190000}"/>
    <cellStyle name="Normal 48 2" xfId="6459" xr:uid="{00000000-0005-0000-0000-000039190000}"/>
    <cellStyle name="Normal 49" xfId="6460" xr:uid="{00000000-0005-0000-0000-00003A190000}"/>
    <cellStyle name="Normal 49 2" xfId="6461" xr:uid="{00000000-0005-0000-0000-00003B190000}"/>
    <cellStyle name="Normal 49 2 2" xfId="6462" xr:uid="{00000000-0005-0000-0000-00003C190000}"/>
    <cellStyle name="Normal 49 2 3" xfId="6463" xr:uid="{00000000-0005-0000-0000-00003D190000}"/>
    <cellStyle name="Normal 49 3" xfId="6464" xr:uid="{00000000-0005-0000-0000-00003E190000}"/>
    <cellStyle name="Normal 5" xfId="9" xr:uid="{00000000-0005-0000-0000-00003F190000}"/>
    <cellStyle name="Normal 5 10" xfId="6465" xr:uid="{00000000-0005-0000-0000-000040190000}"/>
    <cellStyle name="Normal 5 10 10" xfId="6466" xr:uid="{00000000-0005-0000-0000-000041190000}"/>
    <cellStyle name="Normal 5 10 11" xfId="6467" xr:uid="{00000000-0005-0000-0000-000042190000}"/>
    <cellStyle name="Normal 5 10 12" xfId="6468" xr:uid="{00000000-0005-0000-0000-000043190000}"/>
    <cellStyle name="Normal 5 10 13" xfId="6469" xr:uid="{00000000-0005-0000-0000-000044190000}"/>
    <cellStyle name="Normal 5 10 14" xfId="6470" xr:uid="{00000000-0005-0000-0000-000045190000}"/>
    <cellStyle name="Normal 5 10 15" xfId="6471" xr:uid="{00000000-0005-0000-0000-000046190000}"/>
    <cellStyle name="Normal 5 10 16" xfId="6472" xr:uid="{00000000-0005-0000-0000-000047190000}"/>
    <cellStyle name="Normal 5 10 17" xfId="6473" xr:uid="{00000000-0005-0000-0000-000048190000}"/>
    <cellStyle name="Normal 5 10 18" xfId="6474" xr:uid="{00000000-0005-0000-0000-000049190000}"/>
    <cellStyle name="Normal 5 10 19" xfId="6475" xr:uid="{00000000-0005-0000-0000-00004A190000}"/>
    <cellStyle name="Normal 5 10 2" xfId="6476" xr:uid="{00000000-0005-0000-0000-00004B190000}"/>
    <cellStyle name="Normal 5 10 3" xfId="6477" xr:uid="{00000000-0005-0000-0000-00004C190000}"/>
    <cellStyle name="Normal 5 10 4" xfId="6478" xr:uid="{00000000-0005-0000-0000-00004D190000}"/>
    <cellStyle name="Normal 5 10 5" xfId="6479" xr:uid="{00000000-0005-0000-0000-00004E190000}"/>
    <cellStyle name="Normal 5 10 6" xfId="6480" xr:uid="{00000000-0005-0000-0000-00004F190000}"/>
    <cellStyle name="Normal 5 10 7" xfId="6481" xr:uid="{00000000-0005-0000-0000-000050190000}"/>
    <cellStyle name="Normal 5 10 8" xfId="6482" xr:uid="{00000000-0005-0000-0000-000051190000}"/>
    <cellStyle name="Normal 5 10 9" xfId="6483" xr:uid="{00000000-0005-0000-0000-000052190000}"/>
    <cellStyle name="Normal 5 100" xfId="6484" xr:uid="{00000000-0005-0000-0000-000053190000}"/>
    <cellStyle name="Normal 5 101" xfId="6485" xr:uid="{00000000-0005-0000-0000-000054190000}"/>
    <cellStyle name="Normal 5 102" xfId="6486" xr:uid="{00000000-0005-0000-0000-000055190000}"/>
    <cellStyle name="Normal 5 103" xfId="6487" xr:uid="{00000000-0005-0000-0000-000056190000}"/>
    <cellStyle name="Normal 5 104" xfId="6488" xr:uid="{00000000-0005-0000-0000-000057190000}"/>
    <cellStyle name="Normal 5 105" xfId="6489" xr:uid="{00000000-0005-0000-0000-000058190000}"/>
    <cellStyle name="Normal 5 106" xfId="6490" xr:uid="{00000000-0005-0000-0000-000059190000}"/>
    <cellStyle name="Normal 5 107" xfId="6491" xr:uid="{00000000-0005-0000-0000-00005A190000}"/>
    <cellStyle name="Normal 5 108" xfId="6492" xr:uid="{00000000-0005-0000-0000-00005B190000}"/>
    <cellStyle name="Normal 5 109" xfId="6493" xr:uid="{00000000-0005-0000-0000-00005C190000}"/>
    <cellStyle name="Normal 5 11" xfId="6494" xr:uid="{00000000-0005-0000-0000-00005D190000}"/>
    <cellStyle name="Normal 5 11 2" xfId="6495" xr:uid="{00000000-0005-0000-0000-00005E190000}"/>
    <cellStyle name="Normal 5 11 3" xfId="6496" xr:uid="{00000000-0005-0000-0000-00005F190000}"/>
    <cellStyle name="Normal 5 110" xfId="6497" xr:uid="{00000000-0005-0000-0000-000060190000}"/>
    <cellStyle name="Normal 5 111" xfId="6498" xr:uid="{00000000-0005-0000-0000-000061190000}"/>
    <cellStyle name="Normal 5 112" xfId="6499" xr:uid="{00000000-0005-0000-0000-000062190000}"/>
    <cellStyle name="Normal 5 113" xfId="6500" xr:uid="{00000000-0005-0000-0000-000063190000}"/>
    <cellStyle name="Normal 5 114" xfId="6501" xr:uid="{00000000-0005-0000-0000-000064190000}"/>
    <cellStyle name="Normal 5 115" xfId="6502" xr:uid="{00000000-0005-0000-0000-000065190000}"/>
    <cellStyle name="Normal 5 116" xfId="6503" xr:uid="{00000000-0005-0000-0000-000066190000}"/>
    <cellStyle name="Normal 5 117" xfId="6504" xr:uid="{00000000-0005-0000-0000-000067190000}"/>
    <cellStyle name="Normal 5 118" xfId="6505" xr:uid="{00000000-0005-0000-0000-000068190000}"/>
    <cellStyle name="Normal 5 119" xfId="6506" xr:uid="{00000000-0005-0000-0000-000069190000}"/>
    <cellStyle name="Normal 5 12" xfId="6507" xr:uid="{00000000-0005-0000-0000-00006A190000}"/>
    <cellStyle name="Normal 5 120" xfId="6508" xr:uid="{00000000-0005-0000-0000-00006B190000}"/>
    <cellStyle name="Normal 5 121" xfId="6509" xr:uid="{00000000-0005-0000-0000-00006C190000}"/>
    <cellStyle name="Normal 5 122" xfId="6510" xr:uid="{00000000-0005-0000-0000-00006D190000}"/>
    <cellStyle name="Normal 5 123" xfId="6511" xr:uid="{00000000-0005-0000-0000-00006E190000}"/>
    <cellStyle name="Normal 5 124" xfId="6512" xr:uid="{00000000-0005-0000-0000-00006F190000}"/>
    <cellStyle name="Normal 5 125" xfId="6513" xr:uid="{00000000-0005-0000-0000-000070190000}"/>
    <cellStyle name="Normal 5 126" xfId="6514" xr:uid="{00000000-0005-0000-0000-000071190000}"/>
    <cellStyle name="Normal 5 127" xfId="6515" xr:uid="{00000000-0005-0000-0000-000072190000}"/>
    <cellStyle name="Normal 5 128" xfId="6516" xr:uid="{00000000-0005-0000-0000-000073190000}"/>
    <cellStyle name="Normal 5 129" xfId="6517" xr:uid="{00000000-0005-0000-0000-000074190000}"/>
    <cellStyle name="Normal 5 13" xfId="6518" xr:uid="{00000000-0005-0000-0000-000075190000}"/>
    <cellStyle name="Normal 5 130" xfId="6519" xr:uid="{00000000-0005-0000-0000-000076190000}"/>
    <cellStyle name="Normal 5 131" xfId="6520" xr:uid="{00000000-0005-0000-0000-000077190000}"/>
    <cellStyle name="Normal 5 132" xfId="6521" xr:uid="{00000000-0005-0000-0000-000078190000}"/>
    <cellStyle name="Normal 5 133" xfId="6522" xr:uid="{00000000-0005-0000-0000-000079190000}"/>
    <cellStyle name="Normal 5 134" xfId="6523" xr:uid="{00000000-0005-0000-0000-00007A190000}"/>
    <cellStyle name="Normal 5 135" xfId="6524" xr:uid="{00000000-0005-0000-0000-00007B190000}"/>
    <cellStyle name="Normal 5 136" xfId="6525" xr:uid="{00000000-0005-0000-0000-00007C190000}"/>
    <cellStyle name="Normal 5 137" xfId="6526" xr:uid="{00000000-0005-0000-0000-00007D190000}"/>
    <cellStyle name="Normal 5 138" xfId="6527" xr:uid="{00000000-0005-0000-0000-00007E190000}"/>
    <cellStyle name="Normal 5 139" xfId="6528" xr:uid="{00000000-0005-0000-0000-00007F190000}"/>
    <cellStyle name="Normal 5 14" xfId="6529" xr:uid="{00000000-0005-0000-0000-000080190000}"/>
    <cellStyle name="Normal 5 140" xfId="6530" xr:uid="{00000000-0005-0000-0000-000081190000}"/>
    <cellStyle name="Normal 5 141" xfId="6531" xr:uid="{00000000-0005-0000-0000-000082190000}"/>
    <cellStyle name="Normal 5 142" xfId="6532" xr:uid="{00000000-0005-0000-0000-000083190000}"/>
    <cellStyle name="Normal 5 143" xfId="6533" xr:uid="{00000000-0005-0000-0000-000084190000}"/>
    <cellStyle name="Normal 5 144" xfId="6534" xr:uid="{00000000-0005-0000-0000-000085190000}"/>
    <cellStyle name="Normal 5 145" xfId="6535" xr:uid="{00000000-0005-0000-0000-000086190000}"/>
    <cellStyle name="Normal 5 146" xfId="6536" xr:uid="{00000000-0005-0000-0000-000087190000}"/>
    <cellStyle name="Normal 5 147" xfId="6537" xr:uid="{00000000-0005-0000-0000-000088190000}"/>
    <cellStyle name="Normal 5 148" xfId="6538" xr:uid="{00000000-0005-0000-0000-000089190000}"/>
    <cellStyle name="Normal 5 149" xfId="6539" xr:uid="{00000000-0005-0000-0000-00008A190000}"/>
    <cellStyle name="Normal 5 15" xfId="6540" xr:uid="{00000000-0005-0000-0000-00008B190000}"/>
    <cellStyle name="Normal 5 150" xfId="6541" xr:uid="{00000000-0005-0000-0000-00008C190000}"/>
    <cellStyle name="Normal 5 151" xfId="6542" xr:uid="{00000000-0005-0000-0000-00008D190000}"/>
    <cellStyle name="Normal 5 152" xfId="6543" xr:uid="{00000000-0005-0000-0000-00008E190000}"/>
    <cellStyle name="Normal 5 153" xfId="6544" xr:uid="{00000000-0005-0000-0000-00008F190000}"/>
    <cellStyle name="Normal 5 154" xfId="6545" xr:uid="{00000000-0005-0000-0000-000090190000}"/>
    <cellStyle name="Normal 5 155" xfId="6546" xr:uid="{00000000-0005-0000-0000-000091190000}"/>
    <cellStyle name="Normal 5 156" xfId="6547" xr:uid="{00000000-0005-0000-0000-000092190000}"/>
    <cellStyle name="Normal 5 157" xfId="6548" xr:uid="{00000000-0005-0000-0000-000093190000}"/>
    <cellStyle name="Normal 5 158" xfId="6549" xr:uid="{00000000-0005-0000-0000-000094190000}"/>
    <cellStyle name="Normal 5 159" xfId="6550" xr:uid="{00000000-0005-0000-0000-000095190000}"/>
    <cellStyle name="Normal 5 16" xfId="6551" xr:uid="{00000000-0005-0000-0000-000096190000}"/>
    <cellStyle name="Normal 5 160" xfId="6552" xr:uid="{00000000-0005-0000-0000-000097190000}"/>
    <cellStyle name="Normal 5 161" xfId="6553" xr:uid="{00000000-0005-0000-0000-000098190000}"/>
    <cellStyle name="Normal 5 162" xfId="6554" xr:uid="{00000000-0005-0000-0000-000099190000}"/>
    <cellStyle name="Normal 5 163" xfId="6555" xr:uid="{00000000-0005-0000-0000-00009A190000}"/>
    <cellStyle name="Normal 5 164" xfId="6556" xr:uid="{00000000-0005-0000-0000-00009B190000}"/>
    <cellStyle name="Normal 5 165" xfId="6557" xr:uid="{00000000-0005-0000-0000-00009C190000}"/>
    <cellStyle name="Normal 5 166" xfId="6558" xr:uid="{00000000-0005-0000-0000-00009D190000}"/>
    <cellStyle name="Normal 5 167" xfId="6559" xr:uid="{00000000-0005-0000-0000-00009E190000}"/>
    <cellStyle name="Normal 5 168" xfId="6560" xr:uid="{00000000-0005-0000-0000-00009F190000}"/>
    <cellStyle name="Normal 5 169" xfId="6561" xr:uid="{00000000-0005-0000-0000-0000A0190000}"/>
    <cellStyle name="Normal 5 17" xfId="6562" xr:uid="{00000000-0005-0000-0000-0000A1190000}"/>
    <cellStyle name="Normal 5 170" xfId="6563" xr:uid="{00000000-0005-0000-0000-0000A2190000}"/>
    <cellStyle name="Normal 5 171" xfId="6564" xr:uid="{00000000-0005-0000-0000-0000A3190000}"/>
    <cellStyle name="Normal 5 172" xfId="6565" xr:uid="{00000000-0005-0000-0000-0000A4190000}"/>
    <cellStyle name="Normal 5 173" xfId="6566" xr:uid="{00000000-0005-0000-0000-0000A5190000}"/>
    <cellStyle name="Normal 5 174" xfId="6567" xr:uid="{00000000-0005-0000-0000-0000A6190000}"/>
    <cellStyle name="Normal 5 175" xfId="6568" xr:uid="{00000000-0005-0000-0000-0000A7190000}"/>
    <cellStyle name="Normal 5 176" xfId="6569" xr:uid="{00000000-0005-0000-0000-0000A8190000}"/>
    <cellStyle name="Normal 5 177" xfId="6570" xr:uid="{00000000-0005-0000-0000-0000A9190000}"/>
    <cellStyle name="Normal 5 178" xfId="6571" xr:uid="{00000000-0005-0000-0000-0000AA190000}"/>
    <cellStyle name="Normal 5 179" xfId="6572" xr:uid="{00000000-0005-0000-0000-0000AB190000}"/>
    <cellStyle name="Normal 5 18" xfId="6573" xr:uid="{00000000-0005-0000-0000-0000AC190000}"/>
    <cellStyle name="Normal 5 180" xfId="6574" xr:uid="{00000000-0005-0000-0000-0000AD190000}"/>
    <cellStyle name="Normal 5 181" xfId="6575" xr:uid="{00000000-0005-0000-0000-0000AE190000}"/>
    <cellStyle name="Normal 5 182" xfId="6576" xr:uid="{00000000-0005-0000-0000-0000AF190000}"/>
    <cellStyle name="Normal 5 183" xfId="6577" xr:uid="{00000000-0005-0000-0000-0000B0190000}"/>
    <cellStyle name="Normal 5 184" xfId="6578" xr:uid="{00000000-0005-0000-0000-0000B1190000}"/>
    <cellStyle name="Normal 5 185" xfId="6579" xr:uid="{00000000-0005-0000-0000-0000B2190000}"/>
    <cellStyle name="Normal 5 186" xfId="6580" xr:uid="{00000000-0005-0000-0000-0000B3190000}"/>
    <cellStyle name="Normal 5 187" xfId="6581" xr:uid="{00000000-0005-0000-0000-0000B4190000}"/>
    <cellStyle name="Normal 5 188" xfId="6582" xr:uid="{00000000-0005-0000-0000-0000B5190000}"/>
    <cellStyle name="Normal 5 189" xfId="6583" xr:uid="{00000000-0005-0000-0000-0000B6190000}"/>
    <cellStyle name="Normal 5 19" xfId="6584" xr:uid="{00000000-0005-0000-0000-0000B7190000}"/>
    <cellStyle name="Normal 5 190" xfId="6585" xr:uid="{00000000-0005-0000-0000-0000B8190000}"/>
    <cellStyle name="Normal 5 191" xfId="6586" xr:uid="{00000000-0005-0000-0000-0000B9190000}"/>
    <cellStyle name="Normal 5 192" xfId="6587" xr:uid="{00000000-0005-0000-0000-0000BA190000}"/>
    <cellStyle name="Normal 5 193" xfId="6588" xr:uid="{00000000-0005-0000-0000-0000BB190000}"/>
    <cellStyle name="Normal 5 194" xfId="6589" xr:uid="{00000000-0005-0000-0000-0000BC190000}"/>
    <cellStyle name="Normal 5 195" xfId="6590" xr:uid="{00000000-0005-0000-0000-0000BD190000}"/>
    <cellStyle name="Normal 5 196" xfId="6591" xr:uid="{00000000-0005-0000-0000-0000BE190000}"/>
    <cellStyle name="Normal 5 197" xfId="6592" xr:uid="{00000000-0005-0000-0000-0000BF190000}"/>
    <cellStyle name="Normal 5 198" xfId="6593" xr:uid="{00000000-0005-0000-0000-0000C0190000}"/>
    <cellStyle name="Normal 5 199" xfId="6594" xr:uid="{00000000-0005-0000-0000-0000C1190000}"/>
    <cellStyle name="Normal 5 2" xfId="6595" xr:uid="{00000000-0005-0000-0000-0000C2190000}"/>
    <cellStyle name="Normal 5 2 10" xfId="6596" xr:uid="{00000000-0005-0000-0000-0000C3190000}"/>
    <cellStyle name="Normal 5 2 11" xfId="6597" xr:uid="{00000000-0005-0000-0000-0000C4190000}"/>
    <cellStyle name="Normal 5 2 12" xfId="6598" xr:uid="{00000000-0005-0000-0000-0000C5190000}"/>
    <cellStyle name="Normal 5 2 2" xfId="6599" xr:uid="{00000000-0005-0000-0000-0000C6190000}"/>
    <cellStyle name="Normal 5 2 3" xfId="6600" xr:uid="{00000000-0005-0000-0000-0000C7190000}"/>
    <cellStyle name="Normal 5 2 4" xfId="6601" xr:uid="{00000000-0005-0000-0000-0000C8190000}"/>
    <cellStyle name="Normal 5 2 5" xfId="6602" xr:uid="{00000000-0005-0000-0000-0000C9190000}"/>
    <cellStyle name="Normal 5 2 6" xfId="6603" xr:uid="{00000000-0005-0000-0000-0000CA190000}"/>
    <cellStyle name="Normal 5 2 7" xfId="6604" xr:uid="{00000000-0005-0000-0000-0000CB190000}"/>
    <cellStyle name="Normal 5 2 8" xfId="6605" xr:uid="{00000000-0005-0000-0000-0000CC190000}"/>
    <cellStyle name="Normal 5 2 9" xfId="6606" xr:uid="{00000000-0005-0000-0000-0000CD190000}"/>
    <cellStyle name="Normal 5 20" xfId="6607" xr:uid="{00000000-0005-0000-0000-0000CE190000}"/>
    <cellStyle name="Normal 5 200" xfId="6608" xr:uid="{00000000-0005-0000-0000-0000CF190000}"/>
    <cellStyle name="Normal 5 201" xfId="6609" xr:uid="{00000000-0005-0000-0000-0000D0190000}"/>
    <cellStyle name="Normal 5 202" xfId="6610" xr:uid="{00000000-0005-0000-0000-0000D1190000}"/>
    <cellStyle name="Normal 5 203" xfId="6611" xr:uid="{00000000-0005-0000-0000-0000D2190000}"/>
    <cellStyle name="Normal 5 204" xfId="6612" xr:uid="{00000000-0005-0000-0000-0000D3190000}"/>
    <cellStyle name="Normal 5 205" xfId="6613" xr:uid="{00000000-0005-0000-0000-0000D4190000}"/>
    <cellStyle name="Normal 5 206" xfId="6614" xr:uid="{00000000-0005-0000-0000-0000D5190000}"/>
    <cellStyle name="Normal 5 207" xfId="6615" xr:uid="{00000000-0005-0000-0000-0000D6190000}"/>
    <cellStyle name="Normal 5 208" xfId="6616" xr:uid="{00000000-0005-0000-0000-0000D7190000}"/>
    <cellStyle name="Normal 5 209" xfId="6617" xr:uid="{00000000-0005-0000-0000-0000D8190000}"/>
    <cellStyle name="Normal 5 21" xfId="6618" xr:uid="{00000000-0005-0000-0000-0000D9190000}"/>
    <cellStyle name="Normal 5 210" xfId="6619" xr:uid="{00000000-0005-0000-0000-0000DA190000}"/>
    <cellStyle name="Normal 5 211" xfId="6620" xr:uid="{00000000-0005-0000-0000-0000DB190000}"/>
    <cellStyle name="Normal 5 212" xfId="6621" xr:uid="{00000000-0005-0000-0000-0000DC190000}"/>
    <cellStyle name="Normal 5 213" xfId="6622" xr:uid="{00000000-0005-0000-0000-0000DD190000}"/>
    <cellStyle name="Normal 5 214" xfId="6623" xr:uid="{00000000-0005-0000-0000-0000DE190000}"/>
    <cellStyle name="Normal 5 215" xfId="6624" xr:uid="{00000000-0005-0000-0000-0000DF190000}"/>
    <cellStyle name="Normal 5 216" xfId="6625" xr:uid="{00000000-0005-0000-0000-0000E0190000}"/>
    <cellStyle name="Normal 5 217" xfId="6626" xr:uid="{00000000-0005-0000-0000-0000E1190000}"/>
    <cellStyle name="Normal 5 218" xfId="6627" xr:uid="{00000000-0005-0000-0000-0000E2190000}"/>
    <cellStyle name="Normal 5 219" xfId="6628" xr:uid="{00000000-0005-0000-0000-0000E3190000}"/>
    <cellStyle name="Normal 5 22" xfId="6629" xr:uid="{00000000-0005-0000-0000-0000E4190000}"/>
    <cellStyle name="Normal 5 220" xfId="6630" xr:uid="{00000000-0005-0000-0000-0000E5190000}"/>
    <cellStyle name="Normal 5 221" xfId="6631" xr:uid="{00000000-0005-0000-0000-0000E6190000}"/>
    <cellStyle name="Normal 5 222" xfId="6632" xr:uid="{00000000-0005-0000-0000-0000E7190000}"/>
    <cellStyle name="Normal 5 223" xfId="6633" xr:uid="{00000000-0005-0000-0000-0000E8190000}"/>
    <cellStyle name="Normal 5 224" xfId="6634" xr:uid="{00000000-0005-0000-0000-0000E9190000}"/>
    <cellStyle name="Normal 5 225" xfId="6635" xr:uid="{00000000-0005-0000-0000-0000EA190000}"/>
    <cellStyle name="Normal 5 226" xfId="6636" xr:uid="{00000000-0005-0000-0000-0000EB190000}"/>
    <cellStyle name="Normal 5 227" xfId="6637" xr:uid="{00000000-0005-0000-0000-0000EC190000}"/>
    <cellStyle name="Normal 5 228" xfId="6638" xr:uid="{00000000-0005-0000-0000-0000ED190000}"/>
    <cellStyle name="Normal 5 229" xfId="6639" xr:uid="{00000000-0005-0000-0000-0000EE190000}"/>
    <cellStyle name="Normal 5 23" xfId="6640" xr:uid="{00000000-0005-0000-0000-0000EF190000}"/>
    <cellStyle name="Normal 5 230" xfId="6641" xr:uid="{00000000-0005-0000-0000-0000F0190000}"/>
    <cellStyle name="Normal 5 231" xfId="6642" xr:uid="{00000000-0005-0000-0000-0000F1190000}"/>
    <cellStyle name="Normal 5 232" xfId="6643" xr:uid="{00000000-0005-0000-0000-0000F2190000}"/>
    <cellStyle name="Normal 5 233" xfId="6644" xr:uid="{00000000-0005-0000-0000-0000F3190000}"/>
    <cellStyle name="Normal 5 234" xfId="6645" xr:uid="{00000000-0005-0000-0000-0000F4190000}"/>
    <cellStyle name="Normal 5 235" xfId="6646" xr:uid="{00000000-0005-0000-0000-0000F5190000}"/>
    <cellStyle name="Normal 5 236" xfId="6647" xr:uid="{00000000-0005-0000-0000-0000F6190000}"/>
    <cellStyle name="Normal 5 237" xfId="6648" xr:uid="{00000000-0005-0000-0000-0000F7190000}"/>
    <cellStyle name="Normal 5 238" xfId="6649" xr:uid="{00000000-0005-0000-0000-0000F8190000}"/>
    <cellStyle name="Normal 5 239" xfId="6650" xr:uid="{00000000-0005-0000-0000-0000F9190000}"/>
    <cellStyle name="Normal 5 24" xfId="6651" xr:uid="{00000000-0005-0000-0000-0000FA190000}"/>
    <cellStyle name="Normal 5 240" xfId="6652" xr:uid="{00000000-0005-0000-0000-0000FB190000}"/>
    <cellStyle name="Normal 5 241" xfId="6653" xr:uid="{00000000-0005-0000-0000-0000FC190000}"/>
    <cellStyle name="Normal 5 242" xfId="6654" xr:uid="{00000000-0005-0000-0000-0000FD190000}"/>
    <cellStyle name="Normal 5 243" xfId="6655" xr:uid="{00000000-0005-0000-0000-0000FE190000}"/>
    <cellStyle name="Normal 5 25" xfId="6656" xr:uid="{00000000-0005-0000-0000-0000FF190000}"/>
    <cellStyle name="Normal 5 26" xfId="6657" xr:uid="{00000000-0005-0000-0000-0000001A0000}"/>
    <cellStyle name="Normal 5 27" xfId="6658" xr:uid="{00000000-0005-0000-0000-0000011A0000}"/>
    <cellStyle name="Normal 5 28" xfId="6659" xr:uid="{00000000-0005-0000-0000-0000021A0000}"/>
    <cellStyle name="Normal 5 29" xfId="6660" xr:uid="{00000000-0005-0000-0000-0000031A0000}"/>
    <cellStyle name="Normal 5 3" xfId="6661" xr:uid="{00000000-0005-0000-0000-0000041A0000}"/>
    <cellStyle name="Normal 5 3 10" xfId="6662" xr:uid="{00000000-0005-0000-0000-0000051A0000}"/>
    <cellStyle name="Normal 5 3 11" xfId="6663" xr:uid="{00000000-0005-0000-0000-0000061A0000}"/>
    <cellStyle name="Normal 5 3 12" xfId="6664" xr:uid="{00000000-0005-0000-0000-0000071A0000}"/>
    <cellStyle name="Normal 5 3 13" xfId="6665" xr:uid="{00000000-0005-0000-0000-0000081A0000}"/>
    <cellStyle name="Normal 5 3 14" xfId="6666" xr:uid="{00000000-0005-0000-0000-0000091A0000}"/>
    <cellStyle name="Normal 5 3 15" xfId="6667" xr:uid="{00000000-0005-0000-0000-00000A1A0000}"/>
    <cellStyle name="Normal 5 3 16" xfId="6668" xr:uid="{00000000-0005-0000-0000-00000B1A0000}"/>
    <cellStyle name="Normal 5 3 17" xfId="6669" xr:uid="{00000000-0005-0000-0000-00000C1A0000}"/>
    <cellStyle name="Normal 5 3 18" xfId="6670" xr:uid="{00000000-0005-0000-0000-00000D1A0000}"/>
    <cellStyle name="Normal 5 3 19" xfId="6671" xr:uid="{00000000-0005-0000-0000-00000E1A0000}"/>
    <cellStyle name="Normal 5 3 2" xfId="6672" xr:uid="{00000000-0005-0000-0000-00000F1A0000}"/>
    <cellStyle name="Normal 5 3 3" xfId="6673" xr:uid="{00000000-0005-0000-0000-0000101A0000}"/>
    <cellStyle name="Normal 5 3 4" xfId="6674" xr:uid="{00000000-0005-0000-0000-0000111A0000}"/>
    <cellStyle name="Normal 5 3 5" xfId="6675" xr:uid="{00000000-0005-0000-0000-0000121A0000}"/>
    <cellStyle name="Normal 5 3 6" xfId="6676" xr:uid="{00000000-0005-0000-0000-0000131A0000}"/>
    <cellStyle name="Normal 5 3 7" xfId="6677" xr:uid="{00000000-0005-0000-0000-0000141A0000}"/>
    <cellStyle name="Normal 5 3 8" xfId="6678" xr:uid="{00000000-0005-0000-0000-0000151A0000}"/>
    <cellStyle name="Normal 5 3 9" xfId="6679" xr:uid="{00000000-0005-0000-0000-0000161A0000}"/>
    <cellStyle name="Normal 5 30" xfId="6680" xr:uid="{00000000-0005-0000-0000-0000171A0000}"/>
    <cellStyle name="Normal 5 31" xfId="6681" xr:uid="{00000000-0005-0000-0000-0000181A0000}"/>
    <cellStyle name="Normal 5 32" xfId="6682" xr:uid="{00000000-0005-0000-0000-0000191A0000}"/>
    <cellStyle name="Normal 5 33" xfId="6683" xr:uid="{00000000-0005-0000-0000-00001A1A0000}"/>
    <cellStyle name="Normal 5 34" xfId="6684" xr:uid="{00000000-0005-0000-0000-00001B1A0000}"/>
    <cellStyle name="Normal 5 35" xfId="6685" xr:uid="{00000000-0005-0000-0000-00001C1A0000}"/>
    <cellStyle name="Normal 5 36" xfId="6686" xr:uid="{00000000-0005-0000-0000-00001D1A0000}"/>
    <cellStyle name="Normal 5 36 2" xfId="6687" xr:uid="{00000000-0005-0000-0000-00001E1A0000}"/>
    <cellStyle name="Normal 5 37" xfId="6688" xr:uid="{00000000-0005-0000-0000-00001F1A0000}"/>
    <cellStyle name="Normal 5 38" xfId="6689" xr:uid="{00000000-0005-0000-0000-0000201A0000}"/>
    <cellStyle name="Normal 5 39" xfId="6690" xr:uid="{00000000-0005-0000-0000-0000211A0000}"/>
    <cellStyle name="Normal 5 4" xfId="6691" xr:uid="{00000000-0005-0000-0000-0000221A0000}"/>
    <cellStyle name="Normal 5 4 10" xfId="6692" xr:uid="{00000000-0005-0000-0000-0000231A0000}"/>
    <cellStyle name="Normal 5 4 11" xfId="6693" xr:uid="{00000000-0005-0000-0000-0000241A0000}"/>
    <cellStyle name="Normal 5 4 12" xfId="6694" xr:uid="{00000000-0005-0000-0000-0000251A0000}"/>
    <cellStyle name="Normal 5 4 13" xfId="6695" xr:uid="{00000000-0005-0000-0000-0000261A0000}"/>
    <cellStyle name="Normal 5 4 14" xfId="6696" xr:uid="{00000000-0005-0000-0000-0000271A0000}"/>
    <cellStyle name="Normal 5 4 15" xfId="6697" xr:uid="{00000000-0005-0000-0000-0000281A0000}"/>
    <cellStyle name="Normal 5 4 16" xfId="6698" xr:uid="{00000000-0005-0000-0000-0000291A0000}"/>
    <cellStyle name="Normal 5 4 17" xfId="6699" xr:uid="{00000000-0005-0000-0000-00002A1A0000}"/>
    <cellStyle name="Normal 5 4 18" xfId="6700" xr:uid="{00000000-0005-0000-0000-00002B1A0000}"/>
    <cellStyle name="Normal 5 4 19" xfId="6701" xr:uid="{00000000-0005-0000-0000-00002C1A0000}"/>
    <cellStyle name="Normal 5 4 2" xfId="6702" xr:uid="{00000000-0005-0000-0000-00002D1A0000}"/>
    <cellStyle name="Normal 5 4 3" xfId="6703" xr:uid="{00000000-0005-0000-0000-00002E1A0000}"/>
    <cellStyle name="Normal 5 4 4" xfId="6704" xr:uid="{00000000-0005-0000-0000-00002F1A0000}"/>
    <cellStyle name="Normal 5 4 5" xfId="6705" xr:uid="{00000000-0005-0000-0000-0000301A0000}"/>
    <cellStyle name="Normal 5 4 6" xfId="6706" xr:uid="{00000000-0005-0000-0000-0000311A0000}"/>
    <cellStyle name="Normal 5 4 7" xfId="6707" xr:uid="{00000000-0005-0000-0000-0000321A0000}"/>
    <cellStyle name="Normal 5 4 8" xfId="6708" xr:uid="{00000000-0005-0000-0000-0000331A0000}"/>
    <cellStyle name="Normal 5 4 9" xfId="6709" xr:uid="{00000000-0005-0000-0000-0000341A0000}"/>
    <cellStyle name="Normal 5 40" xfId="6710" xr:uid="{00000000-0005-0000-0000-0000351A0000}"/>
    <cellStyle name="Normal 5 41" xfId="6711" xr:uid="{00000000-0005-0000-0000-0000361A0000}"/>
    <cellStyle name="Normal 5 42" xfId="6712" xr:uid="{00000000-0005-0000-0000-0000371A0000}"/>
    <cellStyle name="Normal 5 43" xfId="6713" xr:uid="{00000000-0005-0000-0000-0000381A0000}"/>
    <cellStyle name="Normal 5 44" xfId="6714" xr:uid="{00000000-0005-0000-0000-0000391A0000}"/>
    <cellStyle name="Normal 5 45" xfId="6715" xr:uid="{00000000-0005-0000-0000-00003A1A0000}"/>
    <cellStyle name="Normal 5 46" xfId="6716" xr:uid="{00000000-0005-0000-0000-00003B1A0000}"/>
    <cellStyle name="Normal 5 47" xfId="6717" xr:uid="{00000000-0005-0000-0000-00003C1A0000}"/>
    <cellStyle name="Normal 5 48" xfId="6718" xr:uid="{00000000-0005-0000-0000-00003D1A0000}"/>
    <cellStyle name="Normal 5 49" xfId="6719" xr:uid="{00000000-0005-0000-0000-00003E1A0000}"/>
    <cellStyle name="Normal 5 5" xfId="6720" xr:uid="{00000000-0005-0000-0000-00003F1A0000}"/>
    <cellStyle name="Normal 5 5 10" xfId="6721" xr:uid="{00000000-0005-0000-0000-0000401A0000}"/>
    <cellStyle name="Normal 5 5 11" xfId="6722" xr:uid="{00000000-0005-0000-0000-0000411A0000}"/>
    <cellStyle name="Normal 5 5 12" xfId="6723" xr:uid="{00000000-0005-0000-0000-0000421A0000}"/>
    <cellStyle name="Normal 5 5 13" xfId="6724" xr:uid="{00000000-0005-0000-0000-0000431A0000}"/>
    <cellStyle name="Normal 5 5 14" xfId="6725" xr:uid="{00000000-0005-0000-0000-0000441A0000}"/>
    <cellStyle name="Normal 5 5 15" xfId="6726" xr:uid="{00000000-0005-0000-0000-0000451A0000}"/>
    <cellStyle name="Normal 5 5 16" xfId="6727" xr:uid="{00000000-0005-0000-0000-0000461A0000}"/>
    <cellStyle name="Normal 5 5 17" xfId="6728" xr:uid="{00000000-0005-0000-0000-0000471A0000}"/>
    <cellStyle name="Normal 5 5 18" xfId="6729" xr:uid="{00000000-0005-0000-0000-0000481A0000}"/>
    <cellStyle name="Normal 5 5 19" xfId="6730" xr:uid="{00000000-0005-0000-0000-0000491A0000}"/>
    <cellStyle name="Normal 5 5 2" xfId="6731" xr:uid="{00000000-0005-0000-0000-00004A1A0000}"/>
    <cellStyle name="Normal 5 5 3" xfId="6732" xr:uid="{00000000-0005-0000-0000-00004B1A0000}"/>
    <cellStyle name="Normal 5 5 4" xfId="6733" xr:uid="{00000000-0005-0000-0000-00004C1A0000}"/>
    <cellStyle name="Normal 5 5 5" xfId="6734" xr:uid="{00000000-0005-0000-0000-00004D1A0000}"/>
    <cellStyle name="Normal 5 5 6" xfId="6735" xr:uid="{00000000-0005-0000-0000-00004E1A0000}"/>
    <cellStyle name="Normal 5 5 7" xfId="6736" xr:uid="{00000000-0005-0000-0000-00004F1A0000}"/>
    <cellStyle name="Normal 5 5 8" xfId="6737" xr:uid="{00000000-0005-0000-0000-0000501A0000}"/>
    <cellStyle name="Normal 5 5 9" xfId="6738" xr:uid="{00000000-0005-0000-0000-0000511A0000}"/>
    <cellStyle name="Normal 5 50" xfId="6739" xr:uid="{00000000-0005-0000-0000-0000521A0000}"/>
    <cellStyle name="Normal 5 51" xfId="6740" xr:uid="{00000000-0005-0000-0000-0000531A0000}"/>
    <cellStyle name="Normal 5 52" xfId="6741" xr:uid="{00000000-0005-0000-0000-0000541A0000}"/>
    <cellStyle name="Normal 5 53" xfId="6742" xr:uid="{00000000-0005-0000-0000-0000551A0000}"/>
    <cellStyle name="Normal 5 54" xfId="6743" xr:uid="{00000000-0005-0000-0000-0000561A0000}"/>
    <cellStyle name="Normal 5 55" xfId="6744" xr:uid="{00000000-0005-0000-0000-0000571A0000}"/>
    <cellStyle name="Normal 5 56" xfId="6745" xr:uid="{00000000-0005-0000-0000-0000581A0000}"/>
    <cellStyle name="Normal 5 57" xfId="6746" xr:uid="{00000000-0005-0000-0000-0000591A0000}"/>
    <cellStyle name="Normal 5 58" xfId="6747" xr:uid="{00000000-0005-0000-0000-00005A1A0000}"/>
    <cellStyle name="Normal 5 59" xfId="6748" xr:uid="{00000000-0005-0000-0000-00005B1A0000}"/>
    <cellStyle name="Normal 5 6" xfId="6749" xr:uid="{00000000-0005-0000-0000-00005C1A0000}"/>
    <cellStyle name="Normal 5 6 10" xfId="6750" xr:uid="{00000000-0005-0000-0000-00005D1A0000}"/>
    <cellStyle name="Normal 5 6 11" xfId="6751" xr:uid="{00000000-0005-0000-0000-00005E1A0000}"/>
    <cellStyle name="Normal 5 6 12" xfId="6752" xr:uid="{00000000-0005-0000-0000-00005F1A0000}"/>
    <cellStyle name="Normal 5 6 13" xfId="6753" xr:uid="{00000000-0005-0000-0000-0000601A0000}"/>
    <cellStyle name="Normal 5 6 14" xfId="6754" xr:uid="{00000000-0005-0000-0000-0000611A0000}"/>
    <cellStyle name="Normal 5 6 15" xfId="6755" xr:uid="{00000000-0005-0000-0000-0000621A0000}"/>
    <cellStyle name="Normal 5 6 16" xfId="6756" xr:uid="{00000000-0005-0000-0000-0000631A0000}"/>
    <cellStyle name="Normal 5 6 17" xfId="6757" xr:uid="{00000000-0005-0000-0000-0000641A0000}"/>
    <cellStyle name="Normal 5 6 18" xfId="6758" xr:uid="{00000000-0005-0000-0000-0000651A0000}"/>
    <cellStyle name="Normal 5 6 19" xfId="6759" xr:uid="{00000000-0005-0000-0000-0000661A0000}"/>
    <cellStyle name="Normal 5 6 2" xfId="6760" xr:uid="{00000000-0005-0000-0000-0000671A0000}"/>
    <cellStyle name="Normal 5 6 3" xfId="6761" xr:uid="{00000000-0005-0000-0000-0000681A0000}"/>
    <cellStyle name="Normal 5 6 4" xfId="6762" xr:uid="{00000000-0005-0000-0000-0000691A0000}"/>
    <cellStyle name="Normal 5 6 5" xfId="6763" xr:uid="{00000000-0005-0000-0000-00006A1A0000}"/>
    <cellStyle name="Normal 5 6 6" xfId="6764" xr:uid="{00000000-0005-0000-0000-00006B1A0000}"/>
    <cellStyle name="Normal 5 6 7" xfId="6765" xr:uid="{00000000-0005-0000-0000-00006C1A0000}"/>
    <cellStyle name="Normal 5 6 8" xfId="6766" xr:uid="{00000000-0005-0000-0000-00006D1A0000}"/>
    <cellStyle name="Normal 5 6 9" xfId="6767" xr:uid="{00000000-0005-0000-0000-00006E1A0000}"/>
    <cellStyle name="Normal 5 60" xfId="6768" xr:uid="{00000000-0005-0000-0000-00006F1A0000}"/>
    <cellStyle name="Normal 5 61" xfId="6769" xr:uid="{00000000-0005-0000-0000-0000701A0000}"/>
    <cellStyle name="Normal 5 62" xfId="6770" xr:uid="{00000000-0005-0000-0000-0000711A0000}"/>
    <cellStyle name="Normal 5 63" xfId="6771" xr:uid="{00000000-0005-0000-0000-0000721A0000}"/>
    <cellStyle name="Normal 5 64" xfId="6772" xr:uid="{00000000-0005-0000-0000-0000731A0000}"/>
    <cellStyle name="Normal 5 65" xfId="6773" xr:uid="{00000000-0005-0000-0000-0000741A0000}"/>
    <cellStyle name="Normal 5 66" xfId="6774" xr:uid="{00000000-0005-0000-0000-0000751A0000}"/>
    <cellStyle name="Normal 5 67" xfId="6775" xr:uid="{00000000-0005-0000-0000-0000761A0000}"/>
    <cellStyle name="Normal 5 68" xfId="6776" xr:uid="{00000000-0005-0000-0000-0000771A0000}"/>
    <cellStyle name="Normal 5 69" xfId="6777" xr:uid="{00000000-0005-0000-0000-0000781A0000}"/>
    <cellStyle name="Normal 5 7" xfId="6778" xr:uid="{00000000-0005-0000-0000-0000791A0000}"/>
    <cellStyle name="Normal 5 7 10" xfId="6779" xr:uid="{00000000-0005-0000-0000-00007A1A0000}"/>
    <cellStyle name="Normal 5 7 11" xfId="6780" xr:uid="{00000000-0005-0000-0000-00007B1A0000}"/>
    <cellStyle name="Normal 5 7 12" xfId="6781" xr:uid="{00000000-0005-0000-0000-00007C1A0000}"/>
    <cellStyle name="Normal 5 7 13" xfId="6782" xr:uid="{00000000-0005-0000-0000-00007D1A0000}"/>
    <cellStyle name="Normal 5 7 14" xfId="6783" xr:uid="{00000000-0005-0000-0000-00007E1A0000}"/>
    <cellStyle name="Normal 5 7 15" xfId="6784" xr:uid="{00000000-0005-0000-0000-00007F1A0000}"/>
    <cellStyle name="Normal 5 7 16" xfId="6785" xr:uid="{00000000-0005-0000-0000-0000801A0000}"/>
    <cellStyle name="Normal 5 7 17" xfId="6786" xr:uid="{00000000-0005-0000-0000-0000811A0000}"/>
    <cellStyle name="Normal 5 7 18" xfId="6787" xr:uid="{00000000-0005-0000-0000-0000821A0000}"/>
    <cellStyle name="Normal 5 7 19" xfId="6788" xr:uid="{00000000-0005-0000-0000-0000831A0000}"/>
    <cellStyle name="Normal 5 7 2" xfId="6789" xr:uid="{00000000-0005-0000-0000-0000841A0000}"/>
    <cellStyle name="Normal 5 7 3" xfId="6790" xr:uid="{00000000-0005-0000-0000-0000851A0000}"/>
    <cellStyle name="Normal 5 7 4" xfId="6791" xr:uid="{00000000-0005-0000-0000-0000861A0000}"/>
    <cellStyle name="Normal 5 7 5" xfId="6792" xr:uid="{00000000-0005-0000-0000-0000871A0000}"/>
    <cellStyle name="Normal 5 7 6" xfId="6793" xr:uid="{00000000-0005-0000-0000-0000881A0000}"/>
    <cellStyle name="Normal 5 7 7" xfId="6794" xr:uid="{00000000-0005-0000-0000-0000891A0000}"/>
    <cellStyle name="Normal 5 7 8" xfId="6795" xr:uid="{00000000-0005-0000-0000-00008A1A0000}"/>
    <cellStyle name="Normal 5 7 9" xfId="6796" xr:uid="{00000000-0005-0000-0000-00008B1A0000}"/>
    <cellStyle name="Normal 5 70" xfId="6797" xr:uid="{00000000-0005-0000-0000-00008C1A0000}"/>
    <cellStyle name="Normal 5 71" xfId="6798" xr:uid="{00000000-0005-0000-0000-00008D1A0000}"/>
    <cellStyle name="Normal 5 72" xfId="6799" xr:uid="{00000000-0005-0000-0000-00008E1A0000}"/>
    <cellStyle name="Normal 5 73" xfId="6800" xr:uid="{00000000-0005-0000-0000-00008F1A0000}"/>
    <cellStyle name="Normal 5 74" xfId="6801" xr:uid="{00000000-0005-0000-0000-0000901A0000}"/>
    <cellStyle name="Normal 5 75" xfId="6802" xr:uid="{00000000-0005-0000-0000-0000911A0000}"/>
    <cellStyle name="Normal 5 76" xfId="6803" xr:uid="{00000000-0005-0000-0000-0000921A0000}"/>
    <cellStyle name="Normal 5 77" xfId="6804" xr:uid="{00000000-0005-0000-0000-0000931A0000}"/>
    <cellStyle name="Normal 5 78" xfId="6805" xr:uid="{00000000-0005-0000-0000-0000941A0000}"/>
    <cellStyle name="Normal 5 79" xfId="6806" xr:uid="{00000000-0005-0000-0000-0000951A0000}"/>
    <cellStyle name="Normal 5 8" xfId="6807" xr:uid="{00000000-0005-0000-0000-0000961A0000}"/>
    <cellStyle name="Normal 5 8 10" xfId="6808" xr:uid="{00000000-0005-0000-0000-0000971A0000}"/>
    <cellStyle name="Normal 5 8 11" xfId="6809" xr:uid="{00000000-0005-0000-0000-0000981A0000}"/>
    <cellStyle name="Normal 5 8 12" xfId="6810" xr:uid="{00000000-0005-0000-0000-0000991A0000}"/>
    <cellStyle name="Normal 5 8 13" xfId="6811" xr:uid="{00000000-0005-0000-0000-00009A1A0000}"/>
    <cellStyle name="Normal 5 8 14" xfId="6812" xr:uid="{00000000-0005-0000-0000-00009B1A0000}"/>
    <cellStyle name="Normal 5 8 15" xfId="6813" xr:uid="{00000000-0005-0000-0000-00009C1A0000}"/>
    <cellStyle name="Normal 5 8 16" xfId="6814" xr:uid="{00000000-0005-0000-0000-00009D1A0000}"/>
    <cellStyle name="Normal 5 8 17" xfId="6815" xr:uid="{00000000-0005-0000-0000-00009E1A0000}"/>
    <cellStyle name="Normal 5 8 18" xfId="6816" xr:uid="{00000000-0005-0000-0000-00009F1A0000}"/>
    <cellStyle name="Normal 5 8 19" xfId="6817" xr:uid="{00000000-0005-0000-0000-0000A01A0000}"/>
    <cellStyle name="Normal 5 8 2" xfId="6818" xr:uid="{00000000-0005-0000-0000-0000A11A0000}"/>
    <cellStyle name="Normal 5 8 3" xfId="6819" xr:uid="{00000000-0005-0000-0000-0000A21A0000}"/>
    <cellStyle name="Normal 5 8 4" xfId="6820" xr:uid="{00000000-0005-0000-0000-0000A31A0000}"/>
    <cellStyle name="Normal 5 8 5" xfId="6821" xr:uid="{00000000-0005-0000-0000-0000A41A0000}"/>
    <cellStyle name="Normal 5 8 6" xfId="6822" xr:uid="{00000000-0005-0000-0000-0000A51A0000}"/>
    <cellStyle name="Normal 5 8 7" xfId="6823" xr:uid="{00000000-0005-0000-0000-0000A61A0000}"/>
    <cellStyle name="Normal 5 8 8" xfId="6824" xr:uid="{00000000-0005-0000-0000-0000A71A0000}"/>
    <cellStyle name="Normal 5 8 9" xfId="6825" xr:uid="{00000000-0005-0000-0000-0000A81A0000}"/>
    <cellStyle name="Normal 5 80" xfId="6826" xr:uid="{00000000-0005-0000-0000-0000A91A0000}"/>
    <cellStyle name="Normal 5 81" xfId="6827" xr:uid="{00000000-0005-0000-0000-0000AA1A0000}"/>
    <cellStyle name="Normal 5 82" xfId="6828" xr:uid="{00000000-0005-0000-0000-0000AB1A0000}"/>
    <cellStyle name="Normal 5 83" xfId="6829" xr:uid="{00000000-0005-0000-0000-0000AC1A0000}"/>
    <cellStyle name="Normal 5 84" xfId="6830" xr:uid="{00000000-0005-0000-0000-0000AD1A0000}"/>
    <cellStyle name="Normal 5 85" xfId="6831" xr:uid="{00000000-0005-0000-0000-0000AE1A0000}"/>
    <cellStyle name="Normal 5 86" xfId="6832" xr:uid="{00000000-0005-0000-0000-0000AF1A0000}"/>
    <cellStyle name="Normal 5 87" xfId="6833" xr:uid="{00000000-0005-0000-0000-0000B01A0000}"/>
    <cellStyle name="Normal 5 88" xfId="6834" xr:uid="{00000000-0005-0000-0000-0000B11A0000}"/>
    <cellStyle name="Normal 5 89" xfId="6835" xr:uid="{00000000-0005-0000-0000-0000B21A0000}"/>
    <cellStyle name="Normal 5 9" xfId="6836" xr:uid="{00000000-0005-0000-0000-0000B31A0000}"/>
    <cellStyle name="Normal 5 9 10" xfId="6837" xr:uid="{00000000-0005-0000-0000-0000B41A0000}"/>
    <cellStyle name="Normal 5 9 11" xfId="6838" xr:uid="{00000000-0005-0000-0000-0000B51A0000}"/>
    <cellStyle name="Normal 5 9 12" xfId="6839" xr:uid="{00000000-0005-0000-0000-0000B61A0000}"/>
    <cellStyle name="Normal 5 9 13" xfId="6840" xr:uid="{00000000-0005-0000-0000-0000B71A0000}"/>
    <cellStyle name="Normal 5 9 14" xfId="6841" xr:uid="{00000000-0005-0000-0000-0000B81A0000}"/>
    <cellStyle name="Normal 5 9 15" xfId="6842" xr:uid="{00000000-0005-0000-0000-0000B91A0000}"/>
    <cellStyle name="Normal 5 9 16" xfId="6843" xr:uid="{00000000-0005-0000-0000-0000BA1A0000}"/>
    <cellStyle name="Normal 5 9 17" xfId="6844" xr:uid="{00000000-0005-0000-0000-0000BB1A0000}"/>
    <cellStyle name="Normal 5 9 18" xfId="6845" xr:uid="{00000000-0005-0000-0000-0000BC1A0000}"/>
    <cellStyle name="Normal 5 9 19" xfId="6846" xr:uid="{00000000-0005-0000-0000-0000BD1A0000}"/>
    <cellStyle name="Normal 5 9 2" xfId="6847" xr:uid="{00000000-0005-0000-0000-0000BE1A0000}"/>
    <cellStyle name="Normal 5 9 3" xfId="6848" xr:uid="{00000000-0005-0000-0000-0000BF1A0000}"/>
    <cellStyle name="Normal 5 9 4" xfId="6849" xr:uid="{00000000-0005-0000-0000-0000C01A0000}"/>
    <cellStyle name="Normal 5 9 5" xfId="6850" xr:uid="{00000000-0005-0000-0000-0000C11A0000}"/>
    <cellStyle name="Normal 5 9 6" xfId="6851" xr:uid="{00000000-0005-0000-0000-0000C21A0000}"/>
    <cellStyle name="Normal 5 9 7" xfId="6852" xr:uid="{00000000-0005-0000-0000-0000C31A0000}"/>
    <cellStyle name="Normal 5 9 8" xfId="6853" xr:uid="{00000000-0005-0000-0000-0000C41A0000}"/>
    <cellStyle name="Normal 5 9 9" xfId="6854" xr:uid="{00000000-0005-0000-0000-0000C51A0000}"/>
    <cellStyle name="Normal 5 90" xfId="6855" xr:uid="{00000000-0005-0000-0000-0000C61A0000}"/>
    <cellStyle name="Normal 5 91" xfId="6856" xr:uid="{00000000-0005-0000-0000-0000C71A0000}"/>
    <cellStyle name="Normal 5 92" xfId="6857" xr:uid="{00000000-0005-0000-0000-0000C81A0000}"/>
    <cellStyle name="Normal 5 93" xfId="6858" xr:uid="{00000000-0005-0000-0000-0000C91A0000}"/>
    <cellStyle name="Normal 5 94" xfId="6859" xr:uid="{00000000-0005-0000-0000-0000CA1A0000}"/>
    <cellStyle name="Normal 5 95" xfId="6860" xr:uid="{00000000-0005-0000-0000-0000CB1A0000}"/>
    <cellStyle name="Normal 5 96" xfId="6861" xr:uid="{00000000-0005-0000-0000-0000CC1A0000}"/>
    <cellStyle name="Normal 5 97" xfId="6862" xr:uid="{00000000-0005-0000-0000-0000CD1A0000}"/>
    <cellStyle name="Normal 5 98" xfId="6863" xr:uid="{00000000-0005-0000-0000-0000CE1A0000}"/>
    <cellStyle name="Normal 5 99" xfId="6864" xr:uid="{00000000-0005-0000-0000-0000CF1A0000}"/>
    <cellStyle name="Normal 50" xfId="6865" xr:uid="{00000000-0005-0000-0000-0000D01A0000}"/>
    <cellStyle name="Normal 50 2" xfId="6866" xr:uid="{00000000-0005-0000-0000-0000D11A0000}"/>
    <cellStyle name="Normal 50 2 2" xfId="6867" xr:uid="{00000000-0005-0000-0000-0000D21A0000}"/>
    <cellStyle name="Normal 50 2 3" xfId="6868" xr:uid="{00000000-0005-0000-0000-0000D31A0000}"/>
    <cellStyle name="Normal 50 3" xfId="6869" xr:uid="{00000000-0005-0000-0000-0000D41A0000}"/>
    <cellStyle name="Normal 51" xfId="6870" xr:uid="{00000000-0005-0000-0000-0000D51A0000}"/>
    <cellStyle name="Normal 51 2" xfId="6871" xr:uid="{00000000-0005-0000-0000-0000D61A0000}"/>
    <cellStyle name="Normal 51 2 2" xfId="6872" xr:uid="{00000000-0005-0000-0000-0000D71A0000}"/>
    <cellStyle name="Normal 51 2 3" xfId="6873" xr:uid="{00000000-0005-0000-0000-0000D81A0000}"/>
    <cellStyle name="Normal 51 6" xfId="6874" xr:uid="{00000000-0005-0000-0000-0000D91A0000}"/>
    <cellStyle name="Normal 51 6 2" xfId="6875" xr:uid="{00000000-0005-0000-0000-0000DA1A0000}"/>
    <cellStyle name="Normal 51 6 3" xfId="6876" xr:uid="{00000000-0005-0000-0000-0000DB1A0000}"/>
    <cellStyle name="Normal 51 6 4" xfId="6877" xr:uid="{00000000-0005-0000-0000-0000DC1A0000}"/>
    <cellStyle name="Normal 51 6 5" xfId="6878" xr:uid="{00000000-0005-0000-0000-0000DD1A0000}"/>
    <cellStyle name="Normal 51 6 6" xfId="6879" xr:uid="{00000000-0005-0000-0000-0000DE1A0000}"/>
    <cellStyle name="Normal 52" xfId="6880" xr:uid="{00000000-0005-0000-0000-0000DF1A0000}"/>
    <cellStyle name="Normal 52 2" xfId="6881" xr:uid="{00000000-0005-0000-0000-0000E01A0000}"/>
    <cellStyle name="Normal 53" xfId="6882" xr:uid="{00000000-0005-0000-0000-0000E11A0000}"/>
    <cellStyle name="Normal 53 2" xfId="6883" xr:uid="{00000000-0005-0000-0000-0000E21A0000}"/>
    <cellStyle name="Normal 53 6" xfId="6884" xr:uid="{00000000-0005-0000-0000-0000E31A0000}"/>
    <cellStyle name="Normal 53 6 2" xfId="6885" xr:uid="{00000000-0005-0000-0000-0000E41A0000}"/>
    <cellStyle name="Normal 53 6 3" xfId="6886" xr:uid="{00000000-0005-0000-0000-0000E51A0000}"/>
    <cellStyle name="Normal 53 6 4" xfId="6887" xr:uid="{00000000-0005-0000-0000-0000E61A0000}"/>
    <cellStyle name="Normal 53 6 5" xfId="6888" xr:uid="{00000000-0005-0000-0000-0000E71A0000}"/>
    <cellStyle name="Normal 53 6 6" xfId="6889" xr:uid="{00000000-0005-0000-0000-0000E81A0000}"/>
    <cellStyle name="Normal 54" xfId="6890" xr:uid="{00000000-0005-0000-0000-0000E91A0000}"/>
    <cellStyle name="Normal 54 2" xfId="6891" xr:uid="{00000000-0005-0000-0000-0000EA1A0000}"/>
    <cellStyle name="Normal 55" xfId="6892" xr:uid="{00000000-0005-0000-0000-0000EB1A0000}"/>
    <cellStyle name="Normal 55 2" xfId="6893" xr:uid="{00000000-0005-0000-0000-0000EC1A0000}"/>
    <cellStyle name="Normal 55 3" xfId="6894" xr:uid="{00000000-0005-0000-0000-0000ED1A0000}"/>
    <cellStyle name="Normal 55 4" xfId="6895" xr:uid="{00000000-0005-0000-0000-0000EE1A0000}"/>
    <cellStyle name="Normal 55 5" xfId="6896" xr:uid="{00000000-0005-0000-0000-0000EF1A0000}"/>
    <cellStyle name="Normal 55 6" xfId="6897" xr:uid="{00000000-0005-0000-0000-0000F01A0000}"/>
    <cellStyle name="Normal 56" xfId="6898" xr:uid="{00000000-0005-0000-0000-0000F11A0000}"/>
    <cellStyle name="Normal 56 2" xfId="6899" xr:uid="{00000000-0005-0000-0000-0000F21A0000}"/>
    <cellStyle name="Normal 57" xfId="6900" xr:uid="{00000000-0005-0000-0000-0000F31A0000}"/>
    <cellStyle name="Normal 57 2" xfId="6901" xr:uid="{00000000-0005-0000-0000-0000F41A0000}"/>
    <cellStyle name="Normal 58" xfId="6902" xr:uid="{00000000-0005-0000-0000-0000F51A0000}"/>
    <cellStyle name="Normal 58 2" xfId="6903" xr:uid="{00000000-0005-0000-0000-0000F61A0000}"/>
    <cellStyle name="Normal 59" xfId="6904" xr:uid="{00000000-0005-0000-0000-0000F71A0000}"/>
    <cellStyle name="Normal 59 2" xfId="6905" xr:uid="{00000000-0005-0000-0000-0000F81A0000}"/>
    <cellStyle name="Normal 6" xfId="10" xr:uid="{00000000-0005-0000-0000-0000F91A0000}"/>
    <cellStyle name="Normal 6 10" xfId="6906" xr:uid="{00000000-0005-0000-0000-0000FA1A0000}"/>
    <cellStyle name="Normal 6 100" xfId="6907" xr:uid="{00000000-0005-0000-0000-0000FB1A0000}"/>
    <cellStyle name="Normal 6 101" xfId="6908" xr:uid="{00000000-0005-0000-0000-0000FC1A0000}"/>
    <cellStyle name="Normal 6 102" xfId="6909" xr:uid="{00000000-0005-0000-0000-0000FD1A0000}"/>
    <cellStyle name="Normal 6 103" xfId="6910" xr:uid="{00000000-0005-0000-0000-0000FE1A0000}"/>
    <cellStyle name="Normal 6 104" xfId="6911" xr:uid="{00000000-0005-0000-0000-0000FF1A0000}"/>
    <cellStyle name="Normal 6 105" xfId="6912" xr:uid="{00000000-0005-0000-0000-0000001B0000}"/>
    <cellStyle name="Normal 6 106" xfId="6913" xr:uid="{00000000-0005-0000-0000-0000011B0000}"/>
    <cellStyle name="Normal 6 107" xfId="6914" xr:uid="{00000000-0005-0000-0000-0000021B0000}"/>
    <cellStyle name="Normal 6 108" xfId="6915" xr:uid="{00000000-0005-0000-0000-0000031B0000}"/>
    <cellStyle name="Normal 6 109" xfId="6916" xr:uid="{00000000-0005-0000-0000-0000041B0000}"/>
    <cellStyle name="Normal 6 11" xfId="6917" xr:uid="{00000000-0005-0000-0000-0000051B0000}"/>
    <cellStyle name="Normal 6 110" xfId="6918" xr:uid="{00000000-0005-0000-0000-0000061B0000}"/>
    <cellStyle name="Normal 6 111" xfId="6919" xr:uid="{00000000-0005-0000-0000-0000071B0000}"/>
    <cellStyle name="Normal 6 112" xfId="6920" xr:uid="{00000000-0005-0000-0000-0000081B0000}"/>
    <cellStyle name="Normal 6 113" xfId="6921" xr:uid="{00000000-0005-0000-0000-0000091B0000}"/>
    <cellStyle name="Normal 6 114" xfId="6922" xr:uid="{00000000-0005-0000-0000-00000A1B0000}"/>
    <cellStyle name="Normal 6 115" xfId="6923" xr:uid="{00000000-0005-0000-0000-00000B1B0000}"/>
    <cellStyle name="Normal 6 116" xfId="6924" xr:uid="{00000000-0005-0000-0000-00000C1B0000}"/>
    <cellStyle name="Normal 6 117" xfId="6925" xr:uid="{00000000-0005-0000-0000-00000D1B0000}"/>
    <cellStyle name="Normal 6 118" xfId="6926" xr:uid="{00000000-0005-0000-0000-00000E1B0000}"/>
    <cellStyle name="Normal 6 119" xfId="6927" xr:uid="{00000000-0005-0000-0000-00000F1B0000}"/>
    <cellStyle name="Normal 6 12" xfId="6928" xr:uid="{00000000-0005-0000-0000-0000101B0000}"/>
    <cellStyle name="Normal 6 120" xfId="6929" xr:uid="{00000000-0005-0000-0000-0000111B0000}"/>
    <cellStyle name="Normal 6 121" xfId="6930" xr:uid="{00000000-0005-0000-0000-0000121B0000}"/>
    <cellStyle name="Normal 6 122" xfId="6931" xr:uid="{00000000-0005-0000-0000-0000131B0000}"/>
    <cellStyle name="Normal 6 123" xfId="6932" xr:uid="{00000000-0005-0000-0000-0000141B0000}"/>
    <cellStyle name="Normal 6 124" xfId="6933" xr:uid="{00000000-0005-0000-0000-0000151B0000}"/>
    <cellStyle name="Normal 6 125" xfId="6934" xr:uid="{00000000-0005-0000-0000-0000161B0000}"/>
    <cellStyle name="Normal 6 126" xfId="6935" xr:uid="{00000000-0005-0000-0000-0000171B0000}"/>
    <cellStyle name="Normal 6 127" xfId="6936" xr:uid="{00000000-0005-0000-0000-0000181B0000}"/>
    <cellStyle name="Normal 6 128" xfId="6937" xr:uid="{00000000-0005-0000-0000-0000191B0000}"/>
    <cellStyle name="Normal 6 129" xfId="6938" xr:uid="{00000000-0005-0000-0000-00001A1B0000}"/>
    <cellStyle name="Normal 6 13" xfId="6939" xr:uid="{00000000-0005-0000-0000-00001B1B0000}"/>
    <cellStyle name="Normal 6 130" xfId="6940" xr:uid="{00000000-0005-0000-0000-00001C1B0000}"/>
    <cellStyle name="Normal 6 131" xfId="6941" xr:uid="{00000000-0005-0000-0000-00001D1B0000}"/>
    <cellStyle name="Normal 6 132" xfId="6942" xr:uid="{00000000-0005-0000-0000-00001E1B0000}"/>
    <cellStyle name="Normal 6 133" xfId="6943" xr:uid="{00000000-0005-0000-0000-00001F1B0000}"/>
    <cellStyle name="Normal 6 134" xfId="6944" xr:uid="{00000000-0005-0000-0000-0000201B0000}"/>
    <cellStyle name="Normal 6 135" xfId="6945" xr:uid="{00000000-0005-0000-0000-0000211B0000}"/>
    <cellStyle name="Normal 6 136" xfId="6946" xr:uid="{00000000-0005-0000-0000-0000221B0000}"/>
    <cellStyle name="Normal 6 137" xfId="6947" xr:uid="{00000000-0005-0000-0000-0000231B0000}"/>
    <cellStyle name="Normal 6 138" xfId="6948" xr:uid="{00000000-0005-0000-0000-0000241B0000}"/>
    <cellStyle name="Normal 6 139" xfId="6949" xr:uid="{00000000-0005-0000-0000-0000251B0000}"/>
    <cellStyle name="Normal 6 14" xfId="6950" xr:uid="{00000000-0005-0000-0000-0000261B0000}"/>
    <cellStyle name="Normal 6 140" xfId="6951" xr:uid="{00000000-0005-0000-0000-0000271B0000}"/>
    <cellStyle name="Normal 6 141" xfId="6952" xr:uid="{00000000-0005-0000-0000-0000281B0000}"/>
    <cellStyle name="Normal 6 142" xfId="6953" xr:uid="{00000000-0005-0000-0000-0000291B0000}"/>
    <cellStyle name="Normal 6 143" xfId="6954" xr:uid="{00000000-0005-0000-0000-00002A1B0000}"/>
    <cellStyle name="Normal 6 144" xfId="6955" xr:uid="{00000000-0005-0000-0000-00002B1B0000}"/>
    <cellStyle name="Normal 6 145" xfId="6956" xr:uid="{00000000-0005-0000-0000-00002C1B0000}"/>
    <cellStyle name="Normal 6 146" xfId="6957" xr:uid="{00000000-0005-0000-0000-00002D1B0000}"/>
    <cellStyle name="Normal 6 147" xfId="6958" xr:uid="{00000000-0005-0000-0000-00002E1B0000}"/>
    <cellStyle name="Normal 6 148" xfId="6959" xr:uid="{00000000-0005-0000-0000-00002F1B0000}"/>
    <cellStyle name="Normal 6 149" xfId="6960" xr:uid="{00000000-0005-0000-0000-0000301B0000}"/>
    <cellStyle name="Normal 6 15" xfId="6961" xr:uid="{00000000-0005-0000-0000-0000311B0000}"/>
    <cellStyle name="Normal 6 150" xfId="6962" xr:uid="{00000000-0005-0000-0000-0000321B0000}"/>
    <cellStyle name="Normal 6 151" xfId="6963" xr:uid="{00000000-0005-0000-0000-0000331B0000}"/>
    <cellStyle name="Normal 6 152" xfId="6964" xr:uid="{00000000-0005-0000-0000-0000341B0000}"/>
    <cellStyle name="Normal 6 153" xfId="6965" xr:uid="{00000000-0005-0000-0000-0000351B0000}"/>
    <cellStyle name="Normal 6 154" xfId="6966" xr:uid="{00000000-0005-0000-0000-0000361B0000}"/>
    <cellStyle name="Normal 6 155" xfId="6967" xr:uid="{00000000-0005-0000-0000-0000371B0000}"/>
    <cellStyle name="Normal 6 156" xfId="6968" xr:uid="{00000000-0005-0000-0000-0000381B0000}"/>
    <cellStyle name="Normal 6 157" xfId="6969" xr:uid="{00000000-0005-0000-0000-0000391B0000}"/>
    <cellStyle name="Normal 6 158" xfId="6970" xr:uid="{00000000-0005-0000-0000-00003A1B0000}"/>
    <cellStyle name="Normal 6 159" xfId="6971" xr:uid="{00000000-0005-0000-0000-00003B1B0000}"/>
    <cellStyle name="Normal 6 16" xfId="6972" xr:uid="{00000000-0005-0000-0000-00003C1B0000}"/>
    <cellStyle name="Normal 6 16 2" xfId="6973" xr:uid="{00000000-0005-0000-0000-00003D1B0000}"/>
    <cellStyle name="Normal 6 16 3" xfId="6974" xr:uid="{00000000-0005-0000-0000-00003E1B0000}"/>
    <cellStyle name="Normal 6 160" xfId="6975" xr:uid="{00000000-0005-0000-0000-00003F1B0000}"/>
    <cellStyle name="Normal 6 161" xfId="6976" xr:uid="{00000000-0005-0000-0000-0000401B0000}"/>
    <cellStyle name="Normal 6 162" xfId="6977" xr:uid="{00000000-0005-0000-0000-0000411B0000}"/>
    <cellStyle name="Normal 6 163" xfId="6978" xr:uid="{00000000-0005-0000-0000-0000421B0000}"/>
    <cellStyle name="Normal 6 164" xfId="6979" xr:uid="{00000000-0005-0000-0000-0000431B0000}"/>
    <cellStyle name="Normal 6 165" xfId="6980" xr:uid="{00000000-0005-0000-0000-0000441B0000}"/>
    <cellStyle name="Normal 6 166" xfId="6981" xr:uid="{00000000-0005-0000-0000-0000451B0000}"/>
    <cellStyle name="Normal 6 167" xfId="6982" xr:uid="{00000000-0005-0000-0000-0000461B0000}"/>
    <cellStyle name="Normal 6 168" xfId="6983" xr:uid="{00000000-0005-0000-0000-0000471B0000}"/>
    <cellStyle name="Normal 6 169" xfId="6984" xr:uid="{00000000-0005-0000-0000-0000481B0000}"/>
    <cellStyle name="Normal 6 17" xfId="6985" xr:uid="{00000000-0005-0000-0000-0000491B0000}"/>
    <cellStyle name="Normal 6 170" xfId="6986" xr:uid="{00000000-0005-0000-0000-00004A1B0000}"/>
    <cellStyle name="Normal 6 171" xfId="6987" xr:uid="{00000000-0005-0000-0000-00004B1B0000}"/>
    <cellStyle name="Normal 6 172" xfId="6988" xr:uid="{00000000-0005-0000-0000-00004C1B0000}"/>
    <cellStyle name="Normal 6 173" xfId="6989" xr:uid="{00000000-0005-0000-0000-00004D1B0000}"/>
    <cellStyle name="Normal 6 174" xfId="6990" xr:uid="{00000000-0005-0000-0000-00004E1B0000}"/>
    <cellStyle name="Normal 6 175" xfId="6991" xr:uid="{00000000-0005-0000-0000-00004F1B0000}"/>
    <cellStyle name="Normal 6 176" xfId="6992" xr:uid="{00000000-0005-0000-0000-0000501B0000}"/>
    <cellStyle name="Normal 6 177" xfId="6993" xr:uid="{00000000-0005-0000-0000-0000511B0000}"/>
    <cellStyle name="Normal 6 178" xfId="6994" xr:uid="{00000000-0005-0000-0000-0000521B0000}"/>
    <cellStyle name="Normal 6 179" xfId="6995" xr:uid="{00000000-0005-0000-0000-0000531B0000}"/>
    <cellStyle name="Normal 6 18" xfId="6996" xr:uid="{00000000-0005-0000-0000-0000541B0000}"/>
    <cellStyle name="Normal 6 180" xfId="6997" xr:uid="{00000000-0005-0000-0000-0000551B0000}"/>
    <cellStyle name="Normal 6 181" xfId="6998" xr:uid="{00000000-0005-0000-0000-0000561B0000}"/>
    <cellStyle name="Normal 6 182" xfId="6999" xr:uid="{00000000-0005-0000-0000-0000571B0000}"/>
    <cellStyle name="Normal 6 183" xfId="7000" xr:uid="{00000000-0005-0000-0000-0000581B0000}"/>
    <cellStyle name="Normal 6 184" xfId="7001" xr:uid="{00000000-0005-0000-0000-0000591B0000}"/>
    <cellStyle name="Normal 6 185" xfId="7002" xr:uid="{00000000-0005-0000-0000-00005A1B0000}"/>
    <cellStyle name="Normal 6 186" xfId="7003" xr:uid="{00000000-0005-0000-0000-00005B1B0000}"/>
    <cellStyle name="Normal 6 187" xfId="7004" xr:uid="{00000000-0005-0000-0000-00005C1B0000}"/>
    <cellStyle name="Normal 6 188" xfId="7005" xr:uid="{00000000-0005-0000-0000-00005D1B0000}"/>
    <cellStyle name="Normal 6 189" xfId="7006" xr:uid="{00000000-0005-0000-0000-00005E1B0000}"/>
    <cellStyle name="Normal 6 19" xfId="7007" xr:uid="{00000000-0005-0000-0000-00005F1B0000}"/>
    <cellStyle name="Normal 6 190" xfId="7008" xr:uid="{00000000-0005-0000-0000-0000601B0000}"/>
    <cellStyle name="Normal 6 191" xfId="7009" xr:uid="{00000000-0005-0000-0000-0000611B0000}"/>
    <cellStyle name="Normal 6 192" xfId="7010" xr:uid="{00000000-0005-0000-0000-0000621B0000}"/>
    <cellStyle name="Normal 6 193" xfId="7011" xr:uid="{00000000-0005-0000-0000-0000631B0000}"/>
    <cellStyle name="Normal 6 194" xfId="7012" xr:uid="{00000000-0005-0000-0000-0000641B0000}"/>
    <cellStyle name="Normal 6 195" xfId="7013" xr:uid="{00000000-0005-0000-0000-0000651B0000}"/>
    <cellStyle name="Normal 6 196" xfId="7014" xr:uid="{00000000-0005-0000-0000-0000661B0000}"/>
    <cellStyle name="Normal 6 197" xfId="7015" xr:uid="{00000000-0005-0000-0000-0000671B0000}"/>
    <cellStyle name="Normal 6 198" xfId="7016" xr:uid="{00000000-0005-0000-0000-0000681B0000}"/>
    <cellStyle name="Normal 6 199" xfId="7017" xr:uid="{00000000-0005-0000-0000-0000691B0000}"/>
    <cellStyle name="Normal 6 2" xfId="7018" xr:uid="{00000000-0005-0000-0000-00006A1B0000}"/>
    <cellStyle name="Normal 6 2 10" xfId="7019" xr:uid="{00000000-0005-0000-0000-00006B1B0000}"/>
    <cellStyle name="Normal 6 2 11" xfId="7020" xr:uid="{00000000-0005-0000-0000-00006C1B0000}"/>
    <cellStyle name="Normal 6 2 2" xfId="7021" xr:uid="{00000000-0005-0000-0000-00006D1B0000}"/>
    <cellStyle name="Normal 6 2 3" xfId="7022" xr:uid="{00000000-0005-0000-0000-00006E1B0000}"/>
    <cellStyle name="Normal 6 2 4" xfId="7023" xr:uid="{00000000-0005-0000-0000-00006F1B0000}"/>
    <cellStyle name="Normal 6 2 5" xfId="7024" xr:uid="{00000000-0005-0000-0000-0000701B0000}"/>
    <cellStyle name="Normal 6 2 6" xfId="7025" xr:uid="{00000000-0005-0000-0000-0000711B0000}"/>
    <cellStyle name="Normal 6 2 7" xfId="7026" xr:uid="{00000000-0005-0000-0000-0000721B0000}"/>
    <cellStyle name="Normal 6 2 8" xfId="7027" xr:uid="{00000000-0005-0000-0000-0000731B0000}"/>
    <cellStyle name="Normal 6 2 9" xfId="7028" xr:uid="{00000000-0005-0000-0000-0000741B0000}"/>
    <cellStyle name="Normal 6 20" xfId="7029" xr:uid="{00000000-0005-0000-0000-0000751B0000}"/>
    <cellStyle name="Normal 6 200" xfId="7030" xr:uid="{00000000-0005-0000-0000-0000761B0000}"/>
    <cellStyle name="Normal 6 201" xfId="7031" xr:uid="{00000000-0005-0000-0000-0000771B0000}"/>
    <cellStyle name="Normal 6 202" xfId="7032" xr:uid="{00000000-0005-0000-0000-0000781B0000}"/>
    <cellStyle name="Normal 6 203" xfId="7033" xr:uid="{00000000-0005-0000-0000-0000791B0000}"/>
    <cellStyle name="Normal 6 204" xfId="7034" xr:uid="{00000000-0005-0000-0000-00007A1B0000}"/>
    <cellStyle name="Normal 6 205" xfId="7035" xr:uid="{00000000-0005-0000-0000-00007B1B0000}"/>
    <cellStyle name="Normal 6 206" xfId="7036" xr:uid="{00000000-0005-0000-0000-00007C1B0000}"/>
    <cellStyle name="Normal 6 207" xfId="7037" xr:uid="{00000000-0005-0000-0000-00007D1B0000}"/>
    <cellStyle name="Normal 6 208" xfId="7038" xr:uid="{00000000-0005-0000-0000-00007E1B0000}"/>
    <cellStyle name="Normal 6 209" xfId="7039" xr:uid="{00000000-0005-0000-0000-00007F1B0000}"/>
    <cellStyle name="Normal 6 21" xfId="7040" xr:uid="{00000000-0005-0000-0000-0000801B0000}"/>
    <cellStyle name="Normal 6 210" xfId="7041" xr:uid="{00000000-0005-0000-0000-0000811B0000}"/>
    <cellStyle name="Normal 6 211" xfId="7042" xr:uid="{00000000-0005-0000-0000-0000821B0000}"/>
    <cellStyle name="Normal 6 212" xfId="7043" xr:uid="{00000000-0005-0000-0000-0000831B0000}"/>
    <cellStyle name="Normal 6 213" xfId="7044" xr:uid="{00000000-0005-0000-0000-0000841B0000}"/>
    <cellStyle name="Normal 6 214" xfId="7045" xr:uid="{00000000-0005-0000-0000-0000851B0000}"/>
    <cellStyle name="Normal 6 215" xfId="7046" xr:uid="{00000000-0005-0000-0000-0000861B0000}"/>
    <cellStyle name="Normal 6 216" xfId="7047" xr:uid="{00000000-0005-0000-0000-0000871B0000}"/>
    <cellStyle name="Normal 6 217" xfId="7048" xr:uid="{00000000-0005-0000-0000-0000881B0000}"/>
    <cellStyle name="Normal 6 218" xfId="7049" xr:uid="{00000000-0005-0000-0000-0000891B0000}"/>
    <cellStyle name="Normal 6 219" xfId="7050" xr:uid="{00000000-0005-0000-0000-00008A1B0000}"/>
    <cellStyle name="Normal 6 22" xfId="7051" xr:uid="{00000000-0005-0000-0000-00008B1B0000}"/>
    <cellStyle name="Normal 6 220" xfId="7052" xr:uid="{00000000-0005-0000-0000-00008C1B0000}"/>
    <cellStyle name="Normal 6 221" xfId="7053" xr:uid="{00000000-0005-0000-0000-00008D1B0000}"/>
    <cellStyle name="Normal 6 222" xfId="7054" xr:uid="{00000000-0005-0000-0000-00008E1B0000}"/>
    <cellStyle name="Normal 6 223" xfId="7055" xr:uid="{00000000-0005-0000-0000-00008F1B0000}"/>
    <cellStyle name="Normal 6 224" xfId="7056" xr:uid="{00000000-0005-0000-0000-0000901B0000}"/>
    <cellStyle name="Normal 6 225" xfId="7057" xr:uid="{00000000-0005-0000-0000-0000911B0000}"/>
    <cellStyle name="Normal 6 226" xfId="7058" xr:uid="{00000000-0005-0000-0000-0000921B0000}"/>
    <cellStyle name="Normal 6 227" xfId="7059" xr:uid="{00000000-0005-0000-0000-0000931B0000}"/>
    <cellStyle name="Normal 6 228" xfId="7060" xr:uid="{00000000-0005-0000-0000-0000941B0000}"/>
    <cellStyle name="Normal 6 229" xfId="7061" xr:uid="{00000000-0005-0000-0000-0000951B0000}"/>
    <cellStyle name="Normal 6 23" xfId="7062" xr:uid="{00000000-0005-0000-0000-0000961B0000}"/>
    <cellStyle name="Normal 6 230" xfId="7063" xr:uid="{00000000-0005-0000-0000-0000971B0000}"/>
    <cellStyle name="Normal 6 231" xfId="7064" xr:uid="{00000000-0005-0000-0000-0000981B0000}"/>
    <cellStyle name="Normal 6 232" xfId="7065" xr:uid="{00000000-0005-0000-0000-0000991B0000}"/>
    <cellStyle name="Normal 6 233" xfId="7066" xr:uid="{00000000-0005-0000-0000-00009A1B0000}"/>
    <cellStyle name="Normal 6 234" xfId="7067" xr:uid="{00000000-0005-0000-0000-00009B1B0000}"/>
    <cellStyle name="Normal 6 235" xfId="7068" xr:uid="{00000000-0005-0000-0000-00009C1B0000}"/>
    <cellStyle name="Normal 6 236" xfId="7069" xr:uid="{00000000-0005-0000-0000-00009D1B0000}"/>
    <cellStyle name="Normal 6 237" xfId="7070" xr:uid="{00000000-0005-0000-0000-00009E1B0000}"/>
    <cellStyle name="Normal 6 238" xfId="7071" xr:uid="{00000000-0005-0000-0000-00009F1B0000}"/>
    <cellStyle name="Normal 6 239" xfId="7072" xr:uid="{00000000-0005-0000-0000-0000A01B0000}"/>
    <cellStyle name="Normal 6 24" xfId="7073" xr:uid="{00000000-0005-0000-0000-0000A11B0000}"/>
    <cellStyle name="Normal 6 240" xfId="7074" xr:uid="{00000000-0005-0000-0000-0000A21B0000}"/>
    <cellStyle name="Normal 6 25" xfId="7075" xr:uid="{00000000-0005-0000-0000-0000A31B0000}"/>
    <cellStyle name="Normal 6 26" xfId="7076" xr:uid="{00000000-0005-0000-0000-0000A41B0000}"/>
    <cellStyle name="Normal 6 27" xfId="7077" xr:uid="{00000000-0005-0000-0000-0000A51B0000}"/>
    <cellStyle name="Normal 6 28" xfId="7078" xr:uid="{00000000-0005-0000-0000-0000A61B0000}"/>
    <cellStyle name="Normal 6 29" xfId="7079" xr:uid="{00000000-0005-0000-0000-0000A71B0000}"/>
    <cellStyle name="Normal 6 3" xfId="7080" xr:uid="{00000000-0005-0000-0000-0000A81B0000}"/>
    <cellStyle name="Normal 6 30" xfId="7081" xr:uid="{00000000-0005-0000-0000-0000A91B0000}"/>
    <cellStyle name="Normal 6 31" xfId="7082" xr:uid="{00000000-0005-0000-0000-0000AA1B0000}"/>
    <cellStyle name="Normal 6 32" xfId="7083" xr:uid="{00000000-0005-0000-0000-0000AB1B0000}"/>
    <cellStyle name="Normal 6 33" xfId="7084" xr:uid="{00000000-0005-0000-0000-0000AC1B0000}"/>
    <cellStyle name="Normal 6 34" xfId="7085" xr:uid="{00000000-0005-0000-0000-0000AD1B0000}"/>
    <cellStyle name="Normal 6 35" xfId="7086" xr:uid="{00000000-0005-0000-0000-0000AE1B0000}"/>
    <cellStyle name="Normal 6 36" xfId="7087" xr:uid="{00000000-0005-0000-0000-0000AF1B0000}"/>
    <cellStyle name="Normal 6 37" xfId="7088" xr:uid="{00000000-0005-0000-0000-0000B01B0000}"/>
    <cellStyle name="Normal 6 38" xfId="7089" xr:uid="{00000000-0005-0000-0000-0000B11B0000}"/>
    <cellStyle name="Normal 6 39" xfId="7090" xr:uid="{00000000-0005-0000-0000-0000B21B0000}"/>
    <cellStyle name="Normal 6 4" xfId="7091" xr:uid="{00000000-0005-0000-0000-0000B31B0000}"/>
    <cellStyle name="Normal 6 40" xfId="7092" xr:uid="{00000000-0005-0000-0000-0000B41B0000}"/>
    <cellStyle name="Normal 6 41" xfId="7093" xr:uid="{00000000-0005-0000-0000-0000B51B0000}"/>
    <cellStyle name="Normal 6 42" xfId="7094" xr:uid="{00000000-0005-0000-0000-0000B61B0000}"/>
    <cellStyle name="Normal 6 43" xfId="7095" xr:uid="{00000000-0005-0000-0000-0000B71B0000}"/>
    <cellStyle name="Normal 6 44" xfId="7096" xr:uid="{00000000-0005-0000-0000-0000B81B0000}"/>
    <cellStyle name="Normal 6 45" xfId="7097" xr:uid="{00000000-0005-0000-0000-0000B91B0000}"/>
    <cellStyle name="Normal 6 46" xfId="7098" xr:uid="{00000000-0005-0000-0000-0000BA1B0000}"/>
    <cellStyle name="Normal 6 47" xfId="7099" xr:uid="{00000000-0005-0000-0000-0000BB1B0000}"/>
    <cellStyle name="Normal 6 48" xfId="7100" xr:uid="{00000000-0005-0000-0000-0000BC1B0000}"/>
    <cellStyle name="Normal 6 49" xfId="7101" xr:uid="{00000000-0005-0000-0000-0000BD1B0000}"/>
    <cellStyle name="Normal 6 5" xfId="7102" xr:uid="{00000000-0005-0000-0000-0000BE1B0000}"/>
    <cellStyle name="Normal 6 50" xfId="7103" xr:uid="{00000000-0005-0000-0000-0000BF1B0000}"/>
    <cellStyle name="Normal 6 51" xfId="7104" xr:uid="{00000000-0005-0000-0000-0000C01B0000}"/>
    <cellStyle name="Normal 6 52" xfId="7105" xr:uid="{00000000-0005-0000-0000-0000C11B0000}"/>
    <cellStyle name="Normal 6 53" xfId="7106" xr:uid="{00000000-0005-0000-0000-0000C21B0000}"/>
    <cellStyle name="Normal 6 54" xfId="7107" xr:uid="{00000000-0005-0000-0000-0000C31B0000}"/>
    <cellStyle name="Normal 6 55" xfId="7108" xr:uid="{00000000-0005-0000-0000-0000C41B0000}"/>
    <cellStyle name="Normal 6 56" xfId="7109" xr:uid="{00000000-0005-0000-0000-0000C51B0000}"/>
    <cellStyle name="Normal 6 57" xfId="7110" xr:uid="{00000000-0005-0000-0000-0000C61B0000}"/>
    <cellStyle name="Normal 6 58" xfId="7111" xr:uid="{00000000-0005-0000-0000-0000C71B0000}"/>
    <cellStyle name="Normal 6 59" xfId="7112" xr:uid="{00000000-0005-0000-0000-0000C81B0000}"/>
    <cellStyle name="Normal 6 6" xfId="7113" xr:uid="{00000000-0005-0000-0000-0000C91B0000}"/>
    <cellStyle name="Normal 6 60" xfId="7114" xr:uid="{00000000-0005-0000-0000-0000CA1B0000}"/>
    <cellStyle name="Normal 6 61" xfId="7115" xr:uid="{00000000-0005-0000-0000-0000CB1B0000}"/>
    <cellStyle name="Normal 6 62" xfId="7116" xr:uid="{00000000-0005-0000-0000-0000CC1B0000}"/>
    <cellStyle name="Normal 6 63" xfId="7117" xr:uid="{00000000-0005-0000-0000-0000CD1B0000}"/>
    <cellStyle name="Normal 6 64" xfId="7118" xr:uid="{00000000-0005-0000-0000-0000CE1B0000}"/>
    <cellStyle name="Normal 6 65" xfId="7119" xr:uid="{00000000-0005-0000-0000-0000CF1B0000}"/>
    <cellStyle name="Normal 6 66" xfId="7120" xr:uid="{00000000-0005-0000-0000-0000D01B0000}"/>
    <cellStyle name="Normal 6 67" xfId="7121" xr:uid="{00000000-0005-0000-0000-0000D11B0000}"/>
    <cellStyle name="Normal 6 68" xfId="7122" xr:uid="{00000000-0005-0000-0000-0000D21B0000}"/>
    <cellStyle name="Normal 6 69" xfId="7123" xr:uid="{00000000-0005-0000-0000-0000D31B0000}"/>
    <cellStyle name="Normal 6 7" xfId="7124" xr:uid="{00000000-0005-0000-0000-0000D41B0000}"/>
    <cellStyle name="Normal 6 70" xfId="7125" xr:uid="{00000000-0005-0000-0000-0000D51B0000}"/>
    <cellStyle name="Normal 6 71" xfId="7126" xr:uid="{00000000-0005-0000-0000-0000D61B0000}"/>
    <cellStyle name="Normal 6 72" xfId="7127" xr:uid="{00000000-0005-0000-0000-0000D71B0000}"/>
    <cellStyle name="Normal 6 73" xfId="7128" xr:uid="{00000000-0005-0000-0000-0000D81B0000}"/>
    <cellStyle name="Normal 6 74" xfId="7129" xr:uid="{00000000-0005-0000-0000-0000D91B0000}"/>
    <cellStyle name="Normal 6 75" xfId="7130" xr:uid="{00000000-0005-0000-0000-0000DA1B0000}"/>
    <cellStyle name="Normal 6 76" xfId="7131" xr:uid="{00000000-0005-0000-0000-0000DB1B0000}"/>
    <cellStyle name="Normal 6 77" xfId="7132" xr:uid="{00000000-0005-0000-0000-0000DC1B0000}"/>
    <cellStyle name="Normal 6 78" xfId="7133" xr:uid="{00000000-0005-0000-0000-0000DD1B0000}"/>
    <cellStyle name="Normal 6 79" xfId="7134" xr:uid="{00000000-0005-0000-0000-0000DE1B0000}"/>
    <cellStyle name="Normal 6 8" xfId="7135" xr:uid="{00000000-0005-0000-0000-0000DF1B0000}"/>
    <cellStyle name="Normal 6 80" xfId="7136" xr:uid="{00000000-0005-0000-0000-0000E01B0000}"/>
    <cellStyle name="Normal 6 81" xfId="7137" xr:uid="{00000000-0005-0000-0000-0000E11B0000}"/>
    <cellStyle name="Normal 6 82" xfId="7138" xr:uid="{00000000-0005-0000-0000-0000E21B0000}"/>
    <cellStyle name="Normal 6 83" xfId="7139" xr:uid="{00000000-0005-0000-0000-0000E31B0000}"/>
    <cellStyle name="Normal 6 84" xfId="7140" xr:uid="{00000000-0005-0000-0000-0000E41B0000}"/>
    <cellStyle name="Normal 6 85" xfId="7141" xr:uid="{00000000-0005-0000-0000-0000E51B0000}"/>
    <cellStyle name="Normal 6 86" xfId="7142" xr:uid="{00000000-0005-0000-0000-0000E61B0000}"/>
    <cellStyle name="Normal 6 87" xfId="7143" xr:uid="{00000000-0005-0000-0000-0000E71B0000}"/>
    <cellStyle name="Normal 6 88" xfId="7144" xr:uid="{00000000-0005-0000-0000-0000E81B0000}"/>
    <cellStyle name="Normal 6 89" xfId="7145" xr:uid="{00000000-0005-0000-0000-0000E91B0000}"/>
    <cellStyle name="Normal 6 9" xfId="7146" xr:uid="{00000000-0005-0000-0000-0000EA1B0000}"/>
    <cellStyle name="Normal 6 90" xfId="7147" xr:uid="{00000000-0005-0000-0000-0000EB1B0000}"/>
    <cellStyle name="Normal 6 91" xfId="7148" xr:uid="{00000000-0005-0000-0000-0000EC1B0000}"/>
    <cellStyle name="Normal 6 92" xfId="7149" xr:uid="{00000000-0005-0000-0000-0000ED1B0000}"/>
    <cellStyle name="Normal 6 93" xfId="7150" xr:uid="{00000000-0005-0000-0000-0000EE1B0000}"/>
    <cellStyle name="Normal 6 94" xfId="7151" xr:uid="{00000000-0005-0000-0000-0000EF1B0000}"/>
    <cellStyle name="Normal 6 95" xfId="7152" xr:uid="{00000000-0005-0000-0000-0000F01B0000}"/>
    <cellStyle name="Normal 6 96" xfId="7153" xr:uid="{00000000-0005-0000-0000-0000F11B0000}"/>
    <cellStyle name="Normal 6 97" xfId="7154" xr:uid="{00000000-0005-0000-0000-0000F21B0000}"/>
    <cellStyle name="Normal 6 98" xfId="7155" xr:uid="{00000000-0005-0000-0000-0000F31B0000}"/>
    <cellStyle name="Normal 6 99" xfId="7156" xr:uid="{00000000-0005-0000-0000-0000F41B0000}"/>
    <cellStyle name="Normal 60" xfId="7157" xr:uid="{00000000-0005-0000-0000-0000F51B0000}"/>
    <cellStyle name="Normal 60 2" xfId="7158" xr:uid="{00000000-0005-0000-0000-0000F61B0000}"/>
    <cellStyle name="Normal 61" xfId="7159" xr:uid="{00000000-0005-0000-0000-0000F71B0000}"/>
    <cellStyle name="Normal 61 2" xfId="7160" xr:uid="{00000000-0005-0000-0000-0000F81B0000}"/>
    <cellStyle name="Normal 62" xfId="7161" xr:uid="{00000000-0005-0000-0000-0000F91B0000}"/>
    <cellStyle name="Normal 62 2" xfId="7162" xr:uid="{00000000-0005-0000-0000-0000FA1B0000}"/>
    <cellStyle name="Normal 63" xfId="7163" xr:uid="{00000000-0005-0000-0000-0000FB1B0000}"/>
    <cellStyle name="Normal 63 10" xfId="7164" xr:uid="{00000000-0005-0000-0000-0000FC1B0000}"/>
    <cellStyle name="Normal 63 11" xfId="7165" xr:uid="{00000000-0005-0000-0000-0000FD1B0000}"/>
    <cellStyle name="Normal 63 2" xfId="7166" xr:uid="{00000000-0005-0000-0000-0000FE1B0000}"/>
    <cellStyle name="Normal 63 2 2" xfId="7167" xr:uid="{00000000-0005-0000-0000-0000FF1B0000}"/>
    <cellStyle name="Normal 63 2 3" xfId="7168" xr:uid="{00000000-0005-0000-0000-0000001C0000}"/>
    <cellStyle name="Normal 63 3" xfId="7169" xr:uid="{00000000-0005-0000-0000-0000011C0000}"/>
    <cellStyle name="Normal 63 4" xfId="7170" xr:uid="{00000000-0005-0000-0000-0000021C0000}"/>
    <cellStyle name="Normal 63 5" xfId="7171" xr:uid="{00000000-0005-0000-0000-0000031C0000}"/>
    <cellStyle name="Normal 63 6" xfId="7172" xr:uid="{00000000-0005-0000-0000-0000041C0000}"/>
    <cellStyle name="Normal 63 7" xfId="7173" xr:uid="{00000000-0005-0000-0000-0000051C0000}"/>
    <cellStyle name="Normal 63 8" xfId="7174" xr:uid="{00000000-0005-0000-0000-0000061C0000}"/>
    <cellStyle name="Normal 63 9" xfId="7175" xr:uid="{00000000-0005-0000-0000-0000071C0000}"/>
    <cellStyle name="Normal 64" xfId="7176" xr:uid="{00000000-0005-0000-0000-0000081C0000}"/>
    <cellStyle name="Normal 64 10" xfId="7177" xr:uid="{00000000-0005-0000-0000-0000091C0000}"/>
    <cellStyle name="Normal 64 11" xfId="7178" xr:uid="{00000000-0005-0000-0000-00000A1C0000}"/>
    <cellStyle name="Normal 64 2" xfId="7179" xr:uid="{00000000-0005-0000-0000-00000B1C0000}"/>
    <cellStyle name="Normal 64 2 2" xfId="7180" xr:uid="{00000000-0005-0000-0000-00000C1C0000}"/>
    <cellStyle name="Normal 64 2 3" xfId="7181" xr:uid="{00000000-0005-0000-0000-00000D1C0000}"/>
    <cellStyle name="Normal 64 3" xfId="7182" xr:uid="{00000000-0005-0000-0000-00000E1C0000}"/>
    <cellStyle name="Normal 64 4" xfId="7183" xr:uid="{00000000-0005-0000-0000-00000F1C0000}"/>
    <cellStyle name="Normal 64 5" xfId="7184" xr:uid="{00000000-0005-0000-0000-0000101C0000}"/>
    <cellStyle name="Normal 64 6" xfId="7185" xr:uid="{00000000-0005-0000-0000-0000111C0000}"/>
    <cellStyle name="Normal 64 7" xfId="7186" xr:uid="{00000000-0005-0000-0000-0000121C0000}"/>
    <cellStyle name="Normal 64 8" xfId="7187" xr:uid="{00000000-0005-0000-0000-0000131C0000}"/>
    <cellStyle name="Normal 64 9" xfId="7188" xr:uid="{00000000-0005-0000-0000-0000141C0000}"/>
    <cellStyle name="Normal 65" xfId="7189" xr:uid="{00000000-0005-0000-0000-0000151C0000}"/>
    <cellStyle name="Normal 65 2" xfId="7190" xr:uid="{00000000-0005-0000-0000-0000161C0000}"/>
    <cellStyle name="Normal 66" xfId="7191" xr:uid="{00000000-0005-0000-0000-0000171C0000}"/>
    <cellStyle name="Normal 66 2" xfId="7192" xr:uid="{00000000-0005-0000-0000-0000181C0000}"/>
    <cellStyle name="Normal 66 3" xfId="7193" xr:uid="{00000000-0005-0000-0000-0000191C0000}"/>
    <cellStyle name="Normal 66 4" xfId="7194" xr:uid="{00000000-0005-0000-0000-00001A1C0000}"/>
    <cellStyle name="Normal 67" xfId="7195" xr:uid="{00000000-0005-0000-0000-00001B1C0000}"/>
    <cellStyle name="Normal 67 2" xfId="7196" xr:uid="{00000000-0005-0000-0000-00001C1C0000}"/>
    <cellStyle name="Normal 67 2 2" xfId="7197" xr:uid="{00000000-0005-0000-0000-00001D1C0000}"/>
    <cellStyle name="Normal 67 2 3" xfId="7198" xr:uid="{00000000-0005-0000-0000-00001E1C0000}"/>
    <cellStyle name="Normal 67 3" xfId="7199" xr:uid="{00000000-0005-0000-0000-00001F1C0000}"/>
    <cellStyle name="Normal 67 3 2" xfId="7200" xr:uid="{00000000-0005-0000-0000-0000201C0000}"/>
    <cellStyle name="Normal 67 4" xfId="7201" xr:uid="{00000000-0005-0000-0000-0000211C0000}"/>
    <cellStyle name="Normal 67 4 2" xfId="7202" xr:uid="{00000000-0005-0000-0000-0000221C0000}"/>
    <cellStyle name="Normal 67 5" xfId="7203" xr:uid="{00000000-0005-0000-0000-0000231C0000}"/>
    <cellStyle name="Normal 67 5 2" xfId="7204" xr:uid="{00000000-0005-0000-0000-0000241C0000}"/>
    <cellStyle name="Normal 67 6" xfId="7205" xr:uid="{00000000-0005-0000-0000-0000251C0000}"/>
    <cellStyle name="Normal 67 6 2" xfId="7206" xr:uid="{00000000-0005-0000-0000-0000261C0000}"/>
    <cellStyle name="Normal 67 7" xfId="7207" xr:uid="{00000000-0005-0000-0000-0000271C0000}"/>
    <cellStyle name="Normal 67 8" xfId="7208" xr:uid="{00000000-0005-0000-0000-0000281C0000}"/>
    <cellStyle name="Normal 67_2009 February" xfId="7209" xr:uid="{00000000-0005-0000-0000-0000291C0000}"/>
    <cellStyle name="Normal 68" xfId="7210" xr:uid="{00000000-0005-0000-0000-00002A1C0000}"/>
    <cellStyle name="Normal 68 2" xfId="7211" xr:uid="{00000000-0005-0000-0000-00002B1C0000}"/>
    <cellStyle name="Normal 69" xfId="7212" xr:uid="{00000000-0005-0000-0000-00002C1C0000}"/>
    <cellStyle name="Normal 69 2" xfId="7213" xr:uid="{00000000-0005-0000-0000-00002D1C0000}"/>
    <cellStyle name="Normal 69 2 2" xfId="7214" xr:uid="{00000000-0005-0000-0000-00002E1C0000}"/>
    <cellStyle name="Normal 69 3" xfId="7215" xr:uid="{00000000-0005-0000-0000-00002F1C0000}"/>
    <cellStyle name="Normal 69 4" xfId="7216" xr:uid="{00000000-0005-0000-0000-0000301C0000}"/>
    <cellStyle name="Normal 69 5" xfId="7217" xr:uid="{00000000-0005-0000-0000-0000311C0000}"/>
    <cellStyle name="Normal 7" xfId="7218" xr:uid="{00000000-0005-0000-0000-0000321C0000}"/>
    <cellStyle name="Normal 7 10" xfId="7219" xr:uid="{00000000-0005-0000-0000-0000331C0000}"/>
    <cellStyle name="Normal 7 10 10" xfId="7220" xr:uid="{00000000-0005-0000-0000-0000341C0000}"/>
    <cellStyle name="Normal 7 10 11" xfId="7221" xr:uid="{00000000-0005-0000-0000-0000351C0000}"/>
    <cellStyle name="Normal 7 10 12" xfId="7222" xr:uid="{00000000-0005-0000-0000-0000361C0000}"/>
    <cellStyle name="Normal 7 10 13" xfId="7223" xr:uid="{00000000-0005-0000-0000-0000371C0000}"/>
    <cellStyle name="Normal 7 10 14" xfId="7224" xr:uid="{00000000-0005-0000-0000-0000381C0000}"/>
    <cellStyle name="Normal 7 10 15" xfId="7225" xr:uid="{00000000-0005-0000-0000-0000391C0000}"/>
    <cellStyle name="Normal 7 10 16" xfId="7226" xr:uid="{00000000-0005-0000-0000-00003A1C0000}"/>
    <cellStyle name="Normal 7 10 17" xfId="7227" xr:uid="{00000000-0005-0000-0000-00003B1C0000}"/>
    <cellStyle name="Normal 7 10 2" xfId="7228" xr:uid="{00000000-0005-0000-0000-00003C1C0000}"/>
    <cellStyle name="Normal 7 10 3" xfId="7229" xr:uid="{00000000-0005-0000-0000-00003D1C0000}"/>
    <cellStyle name="Normal 7 10 4" xfId="7230" xr:uid="{00000000-0005-0000-0000-00003E1C0000}"/>
    <cellStyle name="Normal 7 10 5" xfId="7231" xr:uid="{00000000-0005-0000-0000-00003F1C0000}"/>
    <cellStyle name="Normal 7 10 6" xfId="7232" xr:uid="{00000000-0005-0000-0000-0000401C0000}"/>
    <cellStyle name="Normal 7 10 7" xfId="7233" xr:uid="{00000000-0005-0000-0000-0000411C0000}"/>
    <cellStyle name="Normal 7 10 8" xfId="7234" xr:uid="{00000000-0005-0000-0000-0000421C0000}"/>
    <cellStyle name="Normal 7 10 9" xfId="7235" xr:uid="{00000000-0005-0000-0000-0000431C0000}"/>
    <cellStyle name="Normal 7 11" xfId="7236" xr:uid="{00000000-0005-0000-0000-0000441C0000}"/>
    <cellStyle name="Normal 7 12" xfId="7237" xr:uid="{00000000-0005-0000-0000-0000451C0000}"/>
    <cellStyle name="Normal 7 13" xfId="7238" xr:uid="{00000000-0005-0000-0000-0000461C0000}"/>
    <cellStyle name="Normal 7 14" xfId="7239" xr:uid="{00000000-0005-0000-0000-0000471C0000}"/>
    <cellStyle name="Normal 7 15" xfId="7240" xr:uid="{00000000-0005-0000-0000-0000481C0000}"/>
    <cellStyle name="Normal 7 16" xfId="7241" xr:uid="{00000000-0005-0000-0000-0000491C0000}"/>
    <cellStyle name="Normal 7 17" xfId="7242" xr:uid="{00000000-0005-0000-0000-00004A1C0000}"/>
    <cellStyle name="Normal 7 18" xfId="7243" xr:uid="{00000000-0005-0000-0000-00004B1C0000}"/>
    <cellStyle name="Normal 7 19" xfId="7244" xr:uid="{00000000-0005-0000-0000-00004C1C0000}"/>
    <cellStyle name="Normal 7 2" xfId="7245" xr:uid="{00000000-0005-0000-0000-00004D1C0000}"/>
    <cellStyle name="Normal 7 2 10" xfId="7246" xr:uid="{00000000-0005-0000-0000-00004E1C0000}"/>
    <cellStyle name="Normal 7 2 11" xfId="7247" xr:uid="{00000000-0005-0000-0000-00004F1C0000}"/>
    <cellStyle name="Normal 7 2 2" xfId="7248" xr:uid="{00000000-0005-0000-0000-0000501C0000}"/>
    <cellStyle name="Normal 7 2 3" xfId="7249" xr:uid="{00000000-0005-0000-0000-0000511C0000}"/>
    <cellStyle name="Normal 7 2 4" xfId="7250" xr:uid="{00000000-0005-0000-0000-0000521C0000}"/>
    <cellStyle name="Normal 7 2 5" xfId="7251" xr:uid="{00000000-0005-0000-0000-0000531C0000}"/>
    <cellStyle name="Normal 7 2 6" xfId="7252" xr:uid="{00000000-0005-0000-0000-0000541C0000}"/>
    <cellStyle name="Normal 7 2 7" xfId="7253" xr:uid="{00000000-0005-0000-0000-0000551C0000}"/>
    <cellStyle name="Normal 7 2 8" xfId="7254" xr:uid="{00000000-0005-0000-0000-0000561C0000}"/>
    <cellStyle name="Normal 7 2 9" xfId="7255" xr:uid="{00000000-0005-0000-0000-0000571C0000}"/>
    <cellStyle name="Normal 7 20" xfId="7256" xr:uid="{00000000-0005-0000-0000-0000581C0000}"/>
    <cellStyle name="Normal 7 21" xfId="7257" xr:uid="{00000000-0005-0000-0000-0000591C0000}"/>
    <cellStyle name="Normal 7 22" xfId="7258" xr:uid="{00000000-0005-0000-0000-00005A1C0000}"/>
    <cellStyle name="Normal 7 23" xfId="7259" xr:uid="{00000000-0005-0000-0000-00005B1C0000}"/>
    <cellStyle name="Normal 7 24" xfId="7260" xr:uid="{00000000-0005-0000-0000-00005C1C0000}"/>
    <cellStyle name="Normal 7 25" xfId="7261" xr:uid="{00000000-0005-0000-0000-00005D1C0000}"/>
    <cellStyle name="Normal 7 26" xfId="7262" xr:uid="{00000000-0005-0000-0000-00005E1C0000}"/>
    <cellStyle name="Normal 7 27" xfId="7263" xr:uid="{00000000-0005-0000-0000-00005F1C0000}"/>
    <cellStyle name="Normal 7 28" xfId="7264" xr:uid="{00000000-0005-0000-0000-0000601C0000}"/>
    <cellStyle name="Normal 7 29" xfId="7265" xr:uid="{00000000-0005-0000-0000-0000611C0000}"/>
    <cellStyle name="Normal 7 3" xfId="7266" xr:uid="{00000000-0005-0000-0000-0000621C0000}"/>
    <cellStyle name="Normal 7 3 2" xfId="7267" xr:uid="{00000000-0005-0000-0000-0000631C0000}"/>
    <cellStyle name="Normal 7 3 2 2" xfId="7268" xr:uid="{00000000-0005-0000-0000-0000641C0000}"/>
    <cellStyle name="Normal 7 3 2 3" xfId="7269" xr:uid="{00000000-0005-0000-0000-0000651C0000}"/>
    <cellStyle name="Normal 7 3 2 4" xfId="7270" xr:uid="{00000000-0005-0000-0000-0000661C0000}"/>
    <cellStyle name="Normal 7 3 2 5" xfId="7271" xr:uid="{00000000-0005-0000-0000-0000671C0000}"/>
    <cellStyle name="Normal 7 3 2 6" xfId="7272" xr:uid="{00000000-0005-0000-0000-0000681C0000}"/>
    <cellStyle name="Normal 7 3 2 7" xfId="7273" xr:uid="{00000000-0005-0000-0000-0000691C0000}"/>
    <cellStyle name="Normal 7 3 2 8" xfId="7274" xr:uid="{00000000-0005-0000-0000-00006A1C0000}"/>
    <cellStyle name="Normal 7 3 2 9" xfId="7275" xr:uid="{00000000-0005-0000-0000-00006B1C0000}"/>
    <cellStyle name="Normal 7 3 3" xfId="7276" xr:uid="{00000000-0005-0000-0000-00006C1C0000}"/>
    <cellStyle name="Normal 7 3 3 2" xfId="7277" xr:uid="{00000000-0005-0000-0000-00006D1C0000}"/>
    <cellStyle name="Normal 7 3 3 3" xfId="7278" xr:uid="{00000000-0005-0000-0000-00006E1C0000}"/>
    <cellStyle name="Normal 7 3 3 4" xfId="7279" xr:uid="{00000000-0005-0000-0000-00006F1C0000}"/>
    <cellStyle name="Normal 7 3 3 5" xfId="7280" xr:uid="{00000000-0005-0000-0000-0000701C0000}"/>
    <cellStyle name="Normal 7 3 3 6" xfId="7281" xr:uid="{00000000-0005-0000-0000-0000711C0000}"/>
    <cellStyle name="Normal 7 3 3 7" xfId="7282" xr:uid="{00000000-0005-0000-0000-0000721C0000}"/>
    <cellStyle name="Normal 7 3 3 8" xfId="7283" xr:uid="{00000000-0005-0000-0000-0000731C0000}"/>
    <cellStyle name="Normal 7 3 3 9" xfId="7284" xr:uid="{00000000-0005-0000-0000-0000741C0000}"/>
    <cellStyle name="Normal 7 3 4" xfId="7285" xr:uid="{00000000-0005-0000-0000-0000751C0000}"/>
    <cellStyle name="Normal 7 3 4 2" xfId="7286" xr:uid="{00000000-0005-0000-0000-0000761C0000}"/>
    <cellStyle name="Normal 7 3 4 3" xfId="7287" xr:uid="{00000000-0005-0000-0000-0000771C0000}"/>
    <cellStyle name="Normal 7 3 4 4" xfId="7288" xr:uid="{00000000-0005-0000-0000-0000781C0000}"/>
    <cellStyle name="Normal 7 3 4 5" xfId="7289" xr:uid="{00000000-0005-0000-0000-0000791C0000}"/>
    <cellStyle name="Normal 7 3 4 6" xfId="7290" xr:uid="{00000000-0005-0000-0000-00007A1C0000}"/>
    <cellStyle name="Normal 7 3 4 7" xfId="7291" xr:uid="{00000000-0005-0000-0000-00007B1C0000}"/>
    <cellStyle name="Normal 7 3 4 8" xfId="7292" xr:uid="{00000000-0005-0000-0000-00007C1C0000}"/>
    <cellStyle name="Normal 7 3 4 9" xfId="7293" xr:uid="{00000000-0005-0000-0000-00007D1C0000}"/>
    <cellStyle name="Normal 7 3 5" xfId="7294" xr:uid="{00000000-0005-0000-0000-00007E1C0000}"/>
    <cellStyle name="Normal 7 3 5 2" xfId="7295" xr:uid="{00000000-0005-0000-0000-00007F1C0000}"/>
    <cellStyle name="Normal 7 3 5 3" xfId="7296" xr:uid="{00000000-0005-0000-0000-0000801C0000}"/>
    <cellStyle name="Normal 7 3 5 4" xfId="7297" xr:uid="{00000000-0005-0000-0000-0000811C0000}"/>
    <cellStyle name="Normal 7 3 5 5" xfId="7298" xr:uid="{00000000-0005-0000-0000-0000821C0000}"/>
    <cellStyle name="Normal 7 3 5 6" xfId="7299" xr:uid="{00000000-0005-0000-0000-0000831C0000}"/>
    <cellStyle name="Normal 7 3 5 7" xfId="7300" xr:uid="{00000000-0005-0000-0000-0000841C0000}"/>
    <cellStyle name="Normal 7 3 5 8" xfId="7301" xr:uid="{00000000-0005-0000-0000-0000851C0000}"/>
    <cellStyle name="Normal 7 3 5 9" xfId="7302" xr:uid="{00000000-0005-0000-0000-0000861C0000}"/>
    <cellStyle name="Normal 7 3 6" xfId="7303" xr:uid="{00000000-0005-0000-0000-0000871C0000}"/>
    <cellStyle name="Normal 7 3 6 2" xfId="7304" xr:uid="{00000000-0005-0000-0000-0000881C0000}"/>
    <cellStyle name="Normal 7 3 6 3" xfId="7305" xr:uid="{00000000-0005-0000-0000-0000891C0000}"/>
    <cellStyle name="Normal 7 3 6 4" xfId="7306" xr:uid="{00000000-0005-0000-0000-00008A1C0000}"/>
    <cellStyle name="Normal 7 3 6 5" xfId="7307" xr:uid="{00000000-0005-0000-0000-00008B1C0000}"/>
    <cellStyle name="Normal 7 3 6 6" xfId="7308" xr:uid="{00000000-0005-0000-0000-00008C1C0000}"/>
    <cellStyle name="Normal 7 3 6 7" xfId="7309" xr:uid="{00000000-0005-0000-0000-00008D1C0000}"/>
    <cellStyle name="Normal 7 3 6 8" xfId="7310" xr:uid="{00000000-0005-0000-0000-00008E1C0000}"/>
    <cellStyle name="Normal 7 3 6 9" xfId="7311" xr:uid="{00000000-0005-0000-0000-00008F1C0000}"/>
    <cellStyle name="Normal 7 3 7" xfId="7312" xr:uid="{00000000-0005-0000-0000-0000901C0000}"/>
    <cellStyle name="Normal 7 3 7 2" xfId="7313" xr:uid="{00000000-0005-0000-0000-0000911C0000}"/>
    <cellStyle name="Normal 7 3 7 3" xfId="7314" xr:uid="{00000000-0005-0000-0000-0000921C0000}"/>
    <cellStyle name="Normal 7 3 7 4" xfId="7315" xr:uid="{00000000-0005-0000-0000-0000931C0000}"/>
    <cellStyle name="Normal 7 3 7 5" xfId="7316" xr:uid="{00000000-0005-0000-0000-0000941C0000}"/>
    <cellStyle name="Normal 7 3 7 6" xfId="7317" xr:uid="{00000000-0005-0000-0000-0000951C0000}"/>
    <cellStyle name="Normal 7 3 7 7" xfId="7318" xr:uid="{00000000-0005-0000-0000-0000961C0000}"/>
    <cellStyle name="Normal 7 3 7 8" xfId="7319" xr:uid="{00000000-0005-0000-0000-0000971C0000}"/>
    <cellStyle name="Normal 7 3 7 9" xfId="7320" xr:uid="{00000000-0005-0000-0000-0000981C0000}"/>
    <cellStyle name="Normal 7 30" xfId="7321" xr:uid="{00000000-0005-0000-0000-0000991C0000}"/>
    <cellStyle name="Normal 7 31" xfId="7322" xr:uid="{00000000-0005-0000-0000-00009A1C0000}"/>
    <cellStyle name="Normal 7 32" xfId="7323" xr:uid="{00000000-0005-0000-0000-00009B1C0000}"/>
    <cellStyle name="Normal 7 33" xfId="7324" xr:uid="{00000000-0005-0000-0000-00009C1C0000}"/>
    <cellStyle name="Normal 7 34" xfId="7325" xr:uid="{00000000-0005-0000-0000-00009D1C0000}"/>
    <cellStyle name="Normal 7 35" xfId="7326" xr:uid="{00000000-0005-0000-0000-00009E1C0000}"/>
    <cellStyle name="Normal 7 4" xfId="7327" xr:uid="{00000000-0005-0000-0000-00009F1C0000}"/>
    <cellStyle name="Normal 7 4 10" xfId="7328" xr:uid="{00000000-0005-0000-0000-0000A01C0000}"/>
    <cellStyle name="Normal 7 4 11" xfId="7329" xr:uid="{00000000-0005-0000-0000-0000A11C0000}"/>
    <cellStyle name="Normal 7 4 12" xfId="7330" xr:uid="{00000000-0005-0000-0000-0000A21C0000}"/>
    <cellStyle name="Normal 7 4 13" xfId="7331" xr:uid="{00000000-0005-0000-0000-0000A31C0000}"/>
    <cellStyle name="Normal 7 4 14" xfId="7332" xr:uid="{00000000-0005-0000-0000-0000A41C0000}"/>
    <cellStyle name="Normal 7 4 15" xfId="7333" xr:uid="{00000000-0005-0000-0000-0000A51C0000}"/>
    <cellStyle name="Normal 7 4 16" xfId="7334" xr:uid="{00000000-0005-0000-0000-0000A61C0000}"/>
    <cellStyle name="Normal 7 4 17" xfId="7335" xr:uid="{00000000-0005-0000-0000-0000A71C0000}"/>
    <cellStyle name="Normal 7 4 2" xfId="7336" xr:uid="{00000000-0005-0000-0000-0000A81C0000}"/>
    <cellStyle name="Normal 7 4 3" xfId="7337" xr:uid="{00000000-0005-0000-0000-0000A91C0000}"/>
    <cellStyle name="Normal 7 4 4" xfId="7338" xr:uid="{00000000-0005-0000-0000-0000AA1C0000}"/>
    <cellStyle name="Normal 7 4 5" xfId="7339" xr:uid="{00000000-0005-0000-0000-0000AB1C0000}"/>
    <cellStyle name="Normal 7 4 6" xfId="7340" xr:uid="{00000000-0005-0000-0000-0000AC1C0000}"/>
    <cellStyle name="Normal 7 4 7" xfId="7341" xr:uid="{00000000-0005-0000-0000-0000AD1C0000}"/>
    <cellStyle name="Normal 7 4 8" xfId="7342" xr:uid="{00000000-0005-0000-0000-0000AE1C0000}"/>
    <cellStyle name="Normal 7 4 9" xfId="7343" xr:uid="{00000000-0005-0000-0000-0000AF1C0000}"/>
    <cellStyle name="Normal 7 5" xfId="7344" xr:uid="{00000000-0005-0000-0000-0000B01C0000}"/>
    <cellStyle name="Normal 7 5 10" xfId="7345" xr:uid="{00000000-0005-0000-0000-0000B11C0000}"/>
    <cellStyle name="Normal 7 5 11" xfId="7346" xr:uid="{00000000-0005-0000-0000-0000B21C0000}"/>
    <cellStyle name="Normal 7 5 12" xfId="7347" xr:uid="{00000000-0005-0000-0000-0000B31C0000}"/>
    <cellStyle name="Normal 7 5 13" xfId="7348" xr:uid="{00000000-0005-0000-0000-0000B41C0000}"/>
    <cellStyle name="Normal 7 5 14" xfId="7349" xr:uid="{00000000-0005-0000-0000-0000B51C0000}"/>
    <cellStyle name="Normal 7 5 15" xfId="7350" xr:uid="{00000000-0005-0000-0000-0000B61C0000}"/>
    <cellStyle name="Normal 7 5 16" xfId="7351" xr:uid="{00000000-0005-0000-0000-0000B71C0000}"/>
    <cellStyle name="Normal 7 5 17" xfId="7352" xr:uid="{00000000-0005-0000-0000-0000B81C0000}"/>
    <cellStyle name="Normal 7 5 2" xfId="7353" xr:uid="{00000000-0005-0000-0000-0000B91C0000}"/>
    <cellStyle name="Normal 7 5 3" xfId="7354" xr:uid="{00000000-0005-0000-0000-0000BA1C0000}"/>
    <cellStyle name="Normal 7 5 4" xfId="7355" xr:uid="{00000000-0005-0000-0000-0000BB1C0000}"/>
    <cellStyle name="Normal 7 5 5" xfId="7356" xr:uid="{00000000-0005-0000-0000-0000BC1C0000}"/>
    <cellStyle name="Normal 7 5 6" xfId="7357" xr:uid="{00000000-0005-0000-0000-0000BD1C0000}"/>
    <cellStyle name="Normal 7 5 7" xfId="7358" xr:uid="{00000000-0005-0000-0000-0000BE1C0000}"/>
    <cellStyle name="Normal 7 5 8" xfId="7359" xr:uid="{00000000-0005-0000-0000-0000BF1C0000}"/>
    <cellStyle name="Normal 7 5 9" xfId="7360" xr:uid="{00000000-0005-0000-0000-0000C01C0000}"/>
    <cellStyle name="Normal 7 6" xfId="7361" xr:uid="{00000000-0005-0000-0000-0000C11C0000}"/>
    <cellStyle name="Normal 7 6 10" xfId="7362" xr:uid="{00000000-0005-0000-0000-0000C21C0000}"/>
    <cellStyle name="Normal 7 6 11" xfId="7363" xr:uid="{00000000-0005-0000-0000-0000C31C0000}"/>
    <cellStyle name="Normal 7 6 12" xfId="7364" xr:uid="{00000000-0005-0000-0000-0000C41C0000}"/>
    <cellStyle name="Normal 7 6 13" xfId="7365" xr:uid="{00000000-0005-0000-0000-0000C51C0000}"/>
    <cellStyle name="Normal 7 6 14" xfId="7366" xr:uid="{00000000-0005-0000-0000-0000C61C0000}"/>
    <cellStyle name="Normal 7 6 15" xfId="7367" xr:uid="{00000000-0005-0000-0000-0000C71C0000}"/>
    <cellStyle name="Normal 7 6 16" xfId="7368" xr:uid="{00000000-0005-0000-0000-0000C81C0000}"/>
    <cellStyle name="Normal 7 6 17" xfId="7369" xr:uid="{00000000-0005-0000-0000-0000C91C0000}"/>
    <cellStyle name="Normal 7 6 2" xfId="7370" xr:uid="{00000000-0005-0000-0000-0000CA1C0000}"/>
    <cellStyle name="Normal 7 6 3" xfId="7371" xr:uid="{00000000-0005-0000-0000-0000CB1C0000}"/>
    <cellStyle name="Normal 7 6 4" xfId="7372" xr:uid="{00000000-0005-0000-0000-0000CC1C0000}"/>
    <cellStyle name="Normal 7 6 5" xfId="7373" xr:uid="{00000000-0005-0000-0000-0000CD1C0000}"/>
    <cellStyle name="Normal 7 6 6" xfId="7374" xr:uid="{00000000-0005-0000-0000-0000CE1C0000}"/>
    <cellStyle name="Normal 7 6 7" xfId="7375" xr:uid="{00000000-0005-0000-0000-0000CF1C0000}"/>
    <cellStyle name="Normal 7 6 8" xfId="7376" xr:uid="{00000000-0005-0000-0000-0000D01C0000}"/>
    <cellStyle name="Normal 7 6 9" xfId="7377" xr:uid="{00000000-0005-0000-0000-0000D11C0000}"/>
    <cellStyle name="Normal 7 7" xfId="7378" xr:uid="{00000000-0005-0000-0000-0000D21C0000}"/>
    <cellStyle name="Normal 7 7 10" xfId="7379" xr:uid="{00000000-0005-0000-0000-0000D31C0000}"/>
    <cellStyle name="Normal 7 7 11" xfId="7380" xr:uid="{00000000-0005-0000-0000-0000D41C0000}"/>
    <cellStyle name="Normal 7 7 12" xfId="7381" xr:uid="{00000000-0005-0000-0000-0000D51C0000}"/>
    <cellStyle name="Normal 7 7 13" xfId="7382" xr:uid="{00000000-0005-0000-0000-0000D61C0000}"/>
    <cellStyle name="Normal 7 7 14" xfId="7383" xr:uid="{00000000-0005-0000-0000-0000D71C0000}"/>
    <cellStyle name="Normal 7 7 15" xfId="7384" xr:uid="{00000000-0005-0000-0000-0000D81C0000}"/>
    <cellStyle name="Normal 7 7 16" xfId="7385" xr:uid="{00000000-0005-0000-0000-0000D91C0000}"/>
    <cellStyle name="Normal 7 7 17" xfId="7386" xr:uid="{00000000-0005-0000-0000-0000DA1C0000}"/>
    <cellStyle name="Normal 7 7 2" xfId="7387" xr:uid="{00000000-0005-0000-0000-0000DB1C0000}"/>
    <cellStyle name="Normal 7 7 3" xfId="7388" xr:uid="{00000000-0005-0000-0000-0000DC1C0000}"/>
    <cellStyle name="Normal 7 7 4" xfId="7389" xr:uid="{00000000-0005-0000-0000-0000DD1C0000}"/>
    <cellStyle name="Normal 7 7 5" xfId="7390" xr:uid="{00000000-0005-0000-0000-0000DE1C0000}"/>
    <cellStyle name="Normal 7 7 6" xfId="7391" xr:uid="{00000000-0005-0000-0000-0000DF1C0000}"/>
    <cellStyle name="Normal 7 7 7" xfId="7392" xr:uid="{00000000-0005-0000-0000-0000E01C0000}"/>
    <cellStyle name="Normal 7 7 8" xfId="7393" xr:uid="{00000000-0005-0000-0000-0000E11C0000}"/>
    <cellStyle name="Normal 7 7 9" xfId="7394" xr:uid="{00000000-0005-0000-0000-0000E21C0000}"/>
    <cellStyle name="Normal 7 8" xfId="7395" xr:uid="{00000000-0005-0000-0000-0000E31C0000}"/>
    <cellStyle name="Normal 7 8 10" xfId="7396" xr:uid="{00000000-0005-0000-0000-0000E41C0000}"/>
    <cellStyle name="Normal 7 8 11" xfId="7397" xr:uid="{00000000-0005-0000-0000-0000E51C0000}"/>
    <cellStyle name="Normal 7 8 12" xfId="7398" xr:uid="{00000000-0005-0000-0000-0000E61C0000}"/>
    <cellStyle name="Normal 7 8 13" xfId="7399" xr:uid="{00000000-0005-0000-0000-0000E71C0000}"/>
    <cellStyle name="Normal 7 8 14" xfId="7400" xr:uid="{00000000-0005-0000-0000-0000E81C0000}"/>
    <cellStyle name="Normal 7 8 15" xfId="7401" xr:uid="{00000000-0005-0000-0000-0000E91C0000}"/>
    <cellStyle name="Normal 7 8 16" xfId="7402" xr:uid="{00000000-0005-0000-0000-0000EA1C0000}"/>
    <cellStyle name="Normal 7 8 17" xfId="7403" xr:uid="{00000000-0005-0000-0000-0000EB1C0000}"/>
    <cellStyle name="Normal 7 8 2" xfId="7404" xr:uid="{00000000-0005-0000-0000-0000EC1C0000}"/>
    <cellStyle name="Normal 7 8 3" xfId="7405" xr:uid="{00000000-0005-0000-0000-0000ED1C0000}"/>
    <cellStyle name="Normal 7 8 4" xfId="7406" xr:uid="{00000000-0005-0000-0000-0000EE1C0000}"/>
    <cellStyle name="Normal 7 8 5" xfId="7407" xr:uid="{00000000-0005-0000-0000-0000EF1C0000}"/>
    <cellStyle name="Normal 7 8 6" xfId="7408" xr:uid="{00000000-0005-0000-0000-0000F01C0000}"/>
    <cellStyle name="Normal 7 8 7" xfId="7409" xr:uid="{00000000-0005-0000-0000-0000F11C0000}"/>
    <cellStyle name="Normal 7 8 8" xfId="7410" xr:uid="{00000000-0005-0000-0000-0000F21C0000}"/>
    <cellStyle name="Normal 7 8 9" xfId="7411" xr:uid="{00000000-0005-0000-0000-0000F31C0000}"/>
    <cellStyle name="Normal 7 9" xfId="7412" xr:uid="{00000000-0005-0000-0000-0000F41C0000}"/>
    <cellStyle name="Normal 7 9 10" xfId="7413" xr:uid="{00000000-0005-0000-0000-0000F51C0000}"/>
    <cellStyle name="Normal 7 9 11" xfId="7414" xr:uid="{00000000-0005-0000-0000-0000F61C0000}"/>
    <cellStyle name="Normal 7 9 12" xfId="7415" xr:uid="{00000000-0005-0000-0000-0000F71C0000}"/>
    <cellStyle name="Normal 7 9 13" xfId="7416" xr:uid="{00000000-0005-0000-0000-0000F81C0000}"/>
    <cellStyle name="Normal 7 9 14" xfId="7417" xr:uid="{00000000-0005-0000-0000-0000F91C0000}"/>
    <cellStyle name="Normal 7 9 15" xfId="7418" xr:uid="{00000000-0005-0000-0000-0000FA1C0000}"/>
    <cellStyle name="Normal 7 9 16" xfId="7419" xr:uid="{00000000-0005-0000-0000-0000FB1C0000}"/>
    <cellStyle name="Normal 7 9 17" xfId="7420" xr:uid="{00000000-0005-0000-0000-0000FC1C0000}"/>
    <cellStyle name="Normal 7 9 2" xfId="7421" xr:uid="{00000000-0005-0000-0000-0000FD1C0000}"/>
    <cellStyle name="Normal 7 9 3" xfId="7422" xr:uid="{00000000-0005-0000-0000-0000FE1C0000}"/>
    <cellStyle name="Normal 7 9 4" xfId="7423" xr:uid="{00000000-0005-0000-0000-0000FF1C0000}"/>
    <cellStyle name="Normal 7 9 5" xfId="7424" xr:uid="{00000000-0005-0000-0000-0000001D0000}"/>
    <cellStyle name="Normal 7 9 6" xfId="7425" xr:uid="{00000000-0005-0000-0000-0000011D0000}"/>
    <cellStyle name="Normal 7 9 7" xfId="7426" xr:uid="{00000000-0005-0000-0000-0000021D0000}"/>
    <cellStyle name="Normal 7 9 8" xfId="7427" xr:uid="{00000000-0005-0000-0000-0000031D0000}"/>
    <cellStyle name="Normal 7 9 9" xfId="7428" xr:uid="{00000000-0005-0000-0000-0000041D0000}"/>
    <cellStyle name="Normal 70" xfId="7429" xr:uid="{00000000-0005-0000-0000-0000051D0000}"/>
    <cellStyle name="Normal 70 2" xfId="7430" xr:uid="{00000000-0005-0000-0000-0000061D0000}"/>
    <cellStyle name="Normal 70 3" xfId="7431" xr:uid="{00000000-0005-0000-0000-0000071D0000}"/>
    <cellStyle name="Normal 70 4" xfId="7432" xr:uid="{00000000-0005-0000-0000-0000081D0000}"/>
    <cellStyle name="Normal 71" xfId="7433" xr:uid="{00000000-0005-0000-0000-0000091D0000}"/>
    <cellStyle name="Normal 71 2" xfId="7434" xr:uid="{00000000-0005-0000-0000-00000A1D0000}"/>
    <cellStyle name="Normal 71 3" xfId="7435" xr:uid="{00000000-0005-0000-0000-00000B1D0000}"/>
    <cellStyle name="Normal 72" xfId="7436" xr:uid="{00000000-0005-0000-0000-00000C1D0000}"/>
    <cellStyle name="Normal 72 2" xfId="7437" xr:uid="{00000000-0005-0000-0000-00000D1D0000}"/>
    <cellStyle name="Normal 72 3" xfId="7438" xr:uid="{00000000-0005-0000-0000-00000E1D0000}"/>
    <cellStyle name="Normal 72 4" xfId="7439" xr:uid="{00000000-0005-0000-0000-00000F1D0000}"/>
    <cellStyle name="Normal 73" xfId="7440" xr:uid="{00000000-0005-0000-0000-0000101D0000}"/>
    <cellStyle name="Normal 73 2" xfId="7441" xr:uid="{00000000-0005-0000-0000-0000111D0000}"/>
    <cellStyle name="Normal 74" xfId="7442" xr:uid="{00000000-0005-0000-0000-0000121D0000}"/>
    <cellStyle name="Normal 74 2" xfId="7443" xr:uid="{00000000-0005-0000-0000-0000131D0000}"/>
    <cellStyle name="Normal 75" xfId="7444" xr:uid="{00000000-0005-0000-0000-0000141D0000}"/>
    <cellStyle name="Normal 75 2" xfId="7445" xr:uid="{00000000-0005-0000-0000-0000151D0000}"/>
    <cellStyle name="Normal 76" xfId="7446" xr:uid="{00000000-0005-0000-0000-0000161D0000}"/>
    <cellStyle name="Normal 76 2" xfId="7447" xr:uid="{00000000-0005-0000-0000-0000171D0000}"/>
    <cellStyle name="Normal 77" xfId="7448" xr:uid="{00000000-0005-0000-0000-0000181D0000}"/>
    <cellStyle name="Normal 77 2" xfId="7449" xr:uid="{00000000-0005-0000-0000-0000191D0000}"/>
    <cellStyle name="Normal 78" xfId="7450" xr:uid="{00000000-0005-0000-0000-00001A1D0000}"/>
    <cellStyle name="Normal 78 2" xfId="7451" xr:uid="{00000000-0005-0000-0000-00001B1D0000}"/>
    <cellStyle name="Normal 79" xfId="7452" xr:uid="{00000000-0005-0000-0000-00001C1D0000}"/>
    <cellStyle name="Normal 79 2" xfId="7453" xr:uid="{00000000-0005-0000-0000-00001D1D0000}"/>
    <cellStyle name="Normal 8" xfId="7454" xr:uid="{00000000-0005-0000-0000-00001E1D0000}"/>
    <cellStyle name="Normal 8 10" xfId="7455" xr:uid="{00000000-0005-0000-0000-00001F1D0000}"/>
    <cellStyle name="Normal 8 11" xfId="7456" xr:uid="{00000000-0005-0000-0000-0000201D0000}"/>
    <cellStyle name="Normal 8 12" xfId="7457" xr:uid="{00000000-0005-0000-0000-0000211D0000}"/>
    <cellStyle name="Normal 8 13" xfId="7458" xr:uid="{00000000-0005-0000-0000-0000221D0000}"/>
    <cellStyle name="Normal 8 14" xfId="7459" xr:uid="{00000000-0005-0000-0000-0000231D0000}"/>
    <cellStyle name="Normal 8 15" xfId="7460" xr:uid="{00000000-0005-0000-0000-0000241D0000}"/>
    <cellStyle name="Normal 8 16" xfId="7461" xr:uid="{00000000-0005-0000-0000-0000251D0000}"/>
    <cellStyle name="Normal 8 17" xfId="7462" xr:uid="{00000000-0005-0000-0000-0000261D0000}"/>
    <cellStyle name="Normal 8 18" xfId="7463" xr:uid="{00000000-0005-0000-0000-0000271D0000}"/>
    <cellStyle name="Normal 8 19" xfId="7464" xr:uid="{00000000-0005-0000-0000-0000281D0000}"/>
    <cellStyle name="Normal 8 2" xfId="7465" xr:uid="{00000000-0005-0000-0000-0000291D0000}"/>
    <cellStyle name="Normal 8 2 2" xfId="7466" xr:uid="{00000000-0005-0000-0000-00002A1D0000}"/>
    <cellStyle name="Normal 8 2 3" xfId="7467" xr:uid="{00000000-0005-0000-0000-00002B1D0000}"/>
    <cellStyle name="Normal 8 2 4" xfId="7468" xr:uid="{00000000-0005-0000-0000-00002C1D0000}"/>
    <cellStyle name="Normal 8 2 5" xfId="7469" xr:uid="{00000000-0005-0000-0000-00002D1D0000}"/>
    <cellStyle name="Normal 8 2 6" xfId="7470" xr:uid="{00000000-0005-0000-0000-00002E1D0000}"/>
    <cellStyle name="Normal 8 2 7" xfId="7471" xr:uid="{00000000-0005-0000-0000-00002F1D0000}"/>
    <cellStyle name="Normal 8 2 8" xfId="7472" xr:uid="{00000000-0005-0000-0000-0000301D0000}"/>
    <cellStyle name="Normal 8 2 9" xfId="7473" xr:uid="{00000000-0005-0000-0000-0000311D0000}"/>
    <cellStyle name="Normal 8 20" xfId="7474" xr:uid="{00000000-0005-0000-0000-0000321D0000}"/>
    <cellStyle name="Normal 8 21" xfId="7475" xr:uid="{00000000-0005-0000-0000-0000331D0000}"/>
    <cellStyle name="Normal 8 22" xfId="7476" xr:uid="{00000000-0005-0000-0000-0000341D0000}"/>
    <cellStyle name="Normal 8 23" xfId="7477" xr:uid="{00000000-0005-0000-0000-0000351D0000}"/>
    <cellStyle name="Normal 8 24" xfId="7478" xr:uid="{00000000-0005-0000-0000-0000361D0000}"/>
    <cellStyle name="Normal 8 25" xfId="7479" xr:uid="{00000000-0005-0000-0000-0000371D0000}"/>
    <cellStyle name="Normal 8 26" xfId="7480" xr:uid="{00000000-0005-0000-0000-0000381D0000}"/>
    <cellStyle name="Normal 8 27" xfId="7481" xr:uid="{00000000-0005-0000-0000-0000391D0000}"/>
    <cellStyle name="Normal 8 3" xfId="7482" xr:uid="{00000000-0005-0000-0000-00003A1D0000}"/>
    <cellStyle name="Normal 8 3 2" xfId="7483" xr:uid="{00000000-0005-0000-0000-00003B1D0000}"/>
    <cellStyle name="Normal 8 3 3" xfId="7484" xr:uid="{00000000-0005-0000-0000-00003C1D0000}"/>
    <cellStyle name="Normal 8 3 4" xfId="7485" xr:uid="{00000000-0005-0000-0000-00003D1D0000}"/>
    <cellStyle name="Normal 8 3 5" xfId="7486" xr:uid="{00000000-0005-0000-0000-00003E1D0000}"/>
    <cellStyle name="Normal 8 3 6" xfId="7487" xr:uid="{00000000-0005-0000-0000-00003F1D0000}"/>
    <cellStyle name="Normal 8 3 7" xfId="7488" xr:uid="{00000000-0005-0000-0000-0000401D0000}"/>
    <cellStyle name="Normal 8 3 8" xfId="7489" xr:uid="{00000000-0005-0000-0000-0000411D0000}"/>
    <cellStyle name="Normal 8 3 9" xfId="7490" xr:uid="{00000000-0005-0000-0000-0000421D0000}"/>
    <cellStyle name="Normal 8 4" xfId="7491" xr:uid="{00000000-0005-0000-0000-0000431D0000}"/>
    <cellStyle name="Normal 8 4 2" xfId="7492" xr:uid="{00000000-0005-0000-0000-0000441D0000}"/>
    <cellStyle name="Normal 8 4 3" xfId="7493" xr:uid="{00000000-0005-0000-0000-0000451D0000}"/>
    <cellStyle name="Normal 8 4 4" xfId="7494" xr:uid="{00000000-0005-0000-0000-0000461D0000}"/>
    <cellStyle name="Normal 8 4 5" xfId="7495" xr:uid="{00000000-0005-0000-0000-0000471D0000}"/>
    <cellStyle name="Normal 8 4 6" xfId="7496" xr:uid="{00000000-0005-0000-0000-0000481D0000}"/>
    <cellStyle name="Normal 8 4 7" xfId="7497" xr:uid="{00000000-0005-0000-0000-0000491D0000}"/>
    <cellStyle name="Normal 8 4 8" xfId="7498" xr:uid="{00000000-0005-0000-0000-00004A1D0000}"/>
    <cellStyle name="Normal 8 4 9" xfId="7499" xr:uid="{00000000-0005-0000-0000-00004B1D0000}"/>
    <cellStyle name="Normal 8 5" xfId="7500" xr:uid="{00000000-0005-0000-0000-00004C1D0000}"/>
    <cellStyle name="Normal 8 5 2" xfId="7501" xr:uid="{00000000-0005-0000-0000-00004D1D0000}"/>
    <cellStyle name="Normal 8 5 3" xfId="7502" xr:uid="{00000000-0005-0000-0000-00004E1D0000}"/>
    <cellStyle name="Normal 8 5 4" xfId="7503" xr:uid="{00000000-0005-0000-0000-00004F1D0000}"/>
    <cellStyle name="Normal 8 5 5" xfId="7504" xr:uid="{00000000-0005-0000-0000-0000501D0000}"/>
    <cellStyle name="Normal 8 5 6" xfId="7505" xr:uid="{00000000-0005-0000-0000-0000511D0000}"/>
    <cellStyle name="Normal 8 5 7" xfId="7506" xr:uid="{00000000-0005-0000-0000-0000521D0000}"/>
    <cellStyle name="Normal 8 5 8" xfId="7507" xr:uid="{00000000-0005-0000-0000-0000531D0000}"/>
    <cellStyle name="Normal 8 5 9" xfId="7508" xr:uid="{00000000-0005-0000-0000-0000541D0000}"/>
    <cellStyle name="Normal 8 6" xfId="7509" xr:uid="{00000000-0005-0000-0000-0000551D0000}"/>
    <cellStyle name="Normal 8 6 2" xfId="7510" xr:uid="{00000000-0005-0000-0000-0000561D0000}"/>
    <cellStyle name="Normal 8 6 3" xfId="7511" xr:uid="{00000000-0005-0000-0000-0000571D0000}"/>
    <cellStyle name="Normal 8 6 4" xfId="7512" xr:uid="{00000000-0005-0000-0000-0000581D0000}"/>
    <cellStyle name="Normal 8 6 5" xfId="7513" xr:uid="{00000000-0005-0000-0000-0000591D0000}"/>
    <cellStyle name="Normal 8 6 6" xfId="7514" xr:uid="{00000000-0005-0000-0000-00005A1D0000}"/>
    <cellStyle name="Normal 8 6 7" xfId="7515" xr:uid="{00000000-0005-0000-0000-00005B1D0000}"/>
    <cellStyle name="Normal 8 6 8" xfId="7516" xr:uid="{00000000-0005-0000-0000-00005C1D0000}"/>
    <cellStyle name="Normal 8 6 9" xfId="7517" xr:uid="{00000000-0005-0000-0000-00005D1D0000}"/>
    <cellStyle name="Normal 8 7" xfId="7518" xr:uid="{00000000-0005-0000-0000-00005E1D0000}"/>
    <cellStyle name="Normal 8 7 2" xfId="7519" xr:uid="{00000000-0005-0000-0000-00005F1D0000}"/>
    <cellStyle name="Normal 8 7 3" xfId="7520" xr:uid="{00000000-0005-0000-0000-0000601D0000}"/>
    <cellStyle name="Normal 8 7 4" xfId="7521" xr:uid="{00000000-0005-0000-0000-0000611D0000}"/>
    <cellStyle name="Normal 8 7 5" xfId="7522" xr:uid="{00000000-0005-0000-0000-0000621D0000}"/>
    <cellStyle name="Normal 8 7 6" xfId="7523" xr:uid="{00000000-0005-0000-0000-0000631D0000}"/>
    <cellStyle name="Normal 8 7 7" xfId="7524" xr:uid="{00000000-0005-0000-0000-0000641D0000}"/>
    <cellStyle name="Normal 8 7 8" xfId="7525" xr:uid="{00000000-0005-0000-0000-0000651D0000}"/>
    <cellStyle name="Normal 8 7 9" xfId="7526" xr:uid="{00000000-0005-0000-0000-0000661D0000}"/>
    <cellStyle name="Normal 8 8" xfId="7527" xr:uid="{00000000-0005-0000-0000-0000671D0000}"/>
    <cellStyle name="Normal 8 8 2" xfId="7528" xr:uid="{00000000-0005-0000-0000-0000681D0000}"/>
    <cellStyle name="Normal 8 8 3" xfId="7529" xr:uid="{00000000-0005-0000-0000-0000691D0000}"/>
    <cellStyle name="Normal 8 8 4" xfId="7530" xr:uid="{00000000-0005-0000-0000-00006A1D0000}"/>
    <cellStyle name="Normal 8 8 5" xfId="7531" xr:uid="{00000000-0005-0000-0000-00006B1D0000}"/>
    <cellStyle name="Normal 8 8 6" xfId="7532" xr:uid="{00000000-0005-0000-0000-00006C1D0000}"/>
    <cellStyle name="Normal 8 8 7" xfId="7533" xr:uid="{00000000-0005-0000-0000-00006D1D0000}"/>
    <cellStyle name="Normal 8 8 8" xfId="7534" xr:uid="{00000000-0005-0000-0000-00006E1D0000}"/>
    <cellStyle name="Normal 8 8 9" xfId="7535" xr:uid="{00000000-0005-0000-0000-00006F1D0000}"/>
    <cellStyle name="Normal 8 9" xfId="7536" xr:uid="{00000000-0005-0000-0000-0000701D0000}"/>
    <cellStyle name="Normal 80" xfId="7537" xr:uid="{00000000-0005-0000-0000-0000711D0000}"/>
    <cellStyle name="Normal 80 2" xfId="7538" xr:uid="{00000000-0005-0000-0000-0000721D0000}"/>
    <cellStyle name="Normal 81" xfId="7539" xr:uid="{00000000-0005-0000-0000-0000731D0000}"/>
    <cellStyle name="Normal 81 2" xfId="7540" xr:uid="{00000000-0005-0000-0000-0000741D0000}"/>
    <cellStyle name="Normal 82" xfId="7541" xr:uid="{00000000-0005-0000-0000-0000751D0000}"/>
    <cellStyle name="Normal 82 2" xfId="7542" xr:uid="{00000000-0005-0000-0000-0000761D0000}"/>
    <cellStyle name="Normal 83" xfId="7543" xr:uid="{00000000-0005-0000-0000-0000771D0000}"/>
    <cellStyle name="Normal 83 2" xfId="7544" xr:uid="{00000000-0005-0000-0000-0000781D0000}"/>
    <cellStyle name="Normal 84" xfId="7545" xr:uid="{00000000-0005-0000-0000-0000791D0000}"/>
    <cellStyle name="Normal 84 2" xfId="7546" xr:uid="{00000000-0005-0000-0000-00007A1D0000}"/>
    <cellStyle name="Normal 85" xfId="7547" xr:uid="{00000000-0005-0000-0000-00007B1D0000}"/>
    <cellStyle name="Normal 85 2" xfId="7548" xr:uid="{00000000-0005-0000-0000-00007C1D0000}"/>
    <cellStyle name="Normal 86" xfId="7549" xr:uid="{00000000-0005-0000-0000-00007D1D0000}"/>
    <cellStyle name="Normal 86 2" xfId="7550" xr:uid="{00000000-0005-0000-0000-00007E1D0000}"/>
    <cellStyle name="Normal 87" xfId="7551" xr:uid="{00000000-0005-0000-0000-00007F1D0000}"/>
    <cellStyle name="Normal 87 2" xfId="7552" xr:uid="{00000000-0005-0000-0000-0000801D0000}"/>
    <cellStyle name="Normal 88" xfId="7553" xr:uid="{00000000-0005-0000-0000-0000811D0000}"/>
    <cellStyle name="Normal 89" xfId="7554" xr:uid="{00000000-0005-0000-0000-0000821D0000}"/>
    <cellStyle name="Normal 9" xfId="7555" xr:uid="{00000000-0005-0000-0000-0000831D0000}"/>
    <cellStyle name="Normal 9 10" xfId="7556" xr:uid="{00000000-0005-0000-0000-0000841D0000}"/>
    <cellStyle name="Normal 9 11" xfId="7557" xr:uid="{00000000-0005-0000-0000-0000851D0000}"/>
    <cellStyle name="Normal 9 12" xfId="7558" xr:uid="{00000000-0005-0000-0000-0000861D0000}"/>
    <cellStyle name="Normal 9 13" xfId="7559" xr:uid="{00000000-0005-0000-0000-0000871D0000}"/>
    <cellStyle name="Normal 9 14" xfId="7560" xr:uid="{00000000-0005-0000-0000-0000881D0000}"/>
    <cellStyle name="Normal 9 15" xfId="7561" xr:uid="{00000000-0005-0000-0000-0000891D0000}"/>
    <cellStyle name="Normal 9 16" xfId="7562" xr:uid="{00000000-0005-0000-0000-00008A1D0000}"/>
    <cellStyle name="Normal 9 17" xfId="7563" xr:uid="{00000000-0005-0000-0000-00008B1D0000}"/>
    <cellStyle name="Normal 9 18" xfId="7564" xr:uid="{00000000-0005-0000-0000-00008C1D0000}"/>
    <cellStyle name="Normal 9 19" xfId="7565" xr:uid="{00000000-0005-0000-0000-00008D1D0000}"/>
    <cellStyle name="Normal 9 2" xfId="7566" xr:uid="{00000000-0005-0000-0000-00008E1D0000}"/>
    <cellStyle name="Normal 9 2 2" xfId="7567" xr:uid="{00000000-0005-0000-0000-00008F1D0000}"/>
    <cellStyle name="Normal 9 2 3" xfId="7568" xr:uid="{00000000-0005-0000-0000-0000901D0000}"/>
    <cellStyle name="Normal 9 2 4" xfId="7569" xr:uid="{00000000-0005-0000-0000-0000911D0000}"/>
    <cellStyle name="Normal 9 2 5" xfId="7570" xr:uid="{00000000-0005-0000-0000-0000921D0000}"/>
    <cellStyle name="Normal 9 2 6" xfId="7571" xr:uid="{00000000-0005-0000-0000-0000931D0000}"/>
    <cellStyle name="Normal 9 2 7" xfId="7572" xr:uid="{00000000-0005-0000-0000-0000941D0000}"/>
    <cellStyle name="Normal 9 2 8" xfId="7573" xr:uid="{00000000-0005-0000-0000-0000951D0000}"/>
    <cellStyle name="Normal 9 2 9" xfId="7574" xr:uid="{00000000-0005-0000-0000-0000961D0000}"/>
    <cellStyle name="Normal 9 20" xfId="7575" xr:uid="{00000000-0005-0000-0000-0000971D0000}"/>
    <cellStyle name="Normal 9 21" xfId="7576" xr:uid="{00000000-0005-0000-0000-0000981D0000}"/>
    <cellStyle name="Normal 9 22" xfId="7577" xr:uid="{00000000-0005-0000-0000-0000991D0000}"/>
    <cellStyle name="Normal 9 23" xfId="7578" xr:uid="{00000000-0005-0000-0000-00009A1D0000}"/>
    <cellStyle name="Normal 9 24" xfId="7579" xr:uid="{00000000-0005-0000-0000-00009B1D0000}"/>
    <cellStyle name="Normal 9 25" xfId="7580" xr:uid="{00000000-0005-0000-0000-00009C1D0000}"/>
    <cellStyle name="Normal 9 26" xfId="7581" xr:uid="{00000000-0005-0000-0000-00009D1D0000}"/>
    <cellStyle name="Normal 9 27" xfId="7582" xr:uid="{00000000-0005-0000-0000-00009E1D0000}"/>
    <cellStyle name="Normal 9 3" xfId="7583" xr:uid="{00000000-0005-0000-0000-00009F1D0000}"/>
    <cellStyle name="Normal 9 3 2" xfId="7584" xr:uid="{00000000-0005-0000-0000-0000A01D0000}"/>
    <cellStyle name="Normal 9 3 3" xfId="7585" xr:uid="{00000000-0005-0000-0000-0000A11D0000}"/>
    <cellStyle name="Normal 9 3 4" xfId="7586" xr:uid="{00000000-0005-0000-0000-0000A21D0000}"/>
    <cellStyle name="Normal 9 3 5" xfId="7587" xr:uid="{00000000-0005-0000-0000-0000A31D0000}"/>
    <cellStyle name="Normal 9 3 6" xfId="7588" xr:uid="{00000000-0005-0000-0000-0000A41D0000}"/>
    <cellStyle name="Normal 9 3 7" xfId="7589" xr:uid="{00000000-0005-0000-0000-0000A51D0000}"/>
    <cellStyle name="Normal 9 3 8" xfId="7590" xr:uid="{00000000-0005-0000-0000-0000A61D0000}"/>
    <cellStyle name="Normal 9 3 9" xfId="7591" xr:uid="{00000000-0005-0000-0000-0000A71D0000}"/>
    <cellStyle name="Normal 9 4" xfId="7592" xr:uid="{00000000-0005-0000-0000-0000A81D0000}"/>
    <cellStyle name="Normal 9 4 2" xfId="7593" xr:uid="{00000000-0005-0000-0000-0000A91D0000}"/>
    <cellStyle name="Normal 9 4 3" xfId="7594" xr:uid="{00000000-0005-0000-0000-0000AA1D0000}"/>
    <cellStyle name="Normal 9 4 4" xfId="7595" xr:uid="{00000000-0005-0000-0000-0000AB1D0000}"/>
    <cellStyle name="Normal 9 4 5" xfId="7596" xr:uid="{00000000-0005-0000-0000-0000AC1D0000}"/>
    <cellStyle name="Normal 9 4 6" xfId="7597" xr:uid="{00000000-0005-0000-0000-0000AD1D0000}"/>
    <cellStyle name="Normal 9 4 7" xfId="7598" xr:uid="{00000000-0005-0000-0000-0000AE1D0000}"/>
    <cellStyle name="Normal 9 4 8" xfId="7599" xr:uid="{00000000-0005-0000-0000-0000AF1D0000}"/>
    <cellStyle name="Normal 9 4 9" xfId="7600" xr:uid="{00000000-0005-0000-0000-0000B01D0000}"/>
    <cellStyle name="Normal 9 5" xfId="7601" xr:uid="{00000000-0005-0000-0000-0000B11D0000}"/>
    <cellStyle name="Normal 9 5 2" xfId="7602" xr:uid="{00000000-0005-0000-0000-0000B21D0000}"/>
    <cellStyle name="Normal 9 5 3" xfId="7603" xr:uid="{00000000-0005-0000-0000-0000B31D0000}"/>
    <cellStyle name="Normal 9 5 4" xfId="7604" xr:uid="{00000000-0005-0000-0000-0000B41D0000}"/>
    <cellStyle name="Normal 9 5 5" xfId="7605" xr:uid="{00000000-0005-0000-0000-0000B51D0000}"/>
    <cellStyle name="Normal 9 5 6" xfId="7606" xr:uid="{00000000-0005-0000-0000-0000B61D0000}"/>
    <cellStyle name="Normal 9 5 7" xfId="7607" xr:uid="{00000000-0005-0000-0000-0000B71D0000}"/>
    <cellStyle name="Normal 9 5 8" xfId="7608" xr:uid="{00000000-0005-0000-0000-0000B81D0000}"/>
    <cellStyle name="Normal 9 5 9" xfId="7609" xr:uid="{00000000-0005-0000-0000-0000B91D0000}"/>
    <cellStyle name="Normal 9 6" xfId="7610" xr:uid="{00000000-0005-0000-0000-0000BA1D0000}"/>
    <cellStyle name="Normal 9 6 2" xfId="7611" xr:uid="{00000000-0005-0000-0000-0000BB1D0000}"/>
    <cellStyle name="Normal 9 6 3" xfId="7612" xr:uid="{00000000-0005-0000-0000-0000BC1D0000}"/>
    <cellStyle name="Normal 9 6 4" xfId="7613" xr:uid="{00000000-0005-0000-0000-0000BD1D0000}"/>
    <cellStyle name="Normal 9 6 5" xfId="7614" xr:uid="{00000000-0005-0000-0000-0000BE1D0000}"/>
    <cellStyle name="Normal 9 6 6" xfId="7615" xr:uid="{00000000-0005-0000-0000-0000BF1D0000}"/>
    <cellStyle name="Normal 9 6 7" xfId="7616" xr:uid="{00000000-0005-0000-0000-0000C01D0000}"/>
    <cellStyle name="Normal 9 6 8" xfId="7617" xr:uid="{00000000-0005-0000-0000-0000C11D0000}"/>
    <cellStyle name="Normal 9 6 9" xfId="7618" xr:uid="{00000000-0005-0000-0000-0000C21D0000}"/>
    <cellStyle name="Normal 9 7" xfId="7619" xr:uid="{00000000-0005-0000-0000-0000C31D0000}"/>
    <cellStyle name="Normal 9 7 2" xfId="7620" xr:uid="{00000000-0005-0000-0000-0000C41D0000}"/>
    <cellStyle name="Normal 9 7 3" xfId="7621" xr:uid="{00000000-0005-0000-0000-0000C51D0000}"/>
    <cellStyle name="Normal 9 7 4" xfId="7622" xr:uid="{00000000-0005-0000-0000-0000C61D0000}"/>
    <cellStyle name="Normal 9 7 5" xfId="7623" xr:uid="{00000000-0005-0000-0000-0000C71D0000}"/>
    <cellStyle name="Normal 9 7 6" xfId="7624" xr:uid="{00000000-0005-0000-0000-0000C81D0000}"/>
    <cellStyle name="Normal 9 7 7" xfId="7625" xr:uid="{00000000-0005-0000-0000-0000C91D0000}"/>
    <cellStyle name="Normal 9 7 8" xfId="7626" xr:uid="{00000000-0005-0000-0000-0000CA1D0000}"/>
    <cellStyle name="Normal 9 7 9" xfId="7627" xr:uid="{00000000-0005-0000-0000-0000CB1D0000}"/>
    <cellStyle name="Normal 9 8" xfId="7628" xr:uid="{00000000-0005-0000-0000-0000CC1D0000}"/>
    <cellStyle name="Normal 9 8 2" xfId="7629" xr:uid="{00000000-0005-0000-0000-0000CD1D0000}"/>
    <cellStyle name="Normal 9 8 3" xfId="7630" xr:uid="{00000000-0005-0000-0000-0000CE1D0000}"/>
    <cellStyle name="Normal 9 8 4" xfId="7631" xr:uid="{00000000-0005-0000-0000-0000CF1D0000}"/>
    <cellStyle name="Normal 9 8 5" xfId="7632" xr:uid="{00000000-0005-0000-0000-0000D01D0000}"/>
    <cellStyle name="Normal 9 8 6" xfId="7633" xr:uid="{00000000-0005-0000-0000-0000D11D0000}"/>
    <cellStyle name="Normal 9 8 7" xfId="7634" xr:uid="{00000000-0005-0000-0000-0000D21D0000}"/>
    <cellStyle name="Normal 9 8 8" xfId="7635" xr:uid="{00000000-0005-0000-0000-0000D31D0000}"/>
    <cellStyle name="Normal 9 8 9" xfId="7636" xr:uid="{00000000-0005-0000-0000-0000D41D0000}"/>
    <cellStyle name="Normal 9 9" xfId="7637" xr:uid="{00000000-0005-0000-0000-0000D51D0000}"/>
    <cellStyle name="Normal 90" xfId="7638" xr:uid="{00000000-0005-0000-0000-0000D61D0000}"/>
    <cellStyle name="Normal 91" xfId="7639" xr:uid="{00000000-0005-0000-0000-0000D71D0000}"/>
    <cellStyle name="Normal 92" xfId="7640" xr:uid="{00000000-0005-0000-0000-0000D81D0000}"/>
    <cellStyle name="Normal 93" xfId="7641" xr:uid="{00000000-0005-0000-0000-0000D91D0000}"/>
    <cellStyle name="Normal 94" xfId="7642" xr:uid="{00000000-0005-0000-0000-0000DA1D0000}"/>
    <cellStyle name="Normal 95" xfId="7643" xr:uid="{00000000-0005-0000-0000-0000DB1D0000}"/>
    <cellStyle name="Normal 96" xfId="7644" xr:uid="{00000000-0005-0000-0000-0000DC1D0000}"/>
    <cellStyle name="Normal 97" xfId="7645" xr:uid="{00000000-0005-0000-0000-0000DD1D0000}"/>
    <cellStyle name="Normal 98" xfId="7646" xr:uid="{00000000-0005-0000-0000-0000DE1D0000}"/>
    <cellStyle name="Normal 99" xfId="7647" xr:uid="{00000000-0005-0000-0000-0000DF1D0000}"/>
    <cellStyle name="Normal Table" xfId="7648" xr:uid="{00000000-0005-0000-0000-0000E01D0000}"/>
    <cellStyle name="Note 10" xfId="7649" xr:uid="{00000000-0005-0000-0000-0000E11D0000}"/>
    <cellStyle name="Note 11" xfId="7650" xr:uid="{00000000-0005-0000-0000-0000E21D0000}"/>
    <cellStyle name="Note 12" xfId="7651" xr:uid="{00000000-0005-0000-0000-0000E31D0000}"/>
    <cellStyle name="Note 13" xfId="7652" xr:uid="{00000000-0005-0000-0000-0000E41D0000}"/>
    <cellStyle name="Note 14" xfId="7653" xr:uid="{00000000-0005-0000-0000-0000E51D0000}"/>
    <cellStyle name="Note 15" xfId="7654" xr:uid="{00000000-0005-0000-0000-0000E61D0000}"/>
    <cellStyle name="Note 16" xfId="7655" xr:uid="{00000000-0005-0000-0000-0000E71D0000}"/>
    <cellStyle name="Note 17" xfId="7656" xr:uid="{00000000-0005-0000-0000-0000E81D0000}"/>
    <cellStyle name="Note 18" xfId="7657" xr:uid="{00000000-0005-0000-0000-0000E91D0000}"/>
    <cellStyle name="Note 19" xfId="7658" xr:uid="{00000000-0005-0000-0000-0000EA1D0000}"/>
    <cellStyle name="Note 2" xfId="7659" xr:uid="{00000000-0005-0000-0000-0000EB1D0000}"/>
    <cellStyle name="Note 2 2" xfId="7660" xr:uid="{00000000-0005-0000-0000-0000EC1D0000}"/>
    <cellStyle name="Note 2 3" xfId="7661" xr:uid="{00000000-0005-0000-0000-0000ED1D0000}"/>
    <cellStyle name="Note 2 4" xfId="7662" xr:uid="{00000000-0005-0000-0000-0000EE1D0000}"/>
    <cellStyle name="Note 2 5" xfId="7663" xr:uid="{00000000-0005-0000-0000-0000EF1D0000}"/>
    <cellStyle name="Note 2 6" xfId="7664" xr:uid="{00000000-0005-0000-0000-0000F01D0000}"/>
    <cellStyle name="Note 2 7" xfId="7665" xr:uid="{00000000-0005-0000-0000-0000F11D0000}"/>
    <cellStyle name="Note 2 8" xfId="7666" xr:uid="{00000000-0005-0000-0000-0000F21D0000}"/>
    <cellStyle name="Note 20" xfId="7667" xr:uid="{00000000-0005-0000-0000-0000F31D0000}"/>
    <cellStyle name="Note 21" xfId="7668" xr:uid="{00000000-0005-0000-0000-0000F41D0000}"/>
    <cellStyle name="Note 22" xfId="7669" xr:uid="{00000000-0005-0000-0000-0000F51D0000}"/>
    <cellStyle name="Note 23" xfId="7670" xr:uid="{00000000-0005-0000-0000-0000F61D0000}"/>
    <cellStyle name="Note 24" xfId="7671" xr:uid="{00000000-0005-0000-0000-0000F71D0000}"/>
    <cellStyle name="Note 25" xfId="7672" xr:uid="{00000000-0005-0000-0000-0000F81D0000}"/>
    <cellStyle name="Note 26" xfId="7673" xr:uid="{00000000-0005-0000-0000-0000F91D0000}"/>
    <cellStyle name="Note 27" xfId="7674" xr:uid="{00000000-0005-0000-0000-0000FA1D0000}"/>
    <cellStyle name="Note 28" xfId="7675" xr:uid="{00000000-0005-0000-0000-0000FB1D0000}"/>
    <cellStyle name="Note 29" xfId="7676" xr:uid="{00000000-0005-0000-0000-0000FC1D0000}"/>
    <cellStyle name="Note 3" xfId="7677" xr:uid="{00000000-0005-0000-0000-0000FD1D0000}"/>
    <cellStyle name="Note 30" xfId="7678" xr:uid="{00000000-0005-0000-0000-0000FE1D0000}"/>
    <cellStyle name="Note 31" xfId="7679" xr:uid="{00000000-0005-0000-0000-0000FF1D0000}"/>
    <cellStyle name="Note 32" xfId="7680" xr:uid="{00000000-0005-0000-0000-0000001E0000}"/>
    <cellStyle name="Note 33" xfId="7681" xr:uid="{00000000-0005-0000-0000-0000011E0000}"/>
    <cellStyle name="Note 34" xfId="7682" xr:uid="{00000000-0005-0000-0000-0000021E0000}"/>
    <cellStyle name="Note 35" xfId="7683" xr:uid="{00000000-0005-0000-0000-0000031E0000}"/>
    <cellStyle name="Note 36" xfId="7684" xr:uid="{00000000-0005-0000-0000-0000041E0000}"/>
    <cellStyle name="Note 37" xfId="7685" xr:uid="{00000000-0005-0000-0000-0000051E0000}"/>
    <cellStyle name="Note 38" xfId="7686" xr:uid="{00000000-0005-0000-0000-0000061E0000}"/>
    <cellStyle name="Note 39" xfId="7687" xr:uid="{00000000-0005-0000-0000-0000071E0000}"/>
    <cellStyle name="Note 4" xfId="7688" xr:uid="{00000000-0005-0000-0000-0000081E0000}"/>
    <cellStyle name="Note 40" xfId="7689" xr:uid="{00000000-0005-0000-0000-0000091E0000}"/>
    <cellStyle name="Note 41" xfId="7690" xr:uid="{00000000-0005-0000-0000-00000A1E0000}"/>
    <cellStyle name="Note 42" xfId="7691" xr:uid="{00000000-0005-0000-0000-00000B1E0000}"/>
    <cellStyle name="Note 43" xfId="7692" xr:uid="{00000000-0005-0000-0000-00000C1E0000}"/>
    <cellStyle name="Note 44" xfId="7693" xr:uid="{00000000-0005-0000-0000-00000D1E0000}"/>
    <cellStyle name="Note 45" xfId="7694" xr:uid="{00000000-0005-0000-0000-00000E1E0000}"/>
    <cellStyle name="Note 46" xfId="7695" xr:uid="{00000000-0005-0000-0000-00000F1E0000}"/>
    <cellStyle name="Note 47" xfId="7696" xr:uid="{00000000-0005-0000-0000-0000101E0000}"/>
    <cellStyle name="Note 48" xfId="7697" xr:uid="{00000000-0005-0000-0000-0000111E0000}"/>
    <cellStyle name="Note 5" xfId="7698" xr:uid="{00000000-0005-0000-0000-0000121E0000}"/>
    <cellStyle name="Note 6" xfId="7699" xr:uid="{00000000-0005-0000-0000-0000131E0000}"/>
    <cellStyle name="Note 7" xfId="7700" xr:uid="{00000000-0005-0000-0000-0000141E0000}"/>
    <cellStyle name="Note 8" xfId="7701" xr:uid="{00000000-0005-0000-0000-0000151E0000}"/>
    <cellStyle name="Note 9" xfId="7702" xr:uid="{00000000-0005-0000-0000-0000161E0000}"/>
    <cellStyle name="Of which" xfId="7703" xr:uid="{00000000-0005-0000-0000-0000171E0000}"/>
    <cellStyle name="Output 10" xfId="7704" xr:uid="{00000000-0005-0000-0000-0000181E0000}"/>
    <cellStyle name="Output 11" xfId="7705" xr:uid="{00000000-0005-0000-0000-0000191E0000}"/>
    <cellStyle name="Output 12" xfId="7706" xr:uid="{00000000-0005-0000-0000-00001A1E0000}"/>
    <cellStyle name="Output 13" xfId="7707" xr:uid="{00000000-0005-0000-0000-00001B1E0000}"/>
    <cellStyle name="Output 14" xfId="7708" xr:uid="{00000000-0005-0000-0000-00001C1E0000}"/>
    <cellStyle name="Output 15" xfId="7709" xr:uid="{00000000-0005-0000-0000-00001D1E0000}"/>
    <cellStyle name="Output 16" xfId="7710" xr:uid="{00000000-0005-0000-0000-00001E1E0000}"/>
    <cellStyle name="Output 17" xfId="7711" xr:uid="{00000000-0005-0000-0000-00001F1E0000}"/>
    <cellStyle name="Output 18" xfId="7712" xr:uid="{00000000-0005-0000-0000-0000201E0000}"/>
    <cellStyle name="Output 19" xfId="7713" xr:uid="{00000000-0005-0000-0000-0000211E0000}"/>
    <cellStyle name="Output 2" xfId="7714" xr:uid="{00000000-0005-0000-0000-0000221E0000}"/>
    <cellStyle name="Output 2 2" xfId="7715" xr:uid="{00000000-0005-0000-0000-0000231E0000}"/>
    <cellStyle name="Output 2 3" xfId="7716" xr:uid="{00000000-0005-0000-0000-0000241E0000}"/>
    <cellStyle name="Output 2 4" xfId="7717" xr:uid="{00000000-0005-0000-0000-0000251E0000}"/>
    <cellStyle name="Output 2 5" xfId="7718" xr:uid="{00000000-0005-0000-0000-0000261E0000}"/>
    <cellStyle name="Output 2 6" xfId="7719" xr:uid="{00000000-0005-0000-0000-0000271E0000}"/>
    <cellStyle name="Output 2 7" xfId="7720" xr:uid="{00000000-0005-0000-0000-0000281E0000}"/>
    <cellStyle name="Output 2 8" xfId="7721" xr:uid="{00000000-0005-0000-0000-0000291E0000}"/>
    <cellStyle name="Output 20" xfId="7722" xr:uid="{00000000-0005-0000-0000-00002A1E0000}"/>
    <cellStyle name="Output 21" xfId="7723" xr:uid="{00000000-0005-0000-0000-00002B1E0000}"/>
    <cellStyle name="Output 22" xfId="7724" xr:uid="{00000000-0005-0000-0000-00002C1E0000}"/>
    <cellStyle name="Output 23" xfId="7725" xr:uid="{00000000-0005-0000-0000-00002D1E0000}"/>
    <cellStyle name="Output 24" xfId="7726" xr:uid="{00000000-0005-0000-0000-00002E1E0000}"/>
    <cellStyle name="Output 25" xfId="7727" xr:uid="{00000000-0005-0000-0000-00002F1E0000}"/>
    <cellStyle name="Output 26" xfId="7728" xr:uid="{00000000-0005-0000-0000-0000301E0000}"/>
    <cellStyle name="Output 27" xfId="7729" xr:uid="{00000000-0005-0000-0000-0000311E0000}"/>
    <cellStyle name="Output 28" xfId="7730" xr:uid="{00000000-0005-0000-0000-0000321E0000}"/>
    <cellStyle name="Output 29" xfId="7731" xr:uid="{00000000-0005-0000-0000-0000331E0000}"/>
    <cellStyle name="Output 3" xfId="7732" xr:uid="{00000000-0005-0000-0000-0000341E0000}"/>
    <cellStyle name="Output 30" xfId="7733" xr:uid="{00000000-0005-0000-0000-0000351E0000}"/>
    <cellStyle name="Output 31" xfId="7734" xr:uid="{00000000-0005-0000-0000-0000361E0000}"/>
    <cellStyle name="Output 32" xfId="7735" xr:uid="{00000000-0005-0000-0000-0000371E0000}"/>
    <cellStyle name="Output 33" xfId="7736" xr:uid="{00000000-0005-0000-0000-0000381E0000}"/>
    <cellStyle name="Output 34" xfId="7737" xr:uid="{00000000-0005-0000-0000-0000391E0000}"/>
    <cellStyle name="Output 35" xfId="7738" xr:uid="{00000000-0005-0000-0000-00003A1E0000}"/>
    <cellStyle name="Output 36" xfId="7739" xr:uid="{00000000-0005-0000-0000-00003B1E0000}"/>
    <cellStyle name="Output 37" xfId="7740" xr:uid="{00000000-0005-0000-0000-00003C1E0000}"/>
    <cellStyle name="Output 38" xfId="7741" xr:uid="{00000000-0005-0000-0000-00003D1E0000}"/>
    <cellStyle name="Output 39" xfId="7742" xr:uid="{00000000-0005-0000-0000-00003E1E0000}"/>
    <cellStyle name="Output 4" xfId="7743" xr:uid="{00000000-0005-0000-0000-00003F1E0000}"/>
    <cellStyle name="Output 40" xfId="7744" xr:uid="{00000000-0005-0000-0000-0000401E0000}"/>
    <cellStyle name="Output 41" xfId="7745" xr:uid="{00000000-0005-0000-0000-0000411E0000}"/>
    <cellStyle name="Output 42" xfId="7746" xr:uid="{00000000-0005-0000-0000-0000421E0000}"/>
    <cellStyle name="Output 43" xfId="7747" xr:uid="{00000000-0005-0000-0000-0000431E0000}"/>
    <cellStyle name="Output 44" xfId="7748" xr:uid="{00000000-0005-0000-0000-0000441E0000}"/>
    <cellStyle name="Output 45" xfId="7749" xr:uid="{00000000-0005-0000-0000-0000451E0000}"/>
    <cellStyle name="Output 46" xfId="7750" xr:uid="{00000000-0005-0000-0000-0000461E0000}"/>
    <cellStyle name="Output 47" xfId="7751" xr:uid="{00000000-0005-0000-0000-0000471E0000}"/>
    <cellStyle name="Output 48" xfId="7752" xr:uid="{00000000-0005-0000-0000-0000481E0000}"/>
    <cellStyle name="Output 5" xfId="7753" xr:uid="{00000000-0005-0000-0000-0000491E0000}"/>
    <cellStyle name="Output 6" xfId="7754" xr:uid="{00000000-0005-0000-0000-00004A1E0000}"/>
    <cellStyle name="Output 7" xfId="7755" xr:uid="{00000000-0005-0000-0000-00004B1E0000}"/>
    <cellStyle name="Output 8" xfId="7756" xr:uid="{00000000-0005-0000-0000-00004C1E0000}"/>
    <cellStyle name="Output 9" xfId="7757" xr:uid="{00000000-0005-0000-0000-00004D1E0000}"/>
    <cellStyle name="Percent 10" xfId="7758" xr:uid="{00000000-0005-0000-0000-00004F1E0000}"/>
    <cellStyle name="Percent 11" xfId="7759" xr:uid="{00000000-0005-0000-0000-0000501E0000}"/>
    <cellStyle name="Percent 12" xfId="7760" xr:uid="{00000000-0005-0000-0000-0000511E0000}"/>
    <cellStyle name="Percent 13" xfId="7761" xr:uid="{00000000-0005-0000-0000-0000521E0000}"/>
    <cellStyle name="Percent 14" xfId="7762" xr:uid="{00000000-0005-0000-0000-0000531E0000}"/>
    <cellStyle name="Percent 15" xfId="7763" xr:uid="{00000000-0005-0000-0000-0000541E0000}"/>
    <cellStyle name="Percent 16" xfId="7764" xr:uid="{00000000-0005-0000-0000-0000551E0000}"/>
    <cellStyle name="Percent 17" xfId="7765" xr:uid="{00000000-0005-0000-0000-0000561E0000}"/>
    <cellStyle name="Percent 18" xfId="7766" xr:uid="{00000000-0005-0000-0000-0000571E0000}"/>
    <cellStyle name="Percent 19" xfId="7767" xr:uid="{00000000-0005-0000-0000-0000581E0000}"/>
    <cellStyle name="Percent 2" xfId="7768" xr:uid="{00000000-0005-0000-0000-0000591E0000}"/>
    <cellStyle name="Percent 2 10" xfId="7993" xr:uid="{4FB8C904-25C6-45A9-87EF-861B2F57D8EE}"/>
    <cellStyle name="Percent 2 2" xfId="7769" xr:uid="{00000000-0005-0000-0000-00005A1E0000}"/>
    <cellStyle name="Percent 2 2 2" xfId="7770" xr:uid="{00000000-0005-0000-0000-00005B1E0000}"/>
    <cellStyle name="Percent 20" xfId="7771" xr:uid="{00000000-0005-0000-0000-00005C1E0000}"/>
    <cellStyle name="Percent 21" xfId="7772" xr:uid="{00000000-0005-0000-0000-00005D1E0000}"/>
    <cellStyle name="Percent 22" xfId="7773" xr:uid="{00000000-0005-0000-0000-00005E1E0000}"/>
    <cellStyle name="Percent 23" xfId="7774" xr:uid="{00000000-0005-0000-0000-00005F1E0000}"/>
    <cellStyle name="Percent 24" xfId="7775" xr:uid="{00000000-0005-0000-0000-0000601E0000}"/>
    <cellStyle name="Percent 25" xfId="7776" xr:uid="{00000000-0005-0000-0000-0000611E0000}"/>
    <cellStyle name="Percent 26" xfId="7777" xr:uid="{00000000-0005-0000-0000-0000621E0000}"/>
    <cellStyle name="Percent 27" xfId="7778" xr:uid="{00000000-0005-0000-0000-0000631E0000}"/>
    <cellStyle name="Percent 28" xfId="7779" xr:uid="{00000000-0005-0000-0000-0000641E0000}"/>
    <cellStyle name="Percent 29" xfId="7780" xr:uid="{00000000-0005-0000-0000-0000651E0000}"/>
    <cellStyle name="Percent 3" xfId="7781" xr:uid="{00000000-0005-0000-0000-0000661E0000}"/>
    <cellStyle name="Percent 3 13" xfId="7997" xr:uid="{AED97E00-CA70-4F0F-92BA-45B6120B1E61}"/>
    <cellStyle name="Percent 3 2" xfId="7782" xr:uid="{00000000-0005-0000-0000-0000671E0000}"/>
    <cellStyle name="Percent 30" xfId="7783" xr:uid="{00000000-0005-0000-0000-0000681E0000}"/>
    <cellStyle name="Percent 31" xfId="7784" xr:uid="{00000000-0005-0000-0000-0000691E0000}"/>
    <cellStyle name="Percent 32" xfId="7785" xr:uid="{00000000-0005-0000-0000-00006A1E0000}"/>
    <cellStyle name="Percent 33" xfId="7786" xr:uid="{00000000-0005-0000-0000-00006B1E0000}"/>
    <cellStyle name="Percent 34" xfId="7787" xr:uid="{00000000-0005-0000-0000-00006C1E0000}"/>
    <cellStyle name="Percent 35" xfId="7788" xr:uid="{00000000-0005-0000-0000-00006D1E0000}"/>
    <cellStyle name="Percent 36" xfId="7789" xr:uid="{00000000-0005-0000-0000-00006E1E0000}"/>
    <cellStyle name="Percent 37" xfId="7790" xr:uid="{00000000-0005-0000-0000-00006F1E0000}"/>
    <cellStyle name="Percent 38" xfId="7791" xr:uid="{00000000-0005-0000-0000-0000701E0000}"/>
    <cellStyle name="Percent 39" xfId="7792" xr:uid="{00000000-0005-0000-0000-0000711E0000}"/>
    <cellStyle name="Percent 4" xfId="7793" xr:uid="{00000000-0005-0000-0000-0000721E0000}"/>
    <cellStyle name="Percent 4 2" xfId="7794" xr:uid="{00000000-0005-0000-0000-0000731E0000}"/>
    <cellStyle name="Percent 40" xfId="7795" xr:uid="{00000000-0005-0000-0000-0000741E0000}"/>
    <cellStyle name="Percent 41" xfId="7796" xr:uid="{00000000-0005-0000-0000-0000751E0000}"/>
    <cellStyle name="Percent 5" xfId="7797" xr:uid="{00000000-0005-0000-0000-0000761E0000}"/>
    <cellStyle name="Percent 6" xfId="7798" xr:uid="{00000000-0005-0000-0000-0000771E0000}"/>
    <cellStyle name="Percent 7" xfId="7799" xr:uid="{00000000-0005-0000-0000-0000781E0000}"/>
    <cellStyle name="Percent 8" xfId="7800" xr:uid="{00000000-0005-0000-0000-0000791E0000}"/>
    <cellStyle name="Percent 9" xfId="7801" xr:uid="{00000000-0005-0000-0000-00007A1E0000}"/>
    <cellStyle name="percentage difference" xfId="7802" xr:uid="{00000000-0005-0000-0000-00007B1E0000}"/>
    <cellStyle name="percentage difference one decimal" xfId="7803" xr:uid="{00000000-0005-0000-0000-00007C1E0000}"/>
    <cellStyle name="percentage difference zero decimal" xfId="7804" xr:uid="{00000000-0005-0000-0000-00007D1E0000}"/>
    <cellStyle name="Publication" xfId="7805" xr:uid="{00000000-0005-0000-0000-00007E1E0000}"/>
    <cellStyle name="Red Text" xfId="7806" xr:uid="{00000000-0005-0000-0000-00007F1E0000}"/>
    <cellStyle name="TableStyleLight1" xfId="7807" xr:uid="{00000000-0005-0000-0000-0000801E0000}"/>
    <cellStyle name="Title 10" xfId="7808" xr:uid="{00000000-0005-0000-0000-0000811E0000}"/>
    <cellStyle name="Title 11" xfId="7809" xr:uid="{00000000-0005-0000-0000-0000821E0000}"/>
    <cellStyle name="Title 12" xfId="7810" xr:uid="{00000000-0005-0000-0000-0000831E0000}"/>
    <cellStyle name="Title 13" xfId="7811" xr:uid="{00000000-0005-0000-0000-0000841E0000}"/>
    <cellStyle name="Title 14" xfId="7812" xr:uid="{00000000-0005-0000-0000-0000851E0000}"/>
    <cellStyle name="Title 15" xfId="7813" xr:uid="{00000000-0005-0000-0000-0000861E0000}"/>
    <cellStyle name="Title 16" xfId="7814" xr:uid="{00000000-0005-0000-0000-0000871E0000}"/>
    <cellStyle name="Title 17" xfId="7815" xr:uid="{00000000-0005-0000-0000-0000881E0000}"/>
    <cellStyle name="Title 18" xfId="7816" xr:uid="{00000000-0005-0000-0000-0000891E0000}"/>
    <cellStyle name="Title 19" xfId="7817" xr:uid="{00000000-0005-0000-0000-00008A1E0000}"/>
    <cellStyle name="Title 2" xfId="7818" xr:uid="{00000000-0005-0000-0000-00008B1E0000}"/>
    <cellStyle name="Title 2 2" xfId="7819" xr:uid="{00000000-0005-0000-0000-00008C1E0000}"/>
    <cellStyle name="Title 2 3" xfId="7820" xr:uid="{00000000-0005-0000-0000-00008D1E0000}"/>
    <cellStyle name="Title 2 4" xfId="7821" xr:uid="{00000000-0005-0000-0000-00008E1E0000}"/>
    <cellStyle name="Title 2 5" xfId="7822" xr:uid="{00000000-0005-0000-0000-00008F1E0000}"/>
    <cellStyle name="Title 2 6" xfId="7823" xr:uid="{00000000-0005-0000-0000-0000901E0000}"/>
    <cellStyle name="Title 2 7" xfId="7824" xr:uid="{00000000-0005-0000-0000-0000911E0000}"/>
    <cellStyle name="Title 2 8" xfId="7825" xr:uid="{00000000-0005-0000-0000-0000921E0000}"/>
    <cellStyle name="Title 20" xfId="7826" xr:uid="{00000000-0005-0000-0000-0000931E0000}"/>
    <cellStyle name="Title 21" xfId="7827" xr:uid="{00000000-0005-0000-0000-0000941E0000}"/>
    <cellStyle name="Title 22" xfId="7828" xr:uid="{00000000-0005-0000-0000-0000951E0000}"/>
    <cellStyle name="Title 23" xfId="7829" xr:uid="{00000000-0005-0000-0000-0000961E0000}"/>
    <cellStyle name="Title 24" xfId="7830" xr:uid="{00000000-0005-0000-0000-0000971E0000}"/>
    <cellStyle name="Title 25" xfId="7831" xr:uid="{00000000-0005-0000-0000-0000981E0000}"/>
    <cellStyle name="Title 26" xfId="7832" xr:uid="{00000000-0005-0000-0000-0000991E0000}"/>
    <cellStyle name="Title 27" xfId="7833" xr:uid="{00000000-0005-0000-0000-00009A1E0000}"/>
    <cellStyle name="Title 28" xfId="7834" xr:uid="{00000000-0005-0000-0000-00009B1E0000}"/>
    <cellStyle name="Title 29" xfId="7835" xr:uid="{00000000-0005-0000-0000-00009C1E0000}"/>
    <cellStyle name="Title 3" xfId="7836" xr:uid="{00000000-0005-0000-0000-00009D1E0000}"/>
    <cellStyle name="Title 30" xfId="7837" xr:uid="{00000000-0005-0000-0000-00009E1E0000}"/>
    <cellStyle name="Title 31" xfId="7838" xr:uid="{00000000-0005-0000-0000-00009F1E0000}"/>
    <cellStyle name="Title 32" xfId="7839" xr:uid="{00000000-0005-0000-0000-0000A01E0000}"/>
    <cellStyle name="Title 33" xfId="7840" xr:uid="{00000000-0005-0000-0000-0000A11E0000}"/>
    <cellStyle name="Title 34" xfId="7841" xr:uid="{00000000-0005-0000-0000-0000A21E0000}"/>
    <cellStyle name="Title 35" xfId="7842" xr:uid="{00000000-0005-0000-0000-0000A31E0000}"/>
    <cellStyle name="Title 36" xfId="7843" xr:uid="{00000000-0005-0000-0000-0000A41E0000}"/>
    <cellStyle name="Title 37" xfId="7844" xr:uid="{00000000-0005-0000-0000-0000A51E0000}"/>
    <cellStyle name="Title 38" xfId="7845" xr:uid="{00000000-0005-0000-0000-0000A61E0000}"/>
    <cellStyle name="Title 39" xfId="7846" xr:uid="{00000000-0005-0000-0000-0000A71E0000}"/>
    <cellStyle name="Title 4" xfId="7847" xr:uid="{00000000-0005-0000-0000-0000A81E0000}"/>
    <cellStyle name="Title 40" xfId="7848" xr:uid="{00000000-0005-0000-0000-0000A91E0000}"/>
    <cellStyle name="Title 41" xfId="7849" xr:uid="{00000000-0005-0000-0000-0000AA1E0000}"/>
    <cellStyle name="Title 42" xfId="7850" xr:uid="{00000000-0005-0000-0000-0000AB1E0000}"/>
    <cellStyle name="Title 43" xfId="7851" xr:uid="{00000000-0005-0000-0000-0000AC1E0000}"/>
    <cellStyle name="Title 44" xfId="7852" xr:uid="{00000000-0005-0000-0000-0000AD1E0000}"/>
    <cellStyle name="Title 45" xfId="7853" xr:uid="{00000000-0005-0000-0000-0000AE1E0000}"/>
    <cellStyle name="Title 46" xfId="7854" xr:uid="{00000000-0005-0000-0000-0000AF1E0000}"/>
    <cellStyle name="Title 47" xfId="7855" xr:uid="{00000000-0005-0000-0000-0000B01E0000}"/>
    <cellStyle name="Title 48" xfId="7856" xr:uid="{00000000-0005-0000-0000-0000B11E0000}"/>
    <cellStyle name="Title 5" xfId="7857" xr:uid="{00000000-0005-0000-0000-0000B21E0000}"/>
    <cellStyle name="Title 6" xfId="7858" xr:uid="{00000000-0005-0000-0000-0000B31E0000}"/>
    <cellStyle name="Title 7" xfId="7859" xr:uid="{00000000-0005-0000-0000-0000B41E0000}"/>
    <cellStyle name="Title 8" xfId="7860" xr:uid="{00000000-0005-0000-0000-0000B51E0000}"/>
    <cellStyle name="Title 9" xfId="7861" xr:uid="{00000000-0005-0000-0000-0000B61E0000}"/>
    <cellStyle name="TopGrey" xfId="7862" xr:uid="{00000000-0005-0000-0000-0000B71E0000}"/>
    <cellStyle name="Total 10" xfId="7863" xr:uid="{00000000-0005-0000-0000-0000B81E0000}"/>
    <cellStyle name="Total 11" xfId="7864" xr:uid="{00000000-0005-0000-0000-0000B91E0000}"/>
    <cellStyle name="Total 12" xfId="7865" xr:uid="{00000000-0005-0000-0000-0000BA1E0000}"/>
    <cellStyle name="Total 13" xfId="7866" xr:uid="{00000000-0005-0000-0000-0000BB1E0000}"/>
    <cellStyle name="Total 14" xfId="7867" xr:uid="{00000000-0005-0000-0000-0000BC1E0000}"/>
    <cellStyle name="Total 15" xfId="7868" xr:uid="{00000000-0005-0000-0000-0000BD1E0000}"/>
    <cellStyle name="Total 16" xfId="7869" xr:uid="{00000000-0005-0000-0000-0000BE1E0000}"/>
    <cellStyle name="Total 17" xfId="7870" xr:uid="{00000000-0005-0000-0000-0000BF1E0000}"/>
    <cellStyle name="Total 18" xfId="7871" xr:uid="{00000000-0005-0000-0000-0000C01E0000}"/>
    <cellStyle name="Total 19" xfId="7872" xr:uid="{00000000-0005-0000-0000-0000C11E0000}"/>
    <cellStyle name="Total 2" xfId="7873" xr:uid="{00000000-0005-0000-0000-0000C21E0000}"/>
    <cellStyle name="Total 2 2" xfId="7874" xr:uid="{00000000-0005-0000-0000-0000C31E0000}"/>
    <cellStyle name="Total 2 3" xfId="7875" xr:uid="{00000000-0005-0000-0000-0000C41E0000}"/>
    <cellStyle name="Total 2 4" xfId="7876" xr:uid="{00000000-0005-0000-0000-0000C51E0000}"/>
    <cellStyle name="Total 2 5" xfId="7877" xr:uid="{00000000-0005-0000-0000-0000C61E0000}"/>
    <cellStyle name="Total 2 6" xfId="7878" xr:uid="{00000000-0005-0000-0000-0000C71E0000}"/>
    <cellStyle name="Total 2 7" xfId="7879" xr:uid="{00000000-0005-0000-0000-0000C81E0000}"/>
    <cellStyle name="Total 2 8" xfId="7880" xr:uid="{00000000-0005-0000-0000-0000C91E0000}"/>
    <cellStyle name="Total 20" xfId="7881" xr:uid="{00000000-0005-0000-0000-0000CA1E0000}"/>
    <cellStyle name="Total 21" xfId="7882" xr:uid="{00000000-0005-0000-0000-0000CB1E0000}"/>
    <cellStyle name="Total 22" xfId="7883" xr:uid="{00000000-0005-0000-0000-0000CC1E0000}"/>
    <cellStyle name="Total 23" xfId="7884" xr:uid="{00000000-0005-0000-0000-0000CD1E0000}"/>
    <cellStyle name="Total 24" xfId="7885" xr:uid="{00000000-0005-0000-0000-0000CE1E0000}"/>
    <cellStyle name="Total 25" xfId="7886" xr:uid="{00000000-0005-0000-0000-0000CF1E0000}"/>
    <cellStyle name="Total 26" xfId="7887" xr:uid="{00000000-0005-0000-0000-0000D01E0000}"/>
    <cellStyle name="Total 27" xfId="7888" xr:uid="{00000000-0005-0000-0000-0000D11E0000}"/>
    <cellStyle name="Total 28" xfId="7889" xr:uid="{00000000-0005-0000-0000-0000D21E0000}"/>
    <cellStyle name="Total 29" xfId="7890" xr:uid="{00000000-0005-0000-0000-0000D31E0000}"/>
    <cellStyle name="Total 3" xfId="7891" xr:uid="{00000000-0005-0000-0000-0000D41E0000}"/>
    <cellStyle name="Total 30" xfId="7892" xr:uid="{00000000-0005-0000-0000-0000D51E0000}"/>
    <cellStyle name="Total 31" xfId="7893" xr:uid="{00000000-0005-0000-0000-0000D61E0000}"/>
    <cellStyle name="Total 32" xfId="7894" xr:uid="{00000000-0005-0000-0000-0000D71E0000}"/>
    <cellStyle name="Total 33" xfId="7895" xr:uid="{00000000-0005-0000-0000-0000D81E0000}"/>
    <cellStyle name="Total 34" xfId="7896" xr:uid="{00000000-0005-0000-0000-0000D91E0000}"/>
    <cellStyle name="Total 35" xfId="7897" xr:uid="{00000000-0005-0000-0000-0000DA1E0000}"/>
    <cellStyle name="Total 36" xfId="7898" xr:uid="{00000000-0005-0000-0000-0000DB1E0000}"/>
    <cellStyle name="Total 37" xfId="7899" xr:uid="{00000000-0005-0000-0000-0000DC1E0000}"/>
    <cellStyle name="Total 38" xfId="7900" xr:uid="{00000000-0005-0000-0000-0000DD1E0000}"/>
    <cellStyle name="Total 39" xfId="7901" xr:uid="{00000000-0005-0000-0000-0000DE1E0000}"/>
    <cellStyle name="Total 4" xfId="7902" xr:uid="{00000000-0005-0000-0000-0000DF1E0000}"/>
    <cellStyle name="Total 40" xfId="7903" xr:uid="{00000000-0005-0000-0000-0000E01E0000}"/>
    <cellStyle name="Total 41" xfId="7904" xr:uid="{00000000-0005-0000-0000-0000E11E0000}"/>
    <cellStyle name="Total 42" xfId="7905" xr:uid="{00000000-0005-0000-0000-0000E21E0000}"/>
    <cellStyle name="Total 43" xfId="7906" xr:uid="{00000000-0005-0000-0000-0000E31E0000}"/>
    <cellStyle name="Total 44" xfId="7907" xr:uid="{00000000-0005-0000-0000-0000E41E0000}"/>
    <cellStyle name="Total 45" xfId="7908" xr:uid="{00000000-0005-0000-0000-0000E51E0000}"/>
    <cellStyle name="Total 46" xfId="7909" xr:uid="{00000000-0005-0000-0000-0000E61E0000}"/>
    <cellStyle name="Total 47" xfId="7910" xr:uid="{00000000-0005-0000-0000-0000E71E0000}"/>
    <cellStyle name="Total 48" xfId="7911" xr:uid="{00000000-0005-0000-0000-0000E81E0000}"/>
    <cellStyle name="Total 5" xfId="7912" xr:uid="{00000000-0005-0000-0000-0000E91E0000}"/>
    <cellStyle name="Total 6" xfId="7913" xr:uid="{00000000-0005-0000-0000-0000EA1E0000}"/>
    <cellStyle name="Total 7" xfId="7914" xr:uid="{00000000-0005-0000-0000-0000EB1E0000}"/>
    <cellStyle name="Total 8" xfId="7915" xr:uid="{00000000-0005-0000-0000-0000EC1E0000}"/>
    <cellStyle name="Total 9" xfId="7916" xr:uid="{00000000-0005-0000-0000-0000ED1E0000}"/>
    <cellStyle name="Warning Text 10" xfId="7917" xr:uid="{00000000-0005-0000-0000-0000EE1E0000}"/>
    <cellStyle name="Warning Text 11" xfId="7918" xr:uid="{00000000-0005-0000-0000-0000EF1E0000}"/>
    <cellStyle name="Warning Text 12" xfId="7919" xr:uid="{00000000-0005-0000-0000-0000F01E0000}"/>
    <cellStyle name="Warning Text 13" xfId="7920" xr:uid="{00000000-0005-0000-0000-0000F11E0000}"/>
    <cellStyle name="Warning Text 14" xfId="7921" xr:uid="{00000000-0005-0000-0000-0000F21E0000}"/>
    <cellStyle name="Warning Text 15" xfId="7922" xr:uid="{00000000-0005-0000-0000-0000F31E0000}"/>
    <cellStyle name="Warning Text 16" xfId="7923" xr:uid="{00000000-0005-0000-0000-0000F41E0000}"/>
    <cellStyle name="Warning Text 17" xfId="7924" xr:uid="{00000000-0005-0000-0000-0000F51E0000}"/>
    <cellStyle name="Warning Text 18" xfId="7925" xr:uid="{00000000-0005-0000-0000-0000F61E0000}"/>
    <cellStyle name="Warning Text 19" xfId="7926" xr:uid="{00000000-0005-0000-0000-0000F71E0000}"/>
    <cellStyle name="Warning Text 2" xfId="7927" xr:uid="{00000000-0005-0000-0000-0000F81E0000}"/>
    <cellStyle name="Warning Text 2 2" xfId="7928" xr:uid="{00000000-0005-0000-0000-0000F91E0000}"/>
    <cellStyle name="Warning Text 2 3" xfId="7929" xr:uid="{00000000-0005-0000-0000-0000FA1E0000}"/>
    <cellStyle name="Warning Text 2 4" xfId="7930" xr:uid="{00000000-0005-0000-0000-0000FB1E0000}"/>
    <cellStyle name="Warning Text 2 5" xfId="7931" xr:uid="{00000000-0005-0000-0000-0000FC1E0000}"/>
    <cellStyle name="Warning Text 2 6" xfId="7932" xr:uid="{00000000-0005-0000-0000-0000FD1E0000}"/>
    <cellStyle name="Warning Text 2 7" xfId="7933" xr:uid="{00000000-0005-0000-0000-0000FE1E0000}"/>
    <cellStyle name="Warning Text 2 8" xfId="7934" xr:uid="{00000000-0005-0000-0000-0000FF1E0000}"/>
    <cellStyle name="Warning Text 20" xfId="7935" xr:uid="{00000000-0005-0000-0000-0000001F0000}"/>
    <cellStyle name="Warning Text 21" xfId="7936" xr:uid="{00000000-0005-0000-0000-0000011F0000}"/>
    <cellStyle name="Warning Text 22" xfId="7937" xr:uid="{00000000-0005-0000-0000-0000021F0000}"/>
    <cellStyle name="Warning Text 23" xfId="7938" xr:uid="{00000000-0005-0000-0000-0000031F0000}"/>
    <cellStyle name="Warning Text 24" xfId="7939" xr:uid="{00000000-0005-0000-0000-0000041F0000}"/>
    <cellStyle name="Warning Text 25" xfId="7940" xr:uid="{00000000-0005-0000-0000-0000051F0000}"/>
    <cellStyle name="Warning Text 26" xfId="7941" xr:uid="{00000000-0005-0000-0000-0000061F0000}"/>
    <cellStyle name="Warning Text 27" xfId="7942" xr:uid="{00000000-0005-0000-0000-0000071F0000}"/>
    <cellStyle name="Warning Text 28" xfId="7943" xr:uid="{00000000-0005-0000-0000-0000081F0000}"/>
    <cellStyle name="Warning Text 29" xfId="7944" xr:uid="{00000000-0005-0000-0000-0000091F0000}"/>
    <cellStyle name="Warning Text 3" xfId="7945" xr:uid="{00000000-0005-0000-0000-00000A1F0000}"/>
    <cellStyle name="Warning Text 30" xfId="7946" xr:uid="{00000000-0005-0000-0000-00000B1F0000}"/>
    <cellStyle name="Warning Text 31" xfId="7947" xr:uid="{00000000-0005-0000-0000-00000C1F0000}"/>
    <cellStyle name="Warning Text 32" xfId="7948" xr:uid="{00000000-0005-0000-0000-00000D1F0000}"/>
    <cellStyle name="Warning Text 33" xfId="7949" xr:uid="{00000000-0005-0000-0000-00000E1F0000}"/>
    <cellStyle name="Warning Text 34" xfId="7950" xr:uid="{00000000-0005-0000-0000-00000F1F0000}"/>
    <cellStyle name="Warning Text 35" xfId="7951" xr:uid="{00000000-0005-0000-0000-0000101F0000}"/>
    <cellStyle name="Warning Text 36" xfId="7952" xr:uid="{00000000-0005-0000-0000-0000111F0000}"/>
    <cellStyle name="Warning Text 37" xfId="7953" xr:uid="{00000000-0005-0000-0000-0000121F0000}"/>
    <cellStyle name="Warning Text 38" xfId="7954" xr:uid="{00000000-0005-0000-0000-0000131F0000}"/>
    <cellStyle name="Warning Text 39" xfId="7955" xr:uid="{00000000-0005-0000-0000-0000141F0000}"/>
    <cellStyle name="Warning Text 4" xfId="7956" xr:uid="{00000000-0005-0000-0000-0000151F0000}"/>
    <cellStyle name="Warning Text 40" xfId="7957" xr:uid="{00000000-0005-0000-0000-0000161F0000}"/>
    <cellStyle name="Warning Text 41" xfId="7958" xr:uid="{00000000-0005-0000-0000-0000171F0000}"/>
    <cellStyle name="Warning Text 42" xfId="7959" xr:uid="{00000000-0005-0000-0000-0000181F0000}"/>
    <cellStyle name="Warning Text 43" xfId="7960" xr:uid="{00000000-0005-0000-0000-0000191F0000}"/>
    <cellStyle name="Warning Text 44" xfId="7961" xr:uid="{00000000-0005-0000-0000-00001A1F0000}"/>
    <cellStyle name="Warning Text 45" xfId="7962" xr:uid="{00000000-0005-0000-0000-00001B1F0000}"/>
    <cellStyle name="Warning Text 46" xfId="7963" xr:uid="{00000000-0005-0000-0000-00001C1F0000}"/>
    <cellStyle name="Warning Text 47" xfId="7964" xr:uid="{00000000-0005-0000-0000-00001D1F0000}"/>
    <cellStyle name="Warning Text 48" xfId="7965" xr:uid="{00000000-0005-0000-0000-00001E1F0000}"/>
    <cellStyle name="Warning Text 5" xfId="7966" xr:uid="{00000000-0005-0000-0000-00001F1F0000}"/>
    <cellStyle name="Warning Text 6" xfId="7967" xr:uid="{00000000-0005-0000-0000-0000201F0000}"/>
    <cellStyle name="Warning Text 7" xfId="7968" xr:uid="{00000000-0005-0000-0000-0000211F0000}"/>
    <cellStyle name="Warning Text 8" xfId="7969" xr:uid="{00000000-0005-0000-0000-0000221F0000}"/>
    <cellStyle name="Warning Text 9" xfId="7970" xr:uid="{00000000-0005-0000-0000-0000231F0000}"/>
    <cellStyle name="WebAnchor1" xfId="7971" xr:uid="{00000000-0005-0000-0000-0000241F0000}"/>
    <cellStyle name="WebAnchor2" xfId="7972" xr:uid="{00000000-0005-0000-0000-0000251F0000}"/>
    <cellStyle name="WebAnchor3" xfId="7973" xr:uid="{00000000-0005-0000-0000-0000261F0000}"/>
    <cellStyle name="WebAnchor4" xfId="7974" xr:uid="{00000000-0005-0000-0000-0000271F0000}"/>
    <cellStyle name="WebAnchor5" xfId="7975" xr:uid="{00000000-0005-0000-0000-0000281F0000}"/>
    <cellStyle name="WebAnchor6" xfId="7976" xr:uid="{00000000-0005-0000-0000-0000291F0000}"/>
    <cellStyle name="WebAnchor7" xfId="7977" xr:uid="{00000000-0005-0000-0000-00002A1F0000}"/>
    <cellStyle name="Webexclude" xfId="7978" xr:uid="{00000000-0005-0000-0000-00002B1F0000}"/>
    <cellStyle name="WebFN" xfId="7979" xr:uid="{00000000-0005-0000-0000-00002C1F0000}"/>
    <cellStyle name="WebFN1" xfId="7980" xr:uid="{00000000-0005-0000-0000-00002D1F0000}"/>
    <cellStyle name="WebFN2" xfId="7981" xr:uid="{00000000-0005-0000-0000-00002E1F0000}"/>
    <cellStyle name="WebFN3" xfId="7982" xr:uid="{00000000-0005-0000-0000-00002F1F0000}"/>
    <cellStyle name="WebFN4" xfId="7983" xr:uid="{00000000-0005-0000-0000-0000301F0000}"/>
    <cellStyle name="WebHR" xfId="7984" xr:uid="{00000000-0005-0000-0000-0000311F0000}"/>
    <cellStyle name="WebIndent1" xfId="7985" xr:uid="{00000000-0005-0000-0000-0000321F0000}"/>
    <cellStyle name="WebIndent1wFN3" xfId="7986" xr:uid="{00000000-0005-0000-0000-0000331F0000}"/>
    <cellStyle name="WebIndent2" xfId="7987" xr:uid="{00000000-0005-0000-0000-0000341F0000}"/>
    <cellStyle name="WebNoBR" xfId="7988" xr:uid="{00000000-0005-0000-0000-0000351F0000}"/>
  </cellStyles>
  <dxfs count="0"/>
  <tableStyles count="1" defaultTableStyle="TableStyleMedium2" defaultPivotStyle="PivotStyleLight16">
    <tableStyle name="Invisible" pivot="0" table="0" count="0" xr9:uid="{98994C00-C3BF-43B0-96C1-77A912A59A45}"/>
  </tableStyles>
  <colors>
    <mruColors>
      <color rgb="FF0808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9" Type="http://schemas.openxmlformats.org/officeDocument/2006/relationships/externalLink" Target="externalLinks/externalLink19.xml"/><Relationship Id="rId21" Type="http://schemas.openxmlformats.org/officeDocument/2006/relationships/externalLink" Target="externalLinks/externalLink1.xml"/><Relationship Id="rId34" Type="http://schemas.openxmlformats.org/officeDocument/2006/relationships/externalLink" Target="externalLinks/externalLink14.xml"/><Relationship Id="rId42" Type="http://schemas.openxmlformats.org/officeDocument/2006/relationships/externalLink" Target="externalLinks/externalLink22.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9.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2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PSGWN03P\AFR\Documents%20and%20Settings\myulek\Local%20Settings\Temporary%20Internet%20Files\OLK11C\SR-03-03-tables(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ta2\afr\WIN\Temporary%20Internet%20Files\OLKD2B0\Civfis_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afr\TEMP\My%20Documents\Moz\E-Final\BOP97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1\FAD\DATA\MNG\EXT\MNG_BO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mofgovmn.sharepoint.com/DATA/SEN/Current/Framework%20February%202004%20Second%20Review/Staff%20Report/SNFIS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GWN03P\APD\Mission\Uganda\Previous%20files\Data%20from%20the%20Authorities\Diskette%209\INTR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mofgovmn.sharepoint.com/DATA/CIV/RED/2000/RED-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ofgovmn.sharepoint.com/WIN/Temporary%20Internet%20Files/OLKD2B0/Civfis_m.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WIN\TEMP\BOP9703_stres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2\afr\TEMP\My%20Documents\Moz\E-Final\BOP9703_stres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2\afr\Documents%20and%20Settings\MCUC\My%20Local%20Documents\COG\2002\frame\SR_01\cghub.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psgwn03p\apd\Data\MNG\EXT\Copy%20of%20MNG_BO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afr\IMF\Nigeria\Statistics\Bloomberg_Nigeria_Db.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mofgovmn.sharepoint.com/DATA/MLI/Current/MLIBO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2\afr\DATA\CIV\RED\2000\RED-table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Users\KMin\AppData\Local\Microsoft\Windows\Temporary%20Internet%20Files\Content.Outlook\SRDM001S\3.3%20Turquoise%20Model%20-%2023-01-13_sensitivities_last.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Mongolia\Post-June%2000\081700\Mongolia-BOPr.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2\apd\DATA\CIV\RED\2000\RED-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3"/>
      <sheetName val="4"/>
      <sheetName val="5 "/>
      <sheetName val="6"/>
      <sheetName val="7"/>
      <sheetName val="8"/>
      <sheetName val="9"/>
      <sheetName val="10"/>
      <sheetName val="11"/>
      <sheetName val="13 "/>
      <sheetName val="14"/>
      <sheetName val="Table 2[F]"/>
      <sheetName val="Table 2[E]"/>
      <sheetName val="Table 3[F]"/>
      <sheetName val="Table 3[E] "/>
      <sheetName val="SUMMARY TABLE"/>
      <sheetName val="SR-03-03-tables(1-14)"/>
      <sheetName val="source"/>
      <sheetName val="2.ЦалингийнСудалгааТайлбар"/>
      <sheetName val="CPIINDEX"/>
      <sheetName val="Imp"/>
      <sheetName val="DSA output"/>
      <sheetName val="CIRRs"/>
      <sheetName val=""/>
      <sheetName val="FS"/>
      <sheetName val="Savings &amp; Invest."/>
      <sheetName val="5_"/>
      <sheetName val="13_"/>
      <sheetName val="Table_2[F]"/>
      <sheetName val="Table_2[E]"/>
      <sheetName val="Table_3[F]"/>
      <sheetName val="Table_3[E]_"/>
      <sheetName val="DSA_output"/>
      <sheetName val="SUMMARY_TABLE"/>
      <sheetName val="5_1"/>
      <sheetName val="13_1"/>
      <sheetName val="Table_2[F]1"/>
      <sheetName val="Table_2[E]1"/>
      <sheetName val="Table_3[F]1"/>
      <sheetName val="Table_3[E]_1"/>
      <sheetName val="SUMMARY_TABLE1"/>
      <sheetName val="DSA_outpu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alism 2 - Fiscal multiplier"/>
      <sheetName val="Receitas por entidade"/>
      <sheetName val="NGC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s"/>
      <sheetName val="Input 2 (march 2000)"/>
      <sheetName val="Outputs"/>
      <sheetName val="TOFE"/>
      <sheetName val="quarterly"/>
      <sheetName val="monthly"/>
      <sheetName val="TOFE_SR"/>
      <sheetName val="Projections_SR"/>
      <sheetName val="Educ and Health"/>
      <sheetName val="Indicators"/>
      <sheetName val="Debt"/>
      <sheetName val="Fiscal93-99"/>
      <sheetName val="Semesters"/>
      <sheetName val="DENOS+Arriérés"/>
      <sheetName val="DENO"/>
      <sheetName val="Dep fonct"/>
      <sheetName val="Dep_capital"/>
      <sheetName val="ext_fin"/>
      <sheetName val="RED_19"/>
      <sheetName val="RED_20"/>
      <sheetName val="RED_21"/>
      <sheetName val="RED_22_23"/>
      <sheetName val="RED_25"/>
      <sheetName val="RED_26"/>
      <sheetName val="RED_28"/>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IMF Assistance"/>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IMF Assistance Old"/>
      <sheetName val="Imports"/>
      <sheetName val="In-Out"/>
      <sheetName val="Prog. Assist Table 09-00"/>
      <sheetName val="grants 09-00"/>
      <sheetName val="Loans 09-00"/>
      <sheetName val="IMF in Decision"/>
      <sheetName val="Debt service to budget"/>
      <sheetName val="DebtService to budget 1999"/>
      <sheetName val="MULT-Ass."/>
      <sheetName val="modalities"/>
      <sheetName val="Tab1"/>
      <sheetName val="Tab2"/>
      <sheetName val="Tab3"/>
      <sheetName val="Tab 4"/>
      <sheetName val="Tab5"/>
      <sheetName val="Tab6"/>
      <sheetName val="Tab7"/>
      <sheetName val="macro"/>
      <sheetName val="arrears-tab"/>
      <sheetName val="by creditor-after"/>
      <sheetName val="by creditor-before"/>
      <sheetName val="tab8"/>
      <sheetName val="fiscal-tab"/>
      <sheetName val="Bilateral Assistance"/>
      <sheetName val="Delivery"/>
      <sheetName val="by type of debt-after"/>
      <sheetName val="by type of debt-before"/>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ODS (A)"/>
      <sheetName val="ControlSheet"/>
      <sheetName val="WEO Data Set (A)"/>
      <sheetName val="WEO Data Set (Q)"/>
      <sheetName val="BOM_Rawexport"/>
      <sheetName val="IN BOM_Exports"/>
      <sheetName val="Exports"/>
      <sheetName val="BOM-RawImpor"/>
      <sheetName val="IN BOM_Imports "/>
      <sheetName val="Imports"/>
      <sheetName val="Trade Indicators"/>
      <sheetName val="Services"/>
      <sheetName val="Short-term Capital"/>
      <sheetName val="BOM_BOP2001"/>
      <sheetName val="BOP"/>
      <sheetName val="Projection print "/>
      <sheetName val="Input WEO(Q5)-BOP"/>
      <sheetName val="Input WEO(Q6)-BOP"/>
      <sheetName val="Input WEO(Q7)-Ext.Debt"/>
      <sheetName val="Output to other sectors"/>
      <sheetName val="IN-Debt_File"/>
      <sheetName val="BOP Summary (T34)"/>
      <sheetName val="Major Export(T35)"/>
      <sheetName val="Major import(T36)"/>
      <sheetName val="Tradedirection (T37)"/>
      <sheetName val="Services(T38)"/>
      <sheetName val="IN BOP_BOM_STA"/>
      <sheetName val="IN BOP_BOM_BPM5"/>
      <sheetName val="assumption March 25 "/>
      <sheetName val="Print Table"/>
      <sheetName val="Financial Requirements"/>
      <sheetName val="tbl34"/>
      <sheetName val="tbl35"/>
      <sheetName val="tbl36"/>
      <sheetName val="tbl37"/>
      <sheetName val="tbl38"/>
      <sheetName val="IN ODS - A43"/>
      <sheetName val="IN ODS Q"/>
      <sheetName val="Imports-Series"/>
      <sheetName val="Copper Exports"/>
      <sheetName val="WEO Q5"/>
      <sheetName val="WEODEBTD"/>
      <sheetName val="WEO Q6"/>
      <sheetName val="WEOQ7"/>
      <sheetName val="Output-WEO-Q6 (BOP5)"/>
      <sheetName val="Main Economic Indicators"/>
      <sheetName val="IN ODS - A"/>
      <sheetName val="IN Outside Data Sources"/>
      <sheetName val="T-WEO"/>
      <sheetName val="T-Exports"/>
      <sheetName val="T-Export Price Indices"/>
      <sheetName val="T-Import Price Indices"/>
      <sheetName val="T-Imports "/>
      <sheetName val="T-Trade Indicators"/>
      <sheetName val="T-MacroIndicators"/>
      <sheetName val="T-2001-1stQuarterExportsEst."/>
      <sheetName val="Sheet1 (2)"/>
      <sheetName val="ADB -NM- B- Cash"/>
      <sheetName val="Print Table - Extended"/>
      <sheetName val="Sheet1"/>
      <sheetName val="Sheet2"/>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OUT"/>
      <sheetName val="SR Table"/>
      <sheetName val="SR Table FR"/>
      <sheetName val="SR Table Perc."/>
      <sheetName val="SR Table Perc. FR"/>
      <sheetName val="SR Table6"/>
      <sheetName val="Social Expenditures"/>
      <sheetName val="tofe"/>
      <sheetName val="2004 Quarterly"/>
      <sheetName val="tofetrim 2004 auth-old"/>
      <sheetName val="revtrim 2004 auth"/>
      <sheetName val="tofetrim"/>
      <sheetName val="SR tofetrim"/>
      <sheetName val="SR tofetrim Fr"/>
      <sheetName val="rev"/>
      <sheetName val="revtrim"/>
      <sheetName val="revmens"/>
      <sheetName val="revagtrim"/>
      <sheetName val="rev projections"/>
      <sheetName val="external financing"/>
      <sheetName val="Tax Base"/>
      <sheetName val="extfintrim"/>
      <sheetName val="weta"/>
      <sheetName val="pclu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s"/>
      <sheetName val="Input 2 (march 2000)"/>
      <sheetName val="Outputs"/>
      <sheetName val="TOFE"/>
      <sheetName val="quarterly"/>
      <sheetName val="monthly"/>
      <sheetName val="TOFE_SR"/>
      <sheetName val="Projections_SR"/>
      <sheetName val="Educ and Health"/>
      <sheetName val="Indicators"/>
      <sheetName val="Debt"/>
      <sheetName val="Fiscal93-99"/>
      <sheetName val="Semesters"/>
      <sheetName val="DENOS+Arriérés"/>
      <sheetName val="DENO"/>
      <sheetName val="Dep fonct"/>
      <sheetName val="Dep_capital"/>
      <sheetName val="ext_fin"/>
      <sheetName val="RED_19"/>
      <sheetName val="RED_20"/>
      <sheetName val="RED_21"/>
      <sheetName val="RED_22_23"/>
      <sheetName val="RED_25"/>
      <sheetName val="RED_26"/>
      <sheetName val="RED_28"/>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BoP_OUT_Medium"/>
      <sheetName val="BoP_OUT_Long"/>
      <sheetName val="IMF_Assistance"/>
      <sheetName val="large_projects"/>
      <sheetName val="DebtService_to_budget"/>
      <sheetName val="Terms_of_Trade"/>
      <sheetName val="Workspace_contents"/>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MMI"/>
      <sheetName val="Info Din."/>
      <sheetName val="Scheduled Repayment"/>
      <sheetName val="FHIS"/>
      <sheetName val="BOP9703_stress"/>
      <sheetName val="Q1"/>
      <sheetName val="C_basef14.3p10.6"/>
      <sheetName val="Realism 2 - Fiscal multiplier"/>
      <sheetName val="Realism 2 - Alt. 1"/>
      <sheetName val="Impact"/>
      <sheetName val="Figure 6 NPV"/>
      <sheetName val="Bench - 99"/>
      <sheetName val="BDDCLE-Octobre 04 pgmé"/>
      <sheetName val="panel chart"/>
      <sheetName val="#REF"/>
      <sheetName val="BoP"/>
      <sheetName val="RES"/>
      <sheetName val="Input"/>
      <sheetName val="Trade"/>
      <sheetName val="ЦалингийнСудалгааТайлбар"/>
      <sheetName val="source"/>
      <sheetName val="2"/>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OutHUB"/>
      <sheetName val="PARAM"/>
      <sheetName val="CPIINDEX"/>
      <sheetName val="IFS_SURVEYS_Dec1990_Feb2004"/>
      <sheetName val="Table_of_Contents"/>
      <sheetName val="Monetary_Dev_Monthly"/>
      <sheetName val="AfDB"/>
      <sheetName val="CB"/>
      <sheetName val="Gin"/>
      <sheetName val="Din"/>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page 1"/>
      <sheetName val="country name lookup"/>
      <sheetName val="Listas"/>
      <sheetName val="Haver_In_Q"/>
      <sheetName val="Data"/>
      <sheetName val="NTS"/>
      <sheetName val="Probit"/>
      <sheetName val="Control"/>
      <sheetName val="Hoja1"/>
      <sheetName val="IN"/>
      <sheetName val="labels"/>
      <sheetName val="Exp"/>
      <sheetName val="Imp"/>
      <sheetName val="Outputs"/>
      <sheetName val="Dep fonct"/>
      <sheetName val="Annual"/>
      <sheetName val="Print Tables"/>
      <sheetName val="Chart Data"/>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REER"/>
      <sheetName val="HiddenSettings"/>
      <sheetName val="Proj cur"/>
      <sheetName val="Links_Out"/>
      <sheetName val="Links-Out"/>
      <sheetName val="ТөрөөсИргэдэд(нэрс)"/>
      <sheetName val="УрсгалШилжүүлэг(нэр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_OUT_Medium"/>
      <sheetName val="BoP_OUT_Long"/>
      <sheetName val="IMF_Assistance"/>
      <sheetName val="large_projects"/>
      <sheetName val="DebtService_to_budget"/>
      <sheetName val="Terms_of_Trade"/>
      <sheetName val="Workspace_contents"/>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MMI"/>
      <sheetName val="Info Din."/>
      <sheetName val="Scheduled Repayment"/>
      <sheetName val="FHIS"/>
      <sheetName val="BOP9703_stress"/>
      <sheetName val="Q1"/>
      <sheetName val="C_basef14.3p10.6"/>
      <sheetName val="Realism 2 - Fiscal multiplier"/>
      <sheetName val="Realism 2 - Alt. 1"/>
      <sheetName val="Impact"/>
      <sheetName val="Figure 6 NPV"/>
      <sheetName val="Bench - 99"/>
      <sheetName val="BDDCLE-Octobre 04 pgmé"/>
      <sheetName val="panel chart"/>
      <sheetName val="#REF"/>
      <sheetName val="BoP"/>
      <sheetName val="RES"/>
      <sheetName val="Input"/>
      <sheetName val="Trade"/>
      <sheetName val="ЦалингийнСудалгааТайлбар"/>
      <sheetName val="source"/>
      <sheetName val="2"/>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OutHUB"/>
      <sheetName val="PARAM"/>
      <sheetName val="CPIINDEX"/>
      <sheetName val="IFS_SURVEYS_Dec1990_Feb2004"/>
      <sheetName val="Table_of_Contents"/>
      <sheetName val="Monetary_Dev_Monthly"/>
      <sheetName val="AfDB"/>
      <sheetName val="CB"/>
      <sheetName val="Gin"/>
      <sheetName val="Din"/>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page 1"/>
      <sheetName val="country name lookup"/>
      <sheetName val="Listas"/>
      <sheetName val="Haver_In_Q"/>
      <sheetName val="Data"/>
      <sheetName val="NTS"/>
      <sheetName val="Probit"/>
      <sheetName val="Control"/>
      <sheetName val="Hoja1"/>
      <sheetName val="IN"/>
      <sheetName val="labels"/>
      <sheetName val="Exp"/>
      <sheetName val="Imp"/>
      <sheetName val="Outputs"/>
      <sheetName val="Dep fonct"/>
      <sheetName val="Annual"/>
      <sheetName val="Print Tables"/>
      <sheetName val="Chart Data"/>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REER"/>
      <sheetName val="HiddenSettings"/>
      <sheetName val="Proj cur"/>
      <sheetName val="Links_Out"/>
      <sheetName val="Links-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MAIN"/>
      <sheetName val="Asm"/>
      <sheetName val="Gin"/>
      <sheetName val="Con"/>
      <sheetName val="WETA"/>
      <sheetName val="DSA"/>
      <sheetName val="SPA"/>
      <sheetName val="Ann"/>
      <sheetName val="Gout"/>
      <sheetName val="Fout"/>
      <sheetName val="Mout"/>
      <sheetName val="Bout"/>
      <sheetName val="Oout"/>
      <sheetName val="Dout"/>
      <sheetName val="Fin"/>
      <sheetName val="Min"/>
      <sheetName val="Bin"/>
      <sheetName val="Din"/>
      <sheetName val="Oin"/>
      <sheetName val="Med"/>
      <sheetName val="Old"/>
      <sheetName val="Chg"/>
      <sheetName val="Chart1"/>
      <sheetName val="Macros"/>
      <sheetName val="SEI"/>
      <sheetName val="Gin:Oin"/>
      <sheetName val="[cghub.xls][cghub.xls]Gin:Oin"/>
      <sheetName val="[cghub.xls]Gin:Oin"/>
      <sheetName val="[cghub.xls][cghub.xls]_cghub__2"/>
      <sheetName val="COP F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ODS (A)"/>
      <sheetName val="ControlSheet"/>
      <sheetName val="WEO Data Set (A)"/>
      <sheetName val="WEO Data Set (Q)"/>
      <sheetName val="IN BOM_Exports"/>
      <sheetName val="Exports"/>
      <sheetName val="IN BOM_Imports "/>
      <sheetName val="Imports"/>
      <sheetName val="Trade Indicators"/>
      <sheetName val="Table 38 (2)"/>
      <sheetName val="Services"/>
      <sheetName val="Short-term Capital"/>
      <sheetName val="BOP"/>
      <sheetName val="Projection print "/>
      <sheetName val="CFLOW-BOM"/>
      <sheetName val="Input WEO(Q5)-BOP"/>
      <sheetName val="Input WEO(Q6)-BOP"/>
      <sheetName val="Input WEO(Q7)-Ext.Debt"/>
      <sheetName val="Output to other sectors"/>
      <sheetName val="IN-Debt_File"/>
      <sheetName val="BOP Summary (T34)"/>
      <sheetName val="Major import(T36)"/>
      <sheetName val="Tradedirection (T37)"/>
      <sheetName val="Services(T38)"/>
      <sheetName val="IN BOP_BOM_STA"/>
      <sheetName val="IN BOP_BOM_BPM5"/>
      <sheetName val="Parameters"/>
      <sheetName val="Cash Flow"/>
      <sheetName val="Ta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geria_Val"/>
      <sheetName val="Raw_1"/>
      <sheetName val="Raw_2"/>
      <sheetName val="Bloomberg_Nigeria_Db"/>
      <sheetName val="SpotExchangeRates"/>
      <sheetName val="StockMarketIndices"/>
      <sheetName val="raw"/>
      <sheetName val="Nominal"/>
      <sheetName val="EERProfile"/>
      <sheetName val="BDDBIL"/>
      <sheetName val="BNCBIL"/>
      <sheetName val="OUT_WETA"/>
      <sheetName val="CODE LIST"/>
      <sheetName val="COP FED"/>
      <sheetName val="outsheet"/>
      <sheetName val="Ex rate bloom"/>
      <sheetName val="Sheet1"/>
      <sheetName val="CODE_LIST"/>
      <sheetName val="COP_FED"/>
      <sheetName val="Ex_rate_bloom"/>
      <sheetName val="CODE_LIST1"/>
      <sheetName val="COP_FED1"/>
      <sheetName val="Bloombe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OUT"/>
      <sheetName val="CBS"/>
      <sheetName val="DMB"/>
      <sheetName val="Comparing AFR &amp; SRF data"/>
      <sheetName val="MSRV"/>
      <sheetName val="SCSMSRV"/>
      <sheetName val="Broad Money contribution"/>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Gvt.Securities-others"/>
      <sheetName val="CBS (SRF pilot)"/>
      <sheetName val="ODCs (SRF pilot)"/>
      <sheetName val="Monetary Survey (SRF pilot) "/>
      <sheetName val="Input from HUB"/>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Med"/>
      <sheetName val="country name lookup"/>
      <sheetName val="Scmony"/>
      <sheetName val="E"/>
      <sheetName val="Codes"/>
      <sheetName val="PrivReceipts"/>
      <sheetName val="by year"/>
      <sheetName val="di_CBS"/>
      <sheetName val="di_DMB"/>
      <sheetName val="di_MSRV"/>
      <sheetName val="MCDEV"/>
      <sheetName val="scrlqdt.not.linked"/>
      <sheetName val="Auction results"/>
      <sheetName val="DAA auction bids"/>
      <sheetName val="Interest rates - 06R"/>
      <sheetName val="RM Monthly"/>
      <sheetName val="MonQ Prg (2)"/>
      <sheetName val="Mon Survey Table"/>
      <sheetName val="Inflation Table "/>
      <sheetName val="SC1"/>
      <sheetName val="SC2"/>
      <sheetName val="SC3"/>
      <sheetName val="SC4"/>
      <sheetName val="Chart - Contribution to M2"/>
      <sheetName val="Consistency checks"/>
      <sheetName val="Chart Money Ratios"/>
      <sheetName val="Chart - Proj. contrib. to M2"/>
      <sheetName val="CBS (old!)"/>
      <sheetName val="DMB (old!)"/>
      <sheetName val="MSRV (old!)"/>
      <sheetName val="Interest rates - 06R OLD!!"/>
      <sheetName val="C"/>
      <sheetName val="Cover"/>
      <sheetName val="T3a. Fiscal (N$)"/>
      <sheetName val="T1. Select Economic Indicators"/>
      <sheetName val="Input 1- Basics"/>
      <sheetName val="Instructions"/>
      <sheetName val="CountryList"/>
      <sheetName val="CPIINDEX"/>
      <sheetName val="Content"/>
      <sheetName val="CBS_(SRF_pilot)1"/>
      <sheetName val="ODCs_(SRF_pilot)1"/>
      <sheetName val="Monetary_Survey_(SRF_pilot)_1"/>
      <sheetName val="Comparing_AFR_&amp;_SRF_data1"/>
      <sheetName val="Broad_Money_contribution1"/>
      <sheetName val="Figure_X1"/>
      <sheetName val="Quarterly_Interest_Rate_IFS1"/>
      <sheetName val="Annual_Interest_Rate_IFS1"/>
      <sheetName val="Development_Bank_IFS1"/>
      <sheetName val="Financial_Survey_IFS1"/>
      <sheetName val="Nonbank_Institution_IFS1"/>
      <sheetName val="Vuln_ind_from_CBS1"/>
      <sheetName val="SoundnessInd_1"/>
      <sheetName val="DOMDEBT-M_(old)1"/>
      <sheetName val="from_CBS_on_DMB1"/>
      <sheetName val="monetary_aggregates1"/>
      <sheetName val="mon_aggreg_in_percent1"/>
      <sheetName val="data_for_monetary_dev_chart1"/>
      <sheetName val="data_for_Figure_31"/>
      <sheetName val="Figure_31"/>
      <sheetName val="Monetary_Authorites_IFS1"/>
      <sheetName val="Banking_Institution_IFS1"/>
      <sheetName val="Banking_Survey_IFS1"/>
      <sheetName val="CBS_IFS1"/>
      <sheetName val="Commercial_Bank_Assets_IFS1"/>
      <sheetName val="Sheet1_(2)1"/>
      <sheetName val="Interest_Rate_IFS1"/>
      <sheetName val="Gvt_Securities-others1"/>
      <sheetName val="CBS_(SRF)1"/>
      <sheetName val="ODCs_(SRF)1"/>
      <sheetName val="Monetary_Survey_(SRF)_1"/>
      <sheetName val="CBS_weekly1"/>
      <sheetName val="MS_proj1"/>
      <sheetName val="Mon_Ind1"/>
      <sheetName val="Mon_Survey_Table_(2)1"/>
      <sheetName val="MS_montly1"/>
      <sheetName val="CBS_BS_(2)1"/>
      <sheetName val="CBS_BS1"/>
      <sheetName val="MonQ_Prg1"/>
      <sheetName val="IFS_-_Exchange_rates1"/>
      <sheetName val="Input_from_HUB1"/>
      <sheetName val="page_11"/>
      <sheetName val="country_name_lookup"/>
      <sheetName val="by_year"/>
      <sheetName val="list"/>
      <sheetName val="CBS_(SRF_pilot)2"/>
      <sheetName val="ODCs_(SRF_pilot)2"/>
      <sheetName val="Monetary_Survey_(SRF_pilot)_2"/>
      <sheetName val="Comparing_AFR_&amp;_SRF_data2"/>
      <sheetName val="Broad_Money_contribution2"/>
      <sheetName val="Figure_X2"/>
      <sheetName val="Quarterly_Interest_Rate_IFS2"/>
      <sheetName val="Annual_Interest_Rate_IFS2"/>
      <sheetName val="Development_Bank_IFS2"/>
      <sheetName val="Financial_Survey_IFS2"/>
      <sheetName val="Nonbank_Institution_IFS2"/>
      <sheetName val="Vuln_ind_from_CBS2"/>
      <sheetName val="SoundnessInd_2"/>
      <sheetName val="DOMDEBT-M_(old)2"/>
      <sheetName val="from_CBS_on_DMB2"/>
      <sheetName val="monetary_aggregates2"/>
      <sheetName val="mon_aggreg_in_percent2"/>
      <sheetName val="data_for_monetary_dev_chart2"/>
      <sheetName val="data_for_Figure_32"/>
      <sheetName val="Figure_32"/>
      <sheetName val="Monetary_Authorites_IFS2"/>
      <sheetName val="Banking_Institution_IFS2"/>
      <sheetName val="Banking_Survey_IFS2"/>
      <sheetName val="CBS_IFS2"/>
      <sheetName val="Commercial_Bank_Assets_IFS2"/>
      <sheetName val="Sheet1_(2)2"/>
      <sheetName val="Interest_Rate_IFS2"/>
      <sheetName val="Gvt_Securities-others2"/>
      <sheetName val="CBS_(SRF)2"/>
      <sheetName val="ODCs_(SRF)2"/>
      <sheetName val="Monetary_Survey_(SRF)_2"/>
      <sheetName val="CBS_weekly2"/>
      <sheetName val="MS_proj2"/>
      <sheetName val="Mon_Ind2"/>
      <sheetName val="Mon_Survey_Table_(2)2"/>
      <sheetName val="MS_montly2"/>
      <sheetName val="CBS_BS_(2)2"/>
      <sheetName val="CBS_BS2"/>
      <sheetName val="MonQ_Prg2"/>
      <sheetName val="IFS_-_Exchange_rates2"/>
      <sheetName val="Input_from_HUB2"/>
      <sheetName val="page_12"/>
      <sheetName val="country_name_lookup1"/>
      <sheetName val="by_year1"/>
      <sheetName val="Change according to grades"/>
      <sheetName val="BSD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refreshError="1"/>
      <sheetData sheetId="27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IN-HUB"/>
      <sheetName val="OUT-HUB"/>
      <sheetName val="Assum"/>
      <sheetName val="X"/>
      <sheetName val="M"/>
      <sheetName val="SRT"/>
      <sheetName val="K"/>
      <sheetName val="BOP"/>
      <sheetName val="T9SR_bop"/>
      <sheetName val="ControlSheet"/>
      <sheetName val="WETA"/>
      <sheetName val="Au"/>
      <sheetName val="Module1"/>
      <sheetName val="Module2"/>
      <sheetName val="Source Data (Current)"/>
      <sheetName val="Complete Data Set (Annual)"/>
      <sheetName val="Gas 2004"/>
      <sheetName val="Impact CI"/>
      <sheetName val="comments"/>
      <sheetName val="Gas"/>
      <sheetName val="IN-Q"/>
      <sheetName val="IN_TRE"/>
      <sheetName val="Sheet1"/>
      <sheetName val="T1SR"/>
      <sheetName val="T1SR_b"/>
      <sheetName val="Chart1"/>
      <sheetName val="T9SR_bop (2)"/>
      <sheetName val="Sensitivity Analysis"/>
      <sheetName val="T10SR "/>
      <sheetName val="T11SR"/>
      <sheetName val="DSA 2002"/>
      <sheetName val="DSA_Presentation"/>
      <sheetName val="NPV_DP2"/>
      <sheetName val="frozen request"/>
      <sheetName val="request"/>
      <sheetName val="Exports for DSA"/>
      <sheetName val="GAS March 05"/>
      <sheetName val="GAS Dec04"/>
      <sheetName val=""/>
      <sheetName val="T3SR_bop"/>
      <sheetName val="fondo promedio"/>
      <sheetName val="GRÁFICO DE FONDO POR AFILIADO"/>
      <sheetName val="MSRV"/>
      <sheetName val="A Current Data"/>
      <sheetName val="Current"/>
      <sheetName val="Reference"/>
      <sheetName val="pvtReport"/>
      <sheetName val="Bench - 99"/>
      <sheetName val="Cuadro I-5 94-00"/>
      <sheetName val="MLIBOP"/>
      <sheetName val="E"/>
      <sheetName val="BOP_NC-DMX"/>
      <sheetName val="Trade-DMX"/>
      <sheetName val="Comp GAS"/>
      <sheetName val="GAS March 2009"/>
      <sheetName val="GAS May 09"/>
      <sheetName val="GAS June 2009"/>
      <sheetName val="BOP SR Table"/>
      <sheetName val="BOP SR Table % GDP"/>
      <sheetName val="BOP simulations"/>
      <sheetName val="GOLD"/>
      <sheetName val="GAS Feb 2009_2"/>
      <sheetName val="GAS Feb 2009_1"/>
      <sheetName val="GAS Jan 2009"/>
      <sheetName val="GAS Nov 2008"/>
      <sheetName val="GAS Sep 2008"/>
      <sheetName val="GAS March 2008"/>
      <sheetName val="BOP_AUTH_1"/>
      <sheetName val="BOP_AUTH_2"/>
      <sheetName val="BOP_AUTH_3"/>
      <sheetName val="BOP_AUTH_4"/>
      <sheetName val="July Pre GAS"/>
      <sheetName val="July GAS"/>
      <sheetName val="Sept GAS"/>
      <sheetName val="Services"/>
      <sheetName val="C"/>
      <sheetName val="Indic"/>
      <sheetName val="Dep fonct"/>
      <sheetName val="revagtrim"/>
      <sheetName val="TZSH"/>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March_05"/>
      <sheetName val="GAS_Dec04"/>
      <sheetName val="A_Current_Data"/>
      <sheetName val="fondo_promedio"/>
      <sheetName val="GRÁFICO_DE_FONDO_POR_AFILIADO"/>
      <sheetName val="Bench_-_99"/>
      <sheetName val="Cuadro_I-5_94-00"/>
      <sheetName val="Comp_GAS"/>
      <sheetName val="GAS_March_2009"/>
      <sheetName val="GAS_May_09"/>
      <sheetName val="GAS_June_2009"/>
      <sheetName val="BOP_SR_Table"/>
      <sheetName val="BOP_SR_Table_%_GDP"/>
      <sheetName val="BOP_simulations"/>
      <sheetName val="GAS_Feb_2009_2"/>
      <sheetName val="GAS_Feb_2009_1"/>
      <sheetName val="GAS_Jan_2009"/>
      <sheetName val="GAS_Nov_2008"/>
      <sheetName val="GAS_Sep_2008"/>
      <sheetName val="GAS_March_2008"/>
      <sheetName val="July_Pre_GAS"/>
      <sheetName val="July_GAS"/>
      <sheetName val="Sept_G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Маркетинг"/>
      <sheetName val="Adminstration Budget"/>
      <sheetName val="MSRV"/>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SUPUESTOS"/>
      <sheetName val="RESULTADOS"/>
      <sheetName val="SMONET-FINANC"/>
      <sheetName val="SFISCAL-MOD"/>
      <sheetName val="SREAL"/>
      <sheetName val="Ex rate bloom"/>
      <sheetName val="E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EBRD--&gt;"/>
      <sheetName val="Sensitivity"/>
      <sheetName val="Output Comparison"/>
      <sheetName val="Output"/>
      <sheetName val="Disaster Scenario"/>
      <sheetName val="Board Table"/>
      <sheetName val="Overview"/>
      <sheetName val="Cover"/>
      <sheetName val="Log"/>
      <sheetName val="Structure"/>
      <sheetName val="Controls=&gt;"/>
      <sheetName val="Model assumptions"/>
      <sheetName val="Cases"/>
      <sheetName val="Sensitivities"/>
      <sheetName val="Prices"/>
      <sheetName val="Outputs=&gt;"/>
      <sheetName val="Dashboard"/>
      <sheetName val="Charts"/>
      <sheetName val="Summary (annual)"/>
      <sheetName val="Summary"/>
      <sheetName val="CF waterfall"/>
      <sheetName val="Financial statements"/>
      <sheetName val="Cover ratios"/>
      <sheetName val="Equity structure"/>
      <sheetName val="Completion tests"/>
      <sheetName val="IM tables"/>
      <sheetName val="Workings=&gt;"/>
      <sheetName val="Tax"/>
      <sheetName val="Debt"/>
      <sheetName val="Funding"/>
      <sheetName val="EJV"/>
      <sheetName val="Depreciation"/>
      <sheetName val="Capex"/>
      <sheetName val="Opex"/>
      <sheetName val="WC"/>
      <sheetName val="Revenue"/>
      <sheetName val="Flags"/>
      <sheetName val="Mine plan=&gt;"/>
      <sheetName val="Dec 2011 BS"/>
      <sheetName val="Model inputs"/>
      <sheetName val="Resch"/>
      <sheetName val="DIDOP 100kt FixVar"/>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sheetData sheetId="41"/>
      <sheetData sheetId="42"/>
      <sheetData sheetId="4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of File"/>
      <sheetName val="Input SD-BOM"/>
      <sheetName val="Input SD-STA"/>
      <sheetName val="Input SD-Exports"/>
      <sheetName val="Input SD-Imports "/>
      <sheetName val="Input Outside Data Sources"/>
      <sheetName val="Input-UFR"/>
      <sheetName val="UFR"/>
      <sheetName val="Exports"/>
      <sheetName val="Imports"/>
      <sheetName val="Trade Indicators"/>
      <sheetName val="Trade Indicators -alt"/>
      <sheetName val="Copper Exports"/>
      <sheetName val="Services"/>
      <sheetName val="Short-term Capital"/>
      <sheetName val="BOP"/>
      <sheetName val="BOP - alt debt"/>
      <sheetName val="New Money - Total"/>
      <sheetName val="As. New Money -Conc"/>
      <sheetName val="As. New Monew- NC"/>
      <sheetName val="Gap Fillers"/>
      <sheetName val="As. New Money Budg -Conc "/>
      <sheetName val="As. New Money N Budg -Conc "/>
      <sheetName val="Financial Requirements"/>
      <sheetName val="WEODEBTD"/>
      <sheetName val="Print Table"/>
      <sheetName val="Output to other sectors"/>
      <sheetName val="Output-WEO-Q6 (BOP5)"/>
      <sheetName val="Output-WEOQ7 (External Debt)"/>
      <sheetName val="Output to Fiscal (Old) "/>
      <sheetName val="Out-Fis"/>
      <sheetName val="Out-Fis - Alt debt"/>
      <sheetName val="Print Table - alt debt"/>
      <sheetName val="Sheet1"/>
      <sheetName val="Charts"/>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wage growth"/>
      <sheetName val="Assump"/>
      <sheetName val="Last"/>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nth BoM data"/>
      <sheetName val="M"/>
      <sheetName val="Sheet1"/>
      <sheetName val="E"/>
      <sheetName val="Med"/>
      <sheetName val="GFI"/>
      <sheetName val="DMX IN-A"/>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IN"/>
      <sheetName val="END"/>
      <sheetName val="ExIm bfSBA04"/>
      <sheetName val="KA bfSBA04"/>
      <sheetName val="Table 3"/>
      <sheetName val="Table 4"/>
      <sheetName val="Table 5"/>
      <sheetName val="Table 6"/>
      <sheetName val="TOC"/>
      <sheetName val="CIRRs"/>
      <sheetName val="Control"/>
      <sheetName val="data"/>
      <sheetName val="WEO Flash(old)"/>
      <sheetName val="Imp"/>
      <sheetName val="DSA output"/>
      <sheetName val="2012"/>
      <sheetName val="2016"/>
      <sheetName val="2013"/>
      <sheetName val="2014"/>
      <sheetName val="2015"/>
      <sheetName val="BCC"/>
      <sheetName val="MACRO"/>
      <sheetName val="RED47"/>
      <sheetName val="QPro_index"/>
      <sheetName val="kursi"/>
      <sheetName val="Dep fonct"/>
      <sheetName val="zamb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 val="IN"/>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44880-DDEA-4DA5-9849-0DBADA454DF4}">
  <sheetPr>
    <tabColor rgb="FFFFFF00"/>
  </sheetPr>
  <dimension ref="A1:F1488"/>
  <sheetViews>
    <sheetView workbookViewId="0">
      <selection activeCell="F15" sqref="F15"/>
    </sheetView>
  </sheetViews>
  <sheetFormatPr defaultColWidth="9.140625" defaultRowHeight="12.75"/>
  <cols>
    <col min="1" max="1" width="73" style="198" bestFit="1" customWidth="1"/>
    <col min="2" max="2" width="20.5703125" style="51" customWidth="1"/>
    <col min="3" max="3" width="84.42578125" style="51" bestFit="1" customWidth="1"/>
    <col min="4" max="16384" width="9.140625" style="198"/>
  </cols>
  <sheetData>
    <row r="1" spans="1:6">
      <c r="A1" s="197" t="s">
        <v>0</v>
      </c>
      <c r="B1" s="197" t="s">
        <v>1</v>
      </c>
      <c r="C1" s="197" t="s">
        <v>2</v>
      </c>
      <c r="F1" s="198" t="s">
        <v>3</v>
      </c>
    </row>
    <row r="2" spans="1:6">
      <c r="A2" s="197" t="s">
        <v>4</v>
      </c>
      <c r="B2" s="197" t="s">
        <v>5</v>
      </c>
      <c r="C2" s="197"/>
      <c r="F2" s="198" t="s">
        <v>6</v>
      </c>
    </row>
    <row r="3" spans="1:6" ht="15">
      <c r="A3" s="199" t="s">
        <v>7</v>
      </c>
      <c r="B3" s="200">
        <v>70101</v>
      </c>
      <c r="C3" s="201" t="s">
        <v>8</v>
      </c>
      <c r="D3"/>
      <c r="E3" s="202"/>
      <c r="F3" s="198">
        <v>2018</v>
      </c>
    </row>
    <row r="4" spans="1:6" ht="15">
      <c r="A4" s="199" t="s">
        <v>9</v>
      </c>
      <c r="B4" s="200">
        <v>70102</v>
      </c>
      <c r="C4" s="201" t="s">
        <v>10</v>
      </c>
      <c r="D4"/>
      <c r="E4" s="202"/>
      <c r="F4" s="198">
        <v>2019</v>
      </c>
    </row>
    <row r="5" spans="1:6" ht="15">
      <c r="A5" s="199" t="s">
        <v>11</v>
      </c>
      <c r="B5" s="200">
        <v>70103</v>
      </c>
      <c r="C5" s="201" t="s">
        <v>12</v>
      </c>
      <c r="D5"/>
      <c r="E5" s="202"/>
      <c r="F5" s="198">
        <v>2020</v>
      </c>
    </row>
    <row r="6" spans="1:6" ht="15">
      <c r="A6" s="199" t="s">
        <v>13</v>
      </c>
      <c r="B6" s="200">
        <v>70104</v>
      </c>
      <c r="C6" s="201" t="s">
        <v>14</v>
      </c>
      <c r="D6"/>
      <c r="E6" s="202"/>
      <c r="F6" s="198">
        <v>2021</v>
      </c>
    </row>
    <row r="7" spans="1:6" ht="15">
      <c r="A7" s="199" t="s">
        <v>15</v>
      </c>
      <c r="B7" s="200">
        <v>70105</v>
      </c>
      <c r="C7" s="201" t="s">
        <v>16</v>
      </c>
      <c r="D7"/>
      <c r="E7" s="202"/>
      <c r="F7" s="198">
        <v>2022</v>
      </c>
    </row>
    <row r="8" spans="1:6" ht="15">
      <c r="A8" s="199" t="s">
        <v>17</v>
      </c>
      <c r="B8" s="200">
        <v>70106</v>
      </c>
      <c r="C8" s="201" t="s">
        <v>18</v>
      </c>
      <c r="D8"/>
      <c r="E8" s="202"/>
    </row>
    <row r="9" spans="1:6" ht="15">
      <c r="A9" s="199" t="s">
        <v>19</v>
      </c>
      <c r="B9" s="200">
        <v>70201</v>
      </c>
      <c r="C9" s="201" t="s">
        <v>20</v>
      </c>
      <c r="D9"/>
      <c r="E9" s="202"/>
    </row>
    <row r="10" spans="1:6" ht="15">
      <c r="A10" s="199" t="s">
        <v>21</v>
      </c>
      <c r="B10" s="200">
        <v>70202</v>
      </c>
      <c r="C10" s="201" t="s">
        <v>22</v>
      </c>
      <c r="D10"/>
      <c r="E10" s="202"/>
    </row>
    <row r="11" spans="1:6" ht="15">
      <c r="A11" s="199" t="s">
        <v>23</v>
      </c>
      <c r="B11" s="200">
        <v>70203</v>
      </c>
      <c r="C11" s="201" t="s">
        <v>24</v>
      </c>
      <c r="D11"/>
      <c r="E11" s="202"/>
    </row>
    <row r="12" spans="1:6" ht="15">
      <c r="A12" s="199" t="s">
        <v>25</v>
      </c>
      <c r="B12" s="200">
        <v>70204</v>
      </c>
      <c r="C12" s="201" t="s">
        <v>26</v>
      </c>
      <c r="D12"/>
      <c r="E12" s="202"/>
    </row>
    <row r="13" spans="1:6" ht="15">
      <c r="A13" s="199" t="s">
        <v>27</v>
      </c>
      <c r="B13" s="200">
        <v>70205</v>
      </c>
      <c r="C13" s="201" t="s">
        <v>28</v>
      </c>
      <c r="D13"/>
      <c r="E13" s="202"/>
    </row>
    <row r="14" spans="1:6" ht="15">
      <c r="A14" s="199" t="s">
        <v>29</v>
      </c>
      <c r="B14" s="200">
        <v>70206</v>
      </c>
      <c r="C14" s="201" t="s">
        <v>30</v>
      </c>
      <c r="D14"/>
      <c r="E14" s="202"/>
    </row>
    <row r="15" spans="1:6" ht="15">
      <c r="A15" s="199" t="s">
        <v>31</v>
      </c>
      <c r="B15" s="200">
        <v>70207</v>
      </c>
      <c r="C15" s="201" t="s">
        <v>32</v>
      </c>
      <c r="D15"/>
      <c r="E15" s="202"/>
    </row>
    <row r="16" spans="1:6" ht="15">
      <c r="A16" s="199" t="s">
        <v>33</v>
      </c>
      <c r="B16" s="200">
        <v>70301</v>
      </c>
      <c r="C16" s="201" t="s">
        <v>34</v>
      </c>
      <c r="D16"/>
      <c r="E16" s="202"/>
    </row>
    <row r="17" spans="1:5" ht="15">
      <c r="A17" s="199" t="s">
        <v>35</v>
      </c>
      <c r="B17" s="200">
        <v>70302</v>
      </c>
      <c r="C17" s="201" t="s">
        <v>36</v>
      </c>
      <c r="D17"/>
      <c r="E17" s="202"/>
    </row>
    <row r="18" spans="1:5" ht="15">
      <c r="A18" s="199" t="s">
        <v>37</v>
      </c>
      <c r="B18" s="200">
        <v>70303</v>
      </c>
      <c r="C18" s="201" t="s">
        <v>38</v>
      </c>
      <c r="D18"/>
      <c r="E18" s="202"/>
    </row>
    <row r="19" spans="1:5" ht="15">
      <c r="A19" s="199" t="s">
        <v>39</v>
      </c>
      <c r="B19" s="200">
        <v>70304</v>
      </c>
      <c r="C19" s="201" t="s">
        <v>40</v>
      </c>
      <c r="D19"/>
      <c r="E19" s="202"/>
    </row>
    <row r="20" spans="1:5" ht="15">
      <c r="A20" s="199" t="s">
        <v>41</v>
      </c>
      <c r="B20" s="200">
        <v>70305</v>
      </c>
      <c r="C20" s="201" t="s">
        <v>42</v>
      </c>
      <c r="D20"/>
      <c r="E20" s="202"/>
    </row>
    <row r="21" spans="1:5" ht="15">
      <c r="A21" s="199" t="s">
        <v>43</v>
      </c>
      <c r="B21" s="200">
        <v>70306</v>
      </c>
      <c r="C21" s="201" t="s">
        <v>44</v>
      </c>
      <c r="D21"/>
      <c r="E21" s="202"/>
    </row>
    <row r="22" spans="1:5" ht="15">
      <c r="A22" s="199" t="s">
        <v>45</v>
      </c>
      <c r="B22" s="200">
        <v>70401</v>
      </c>
      <c r="C22" s="201" t="s">
        <v>46</v>
      </c>
      <c r="D22"/>
      <c r="E22" s="202"/>
    </row>
    <row r="23" spans="1:5" ht="15">
      <c r="A23" s="199" t="s">
        <v>47</v>
      </c>
      <c r="B23" s="200">
        <v>70402</v>
      </c>
      <c r="C23" s="201" t="s">
        <v>48</v>
      </c>
      <c r="D23"/>
      <c r="E23" s="202"/>
    </row>
    <row r="24" spans="1:5" ht="15">
      <c r="A24" s="199" t="s">
        <v>49</v>
      </c>
      <c r="B24" s="200">
        <v>70403</v>
      </c>
      <c r="C24" s="201" t="s">
        <v>50</v>
      </c>
      <c r="D24"/>
      <c r="E24" s="202"/>
    </row>
    <row r="25" spans="1:5" ht="15">
      <c r="A25" s="199" t="s">
        <v>51</v>
      </c>
      <c r="B25" s="200">
        <v>70404</v>
      </c>
      <c r="C25" s="201" t="s">
        <v>52</v>
      </c>
      <c r="D25"/>
      <c r="E25" s="202"/>
    </row>
    <row r="26" spans="1:5" ht="15">
      <c r="A26" s="199" t="s">
        <v>53</v>
      </c>
      <c r="B26" s="200">
        <v>70405</v>
      </c>
      <c r="C26" s="201" t="s">
        <v>54</v>
      </c>
      <c r="D26"/>
      <c r="E26" s="202"/>
    </row>
    <row r="27" spans="1:5" ht="15">
      <c r="A27" s="199" t="s">
        <v>55</v>
      </c>
      <c r="B27" s="200">
        <v>70406</v>
      </c>
      <c r="C27" s="201" t="s">
        <v>56</v>
      </c>
      <c r="D27"/>
      <c r="E27" s="202"/>
    </row>
    <row r="28" spans="1:5" ht="15">
      <c r="A28" s="199" t="s">
        <v>57</v>
      </c>
      <c r="B28" s="200">
        <v>70407</v>
      </c>
      <c r="C28" s="201" t="s">
        <v>58</v>
      </c>
      <c r="D28"/>
      <c r="E28" s="202"/>
    </row>
    <row r="29" spans="1:5" ht="15">
      <c r="A29" s="199" t="s">
        <v>59</v>
      </c>
      <c r="B29" s="200">
        <v>70408</v>
      </c>
      <c r="C29" s="201" t="s">
        <v>60</v>
      </c>
      <c r="D29"/>
      <c r="E29" s="202"/>
    </row>
    <row r="30" spans="1:5" ht="15">
      <c r="A30" s="199" t="s">
        <v>61</v>
      </c>
      <c r="B30" s="200">
        <v>70409</v>
      </c>
      <c r="C30" s="201" t="s">
        <v>62</v>
      </c>
      <c r="D30"/>
      <c r="E30" s="202"/>
    </row>
    <row r="31" spans="1:5" ht="15">
      <c r="A31" s="199" t="s">
        <v>63</v>
      </c>
      <c r="B31" s="200">
        <v>70410</v>
      </c>
      <c r="C31" s="201" t="s">
        <v>64</v>
      </c>
      <c r="D31"/>
      <c r="E31" s="202"/>
    </row>
    <row r="32" spans="1:5" ht="15">
      <c r="A32" s="199" t="s">
        <v>65</v>
      </c>
      <c r="B32" s="200">
        <v>70411</v>
      </c>
      <c r="C32" s="201" t="s">
        <v>66</v>
      </c>
      <c r="D32"/>
      <c r="E32" s="202"/>
    </row>
    <row r="33" spans="1:5" ht="15">
      <c r="A33" s="199" t="s">
        <v>67</v>
      </c>
      <c r="B33" s="200">
        <v>70412</v>
      </c>
      <c r="C33" s="201" t="s">
        <v>68</v>
      </c>
      <c r="D33"/>
      <c r="E33" s="202"/>
    </row>
    <row r="34" spans="1:5" ht="15">
      <c r="A34" s="199" t="s">
        <v>69</v>
      </c>
      <c r="B34" s="200">
        <v>70413</v>
      </c>
      <c r="C34" s="201" t="s">
        <v>70</v>
      </c>
      <c r="D34"/>
      <c r="E34" s="202"/>
    </row>
    <row r="35" spans="1:5" ht="15">
      <c r="A35" s="199" t="s">
        <v>71</v>
      </c>
      <c r="B35" s="200">
        <v>70414</v>
      </c>
      <c r="C35" s="201" t="s">
        <v>72</v>
      </c>
      <c r="D35"/>
      <c r="E35" s="202"/>
    </row>
    <row r="36" spans="1:5" ht="15">
      <c r="A36" s="199" t="s">
        <v>73</v>
      </c>
      <c r="B36" s="200">
        <v>70415</v>
      </c>
      <c r="C36" s="201" t="s">
        <v>74</v>
      </c>
      <c r="D36"/>
      <c r="E36" s="202"/>
    </row>
    <row r="37" spans="1:5" ht="15">
      <c r="A37" s="199" t="s">
        <v>75</v>
      </c>
      <c r="B37" s="200">
        <v>70416</v>
      </c>
      <c r="C37" s="201" t="s">
        <v>76</v>
      </c>
      <c r="D37"/>
      <c r="E37" s="202"/>
    </row>
    <row r="38" spans="1:5" ht="15">
      <c r="A38" s="200" t="s">
        <v>77</v>
      </c>
      <c r="B38" s="200">
        <v>70417</v>
      </c>
      <c r="C38" s="201" t="s">
        <v>78</v>
      </c>
      <c r="D38"/>
      <c r="E38" s="202"/>
    </row>
    <row r="39" spans="1:5" ht="15">
      <c r="A39" s="200" t="s">
        <v>79</v>
      </c>
      <c r="B39" s="200">
        <v>70418</v>
      </c>
      <c r="C39" s="201" t="s">
        <v>80</v>
      </c>
      <c r="D39"/>
      <c r="E39" s="202"/>
    </row>
    <row r="40" spans="1:5" ht="15">
      <c r="A40" s="200" t="s">
        <v>81</v>
      </c>
      <c r="B40" s="200">
        <v>70419</v>
      </c>
      <c r="C40" s="201" t="s">
        <v>82</v>
      </c>
      <c r="D40"/>
      <c r="E40" s="202"/>
    </row>
    <row r="41" spans="1:5" ht="15">
      <c r="A41" s="200" t="s">
        <v>83</v>
      </c>
      <c r="B41" s="200">
        <v>70420</v>
      </c>
      <c r="C41" s="201" t="s">
        <v>84</v>
      </c>
      <c r="D41"/>
      <c r="E41" s="202"/>
    </row>
    <row r="42" spans="1:5" ht="15">
      <c r="A42" s="200" t="s">
        <v>85</v>
      </c>
      <c r="B42" s="200">
        <v>70421</v>
      </c>
      <c r="C42" s="201" t="s">
        <v>86</v>
      </c>
      <c r="D42"/>
      <c r="E42" s="202"/>
    </row>
    <row r="43" spans="1:5" ht="15">
      <c r="A43" s="200" t="s">
        <v>87</v>
      </c>
      <c r="B43" s="200">
        <v>70422</v>
      </c>
      <c r="C43" s="201" t="s">
        <v>88</v>
      </c>
      <c r="D43"/>
      <c r="E43" s="202"/>
    </row>
    <row r="44" spans="1:5" ht="15">
      <c r="A44" s="200" t="s">
        <v>89</v>
      </c>
      <c r="B44" s="200">
        <v>70423</v>
      </c>
      <c r="C44" s="201" t="s">
        <v>90</v>
      </c>
      <c r="D44"/>
      <c r="E44" s="202"/>
    </row>
    <row r="45" spans="1:5" ht="15">
      <c r="A45" s="200" t="s">
        <v>91</v>
      </c>
      <c r="B45" s="200">
        <v>70424</v>
      </c>
      <c r="C45" s="201" t="s">
        <v>92</v>
      </c>
      <c r="D45"/>
      <c r="E45" s="202"/>
    </row>
    <row r="46" spans="1:5" ht="15">
      <c r="A46" s="200" t="s">
        <v>93</v>
      </c>
      <c r="B46" s="200">
        <v>70425</v>
      </c>
      <c r="C46" s="201" t="s">
        <v>94</v>
      </c>
      <c r="D46"/>
      <c r="E46" s="202"/>
    </row>
    <row r="47" spans="1:5" ht="15">
      <c r="A47" s="200" t="s">
        <v>95</v>
      </c>
      <c r="B47" s="200">
        <v>70426</v>
      </c>
      <c r="C47" s="201" t="s">
        <v>96</v>
      </c>
      <c r="D47"/>
      <c r="E47" s="202"/>
    </row>
    <row r="48" spans="1:5" ht="15">
      <c r="A48" s="200" t="s">
        <v>97</v>
      </c>
      <c r="B48" s="200">
        <v>70427</v>
      </c>
      <c r="C48" s="201" t="s">
        <v>98</v>
      </c>
      <c r="D48"/>
      <c r="E48" s="202"/>
    </row>
    <row r="49" spans="1:5" ht="15">
      <c r="A49" s="200" t="s">
        <v>99</v>
      </c>
      <c r="B49" s="200">
        <v>70428</v>
      </c>
      <c r="C49" s="201" t="s">
        <v>100</v>
      </c>
      <c r="D49"/>
      <c r="E49" s="202"/>
    </row>
    <row r="50" spans="1:5" ht="15">
      <c r="A50" s="200" t="s">
        <v>101</v>
      </c>
      <c r="B50" s="200">
        <v>70429</v>
      </c>
      <c r="C50" s="201" t="s">
        <v>102</v>
      </c>
      <c r="D50"/>
      <c r="E50" s="202"/>
    </row>
    <row r="51" spans="1:5" ht="15">
      <c r="A51" s="200" t="s">
        <v>103</v>
      </c>
      <c r="B51" s="200">
        <v>70430</v>
      </c>
      <c r="C51" s="201" t="s">
        <v>104</v>
      </c>
      <c r="D51"/>
      <c r="E51" s="202"/>
    </row>
    <row r="52" spans="1:5" ht="15">
      <c r="A52" s="200" t="s">
        <v>105</v>
      </c>
      <c r="B52" s="200">
        <v>70501</v>
      </c>
      <c r="C52" s="201" t="s">
        <v>106</v>
      </c>
      <c r="D52"/>
      <c r="E52" s="202"/>
    </row>
    <row r="53" spans="1:5" ht="15">
      <c r="A53" s="200" t="s">
        <v>107</v>
      </c>
      <c r="B53" s="200">
        <v>70502</v>
      </c>
      <c r="C53" s="201" t="s">
        <v>108</v>
      </c>
      <c r="D53"/>
      <c r="E53" s="202"/>
    </row>
    <row r="54" spans="1:5" ht="15">
      <c r="A54" s="200" t="s">
        <v>109</v>
      </c>
      <c r="B54" s="200">
        <v>70503</v>
      </c>
      <c r="C54" s="201" t="s">
        <v>110</v>
      </c>
      <c r="D54"/>
      <c r="E54" s="202"/>
    </row>
    <row r="55" spans="1:5" ht="15">
      <c r="A55" s="200" t="s">
        <v>111</v>
      </c>
      <c r="B55" s="200">
        <v>70504</v>
      </c>
      <c r="C55" s="201" t="s">
        <v>112</v>
      </c>
      <c r="D55"/>
      <c r="E55" s="202"/>
    </row>
    <row r="56" spans="1:5" ht="15">
      <c r="A56" s="200" t="s">
        <v>113</v>
      </c>
      <c r="B56" s="200">
        <v>70601</v>
      </c>
      <c r="C56" s="201" t="s">
        <v>114</v>
      </c>
      <c r="D56"/>
      <c r="E56" s="202"/>
    </row>
    <row r="57" spans="1:5" ht="15">
      <c r="A57" s="200" t="s">
        <v>115</v>
      </c>
      <c r="B57" s="200">
        <v>70602</v>
      </c>
      <c r="C57" s="201" t="s">
        <v>116</v>
      </c>
      <c r="D57"/>
      <c r="E57" s="202"/>
    </row>
    <row r="58" spans="1:5" ht="15">
      <c r="A58" s="200" t="s">
        <v>117</v>
      </c>
      <c r="B58" s="200">
        <v>70603</v>
      </c>
      <c r="C58" s="201" t="s">
        <v>118</v>
      </c>
      <c r="D58"/>
      <c r="E58" s="202"/>
    </row>
    <row r="59" spans="1:5" ht="15">
      <c r="A59" s="200" t="s">
        <v>119</v>
      </c>
      <c r="B59" s="200">
        <v>70701</v>
      </c>
      <c r="C59" s="201" t="s">
        <v>120</v>
      </c>
      <c r="D59"/>
      <c r="E59" s="202"/>
    </row>
    <row r="60" spans="1:5" ht="15">
      <c r="A60" s="200"/>
      <c r="B60" s="200">
        <v>70702</v>
      </c>
      <c r="C60" s="201" t="s">
        <v>121</v>
      </c>
      <c r="D60"/>
      <c r="E60" s="202"/>
    </row>
    <row r="61" spans="1:5" ht="15">
      <c r="A61" s="200"/>
      <c r="B61" s="200">
        <v>70703</v>
      </c>
      <c r="C61" s="201" t="s">
        <v>122</v>
      </c>
      <c r="D61"/>
      <c r="E61" s="202"/>
    </row>
    <row r="62" spans="1:5" ht="15">
      <c r="A62" s="200"/>
      <c r="B62" s="200">
        <v>70704</v>
      </c>
      <c r="C62" s="201" t="s">
        <v>123</v>
      </c>
      <c r="D62"/>
      <c r="E62" s="202"/>
    </row>
    <row r="63" spans="1:5" ht="15">
      <c r="A63" s="200"/>
      <c r="B63" s="200">
        <v>70705</v>
      </c>
      <c r="C63" s="201" t="s">
        <v>124</v>
      </c>
      <c r="D63"/>
      <c r="E63" s="202"/>
    </row>
    <row r="64" spans="1:5" ht="15">
      <c r="A64" s="200"/>
      <c r="B64" s="200">
        <v>70706</v>
      </c>
      <c r="C64" s="201" t="s">
        <v>125</v>
      </c>
      <c r="D64"/>
      <c r="E64" s="202"/>
    </row>
    <row r="65" spans="1:5" ht="15">
      <c r="A65" s="200"/>
      <c r="B65" s="200">
        <v>70707</v>
      </c>
      <c r="C65" s="201" t="s">
        <v>126</v>
      </c>
      <c r="D65"/>
      <c r="E65" s="202"/>
    </row>
    <row r="66" spans="1:5" ht="15">
      <c r="A66" s="200"/>
      <c r="B66" s="200">
        <v>70708</v>
      </c>
      <c r="C66" s="201" t="s">
        <v>127</v>
      </c>
      <c r="D66"/>
      <c r="E66" s="202"/>
    </row>
    <row r="67" spans="1:5" ht="15">
      <c r="A67" s="200"/>
      <c r="B67" s="200">
        <v>70709</v>
      </c>
      <c r="C67" s="201" t="s">
        <v>128</v>
      </c>
      <c r="D67"/>
      <c r="E67" s="202"/>
    </row>
    <row r="68" spans="1:5" ht="15">
      <c r="A68" s="200"/>
      <c r="B68" s="200">
        <v>70710</v>
      </c>
      <c r="C68" s="201" t="s">
        <v>129</v>
      </c>
      <c r="D68"/>
      <c r="E68" s="202"/>
    </row>
    <row r="69" spans="1:5" ht="15">
      <c r="A69" s="200"/>
      <c r="B69" s="200">
        <v>70711</v>
      </c>
      <c r="C69" s="201" t="s">
        <v>130</v>
      </c>
      <c r="D69"/>
      <c r="E69" s="202"/>
    </row>
    <row r="70" spans="1:5" ht="15">
      <c r="A70" s="200"/>
      <c r="B70" s="200">
        <v>70712</v>
      </c>
      <c r="C70" s="201" t="s">
        <v>131</v>
      </c>
      <c r="D70"/>
      <c r="E70" s="202"/>
    </row>
    <row r="71" spans="1:5" ht="15">
      <c r="A71" s="200"/>
      <c r="B71" s="200">
        <v>70713</v>
      </c>
      <c r="C71" s="201" t="s">
        <v>132</v>
      </c>
      <c r="D71"/>
      <c r="E71" s="202"/>
    </row>
    <row r="72" spans="1:5" ht="15">
      <c r="A72" s="200"/>
      <c r="B72" s="200">
        <v>70714</v>
      </c>
      <c r="C72" s="201" t="s">
        <v>133</v>
      </c>
      <c r="D72"/>
      <c r="E72" s="202"/>
    </row>
    <row r="73" spans="1:5" ht="15">
      <c r="A73" s="200"/>
      <c r="B73" s="200">
        <v>70801</v>
      </c>
      <c r="C73" s="201" t="s">
        <v>134</v>
      </c>
      <c r="D73"/>
      <c r="E73" s="202"/>
    </row>
    <row r="74" spans="1:5" ht="15">
      <c r="A74" s="200"/>
      <c r="B74" s="200">
        <v>70802</v>
      </c>
      <c r="C74" s="201" t="s">
        <v>135</v>
      </c>
      <c r="D74"/>
      <c r="E74" s="202"/>
    </row>
    <row r="75" spans="1:5" ht="15">
      <c r="A75" s="200"/>
      <c r="B75" s="200">
        <v>70803</v>
      </c>
      <c r="C75" s="201" t="s">
        <v>136</v>
      </c>
      <c r="D75"/>
      <c r="E75" s="202"/>
    </row>
    <row r="76" spans="1:5" ht="15">
      <c r="A76" s="200"/>
      <c r="B76" s="200">
        <v>70804</v>
      </c>
      <c r="C76" s="201" t="s">
        <v>137</v>
      </c>
      <c r="D76"/>
      <c r="E76" s="202"/>
    </row>
    <row r="77" spans="1:5" ht="15">
      <c r="A77" s="200"/>
      <c r="B77" s="200">
        <v>70805</v>
      </c>
      <c r="C77" s="201" t="s">
        <v>138</v>
      </c>
      <c r="D77"/>
      <c r="E77" s="202"/>
    </row>
    <row r="78" spans="1:5" ht="15">
      <c r="A78" s="200"/>
      <c r="B78" s="200">
        <v>70806</v>
      </c>
      <c r="C78" s="201" t="s">
        <v>139</v>
      </c>
      <c r="D78"/>
      <c r="E78" s="202"/>
    </row>
    <row r="79" spans="1:5" ht="15">
      <c r="A79" s="200"/>
      <c r="B79" s="200">
        <v>70807</v>
      </c>
      <c r="C79" s="201" t="s">
        <v>140</v>
      </c>
      <c r="D79"/>
      <c r="E79" s="202"/>
    </row>
    <row r="80" spans="1:5" ht="15">
      <c r="A80" s="200"/>
      <c r="B80" s="200">
        <v>70901</v>
      </c>
      <c r="C80" s="201" t="s">
        <v>141</v>
      </c>
      <c r="D80"/>
      <c r="E80" s="202"/>
    </row>
    <row r="81" spans="1:5" ht="15">
      <c r="A81" s="200"/>
      <c r="B81" s="200">
        <v>70902</v>
      </c>
      <c r="C81" s="201" t="s">
        <v>142</v>
      </c>
      <c r="D81"/>
      <c r="E81" s="202"/>
    </row>
    <row r="82" spans="1:5" ht="15">
      <c r="A82" s="200"/>
      <c r="B82" s="200">
        <v>70903</v>
      </c>
      <c r="C82" s="201" t="s">
        <v>143</v>
      </c>
      <c r="D82"/>
      <c r="E82" s="202"/>
    </row>
    <row r="83" spans="1:5" ht="15">
      <c r="A83" s="200"/>
      <c r="B83" s="200">
        <v>70904</v>
      </c>
      <c r="C83" s="201" t="s">
        <v>144</v>
      </c>
      <c r="D83"/>
      <c r="E83" s="202"/>
    </row>
    <row r="84" spans="1:5" ht="15">
      <c r="A84" s="200"/>
      <c r="B84" s="200">
        <v>70905</v>
      </c>
      <c r="C84" s="201" t="s">
        <v>145</v>
      </c>
      <c r="D84"/>
      <c r="E84" s="202"/>
    </row>
    <row r="85" spans="1:5" ht="15">
      <c r="A85" s="200"/>
      <c r="B85" s="200">
        <v>70906</v>
      </c>
      <c r="C85" s="201" t="s">
        <v>146</v>
      </c>
      <c r="D85"/>
      <c r="E85" s="202"/>
    </row>
    <row r="86" spans="1:5" ht="15">
      <c r="A86" s="200"/>
      <c r="B86" s="200">
        <v>70907</v>
      </c>
      <c r="C86" s="201" t="s">
        <v>147</v>
      </c>
      <c r="D86"/>
      <c r="E86" s="202"/>
    </row>
    <row r="87" spans="1:5" ht="15">
      <c r="A87" s="200"/>
      <c r="B87" s="200">
        <v>71101</v>
      </c>
      <c r="C87" s="201" t="s">
        <v>148</v>
      </c>
      <c r="D87"/>
      <c r="E87" s="202"/>
    </row>
    <row r="88" spans="1:5" ht="15">
      <c r="A88" s="200"/>
      <c r="B88" s="200">
        <v>71102</v>
      </c>
      <c r="C88" s="201" t="s">
        <v>149</v>
      </c>
      <c r="D88"/>
      <c r="E88" s="202"/>
    </row>
    <row r="89" spans="1:5" ht="15">
      <c r="A89" s="200"/>
      <c r="B89" s="200">
        <v>71103</v>
      </c>
      <c r="C89" s="201" t="s">
        <v>150</v>
      </c>
      <c r="D89"/>
      <c r="E89" s="202"/>
    </row>
    <row r="90" spans="1:5" ht="15">
      <c r="A90" s="200"/>
      <c r="B90" s="200">
        <v>71104</v>
      </c>
      <c r="C90" s="201" t="s">
        <v>151</v>
      </c>
      <c r="D90"/>
      <c r="E90" s="202"/>
    </row>
    <row r="91" spans="1:5" ht="15">
      <c r="A91" s="200"/>
      <c r="B91" s="200">
        <v>71105</v>
      </c>
      <c r="C91" s="201" t="s">
        <v>152</v>
      </c>
      <c r="D91"/>
      <c r="E91" s="202"/>
    </row>
    <row r="92" spans="1:5" ht="15">
      <c r="A92" s="200"/>
      <c r="B92" s="200">
        <v>71106</v>
      </c>
      <c r="C92" s="201" t="s">
        <v>153</v>
      </c>
      <c r="D92"/>
      <c r="E92" s="202"/>
    </row>
    <row r="93" spans="1:5" ht="15">
      <c r="A93" s="200"/>
      <c r="B93" s="200">
        <v>71107</v>
      </c>
      <c r="C93" s="201" t="s">
        <v>154</v>
      </c>
      <c r="D93"/>
      <c r="E93" s="202"/>
    </row>
    <row r="94" spans="1:5" ht="15">
      <c r="A94" s="200"/>
      <c r="B94" s="200">
        <v>71108</v>
      </c>
      <c r="C94" s="201" t="s">
        <v>155</v>
      </c>
      <c r="D94"/>
      <c r="E94" s="202"/>
    </row>
    <row r="95" spans="1:5" ht="15">
      <c r="A95" s="200"/>
      <c r="B95" s="200">
        <v>71201</v>
      </c>
      <c r="C95" s="201" t="s">
        <v>156</v>
      </c>
      <c r="D95"/>
      <c r="E95" s="202"/>
    </row>
    <row r="96" spans="1:5" ht="15">
      <c r="A96" s="200"/>
      <c r="B96" s="200">
        <v>71301</v>
      </c>
      <c r="C96" s="201" t="s">
        <v>157</v>
      </c>
      <c r="D96"/>
      <c r="E96" s="202"/>
    </row>
    <row r="97" spans="1:5" ht="15">
      <c r="A97" s="200"/>
      <c r="B97" s="200">
        <v>71302</v>
      </c>
      <c r="C97" s="201" t="s">
        <v>158</v>
      </c>
      <c r="D97"/>
      <c r="E97" s="202"/>
    </row>
    <row r="98" spans="1:5" ht="15">
      <c r="A98" s="200"/>
      <c r="B98" s="200">
        <v>71303</v>
      </c>
      <c r="C98" s="201" t="s">
        <v>159</v>
      </c>
      <c r="D98"/>
      <c r="E98" s="202"/>
    </row>
    <row r="99" spans="1:5" ht="15">
      <c r="A99" s="200"/>
      <c r="B99" s="200">
        <v>71401</v>
      </c>
      <c r="C99" s="201" t="s">
        <v>160</v>
      </c>
      <c r="D99"/>
      <c r="E99" s="202"/>
    </row>
    <row r="100" spans="1:5" ht="15">
      <c r="A100" s="200"/>
      <c r="B100" s="200">
        <v>71402</v>
      </c>
      <c r="C100" s="201" t="s">
        <v>161</v>
      </c>
      <c r="D100"/>
      <c r="E100" s="202"/>
    </row>
    <row r="101" spans="1:5" ht="15">
      <c r="A101" s="200"/>
      <c r="B101" s="200">
        <v>71403</v>
      </c>
      <c r="C101" s="201" t="s">
        <v>162</v>
      </c>
      <c r="D101"/>
      <c r="E101" s="202"/>
    </row>
    <row r="102" spans="1:5" ht="15">
      <c r="A102" s="200"/>
      <c r="B102" s="200">
        <v>71404</v>
      </c>
      <c r="C102" s="201" t="s">
        <v>163</v>
      </c>
      <c r="D102"/>
      <c r="E102" s="202"/>
    </row>
    <row r="103" spans="1:5" ht="15">
      <c r="A103" s="200"/>
      <c r="B103" s="200">
        <v>71405</v>
      </c>
      <c r="C103" s="201" t="s">
        <v>164</v>
      </c>
      <c r="D103"/>
      <c r="E103" s="202"/>
    </row>
    <row r="104" spans="1:5" ht="15">
      <c r="A104" s="200"/>
      <c r="B104" s="200">
        <v>71406</v>
      </c>
      <c r="C104" s="201" t="s">
        <v>165</v>
      </c>
      <c r="D104"/>
      <c r="E104" s="202"/>
    </row>
    <row r="105" spans="1:5" ht="15">
      <c r="A105" s="200"/>
      <c r="B105" s="200">
        <v>71407</v>
      </c>
      <c r="C105" s="201" t="s">
        <v>166</v>
      </c>
      <c r="D105"/>
      <c r="E105" s="202"/>
    </row>
    <row r="106" spans="1:5" ht="15">
      <c r="A106" s="200"/>
      <c r="B106" s="200">
        <v>71408</v>
      </c>
      <c r="C106" s="201" t="s">
        <v>167</v>
      </c>
      <c r="D106"/>
      <c r="E106" s="202"/>
    </row>
    <row r="107" spans="1:5" ht="15">
      <c r="A107" s="200"/>
      <c r="B107" s="200">
        <v>71409</v>
      </c>
      <c r="C107" s="201" t="s">
        <v>168</v>
      </c>
      <c r="D107"/>
      <c r="E107" s="202"/>
    </row>
    <row r="108" spans="1:5" ht="15">
      <c r="A108" s="200"/>
      <c r="B108" s="200">
        <v>71410</v>
      </c>
      <c r="C108" s="201" t="s">
        <v>169</v>
      </c>
      <c r="D108"/>
      <c r="E108" s="202"/>
    </row>
    <row r="109" spans="1:5" ht="15">
      <c r="A109" s="200"/>
      <c r="B109" s="200">
        <v>71411</v>
      </c>
      <c r="C109" s="201" t="s">
        <v>170</v>
      </c>
      <c r="D109"/>
      <c r="E109" s="202"/>
    </row>
    <row r="110" spans="1:5" ht="15">
      <c r="A110" s="200"/>
      <c r="B110" s="200">
        <v>71412</v>
      </c>
      <c r="C110" s="201" t="s">
        <v>171</v>
      </c>
      <c r="D110"/>
      <c r="E110" s="202"/>
    </row>
    <row r="111" spans="1:5" ht="15">
      <c r="A111" s="200"/>
      <c r="B111" s="200">
        <v>71413</v>
      </c>
      <c r="C111" s="201" t="s">
        <v>172</v>
      </c>
      <c r="D111"/>
      <c r="E111" s="202"/>
    </row>
    <row r="112" spans="1:5" ht="15">
      <c r="A112" s="200"/>
      <c r="B112" s="200">
        <v>71501</v>
      </c>
      <c r="C112" s="201" t="s">
        <v>173</v>
      </c>
      <c r="D112"/>
      <c r="E112" s="202"/>
    </row>
    <row r="113" spans="1:5" ht="15">
      <c r="A113" s="200"/>
      <c r="B113" s="200">
        <v>71502</v>
      </c>
      <c r="C113" s="201" t="s">
        <v>174</v>
      </c>
      <c r="D113"/>
      <c r="E113" s="202"/>
    </row>
    <row r="114" spans="1:5" ht="15">
      <c r="A114" s="200"/>
      <c r="B114" s="200">
        <v>71503</v>
      </c>
      <c r="C114" s="201" t="s">
        <v>175</v>
      </c>
      <c r="D114"/>
      <c r="E114" s="202"/>
    </row>
    <row r="115" spans="1:5" ht="15">
      <c r="A115" s="200"/>
      <c r="B115" s="200">
        <v>71504</v>
      </c>
      <c r="C115" s="201" t="s">
        <v>176</v>
      </c>
      <c r="D115"/>
      <c r="E115" s="202"/>
    </row>
    <row r="116" spans="1:5" ht="15">
      <c r="A116" s="200"/>
      <c r="B116" s="200">
        <v>71505</v>
      </c>
      <c r="C116" s="201" t="s">
        <v>177</v>
      </c>
      <c r="D116"/>
      <c r="E116" s="202"/>
    </row>
    <row r="117" spans="1:5" ht="15">
      <c r="A117" s="200"/>
      <c r="B117" s="200">
        <v>71506</v>
      </c>
      <c r="C117" s="201" t="s">
        <v>178</v>
      </c>
      <c r="D117"/>
      <c r="E117" s="202"/>
    </row>
    <row r="118" spans="1:5" ht="15">
      <c r="A118" s="200"/>
      <c r="B118" s="200">
        <v>71507</v>
      </c>
      <c r="C118" s="201" t="s">
        <v>179</v>
      </c>
      <c r="D118"/>
      <c r="E118" s="202"/>
    </row>
    <row r="119" spans="1:5" ht="15">
      <c r="A119" s="200"/>
      <c r="B119" s="200">
        <v>71508</v>
      </c>
      <c r="C119" s="201" t="s">
        <v>180</v>
      </c>
      <c r="D119"/>
      <c r="E119" s="202"/>
    </row>
    <row r="120" spans="1:5" ht="15">
      <c r="A120" s="200"/>
      <c r="B120" s="200">
        <v>71509</v>
      </c>
      <c r="C120" s="201" t="s">
        <v>181</v>
      </c>
      <c r="D120"/>
      <c r="E120" s="202"/>
    </row>
    <row r="121" spans="1:5" ht="15">
      <c r="A121" s="200"/>
      <c r="B121" s="200">
        <v>71510</v>
      </c>
      <c r="C121" s="201" t="s">
        <v>182</v>
      </c>
      <c r="D121"/>
      <c r="E121" s="202"/>
    </row>
    <row r="122" spans="1:5" ht="15">
      <c r="A122" s="200"/>
      <c r="B122" s="200">
        <v>71601</v>
      </c>
      <c r="C122" s="201" t="s">
        <v>183</v>
      </c>
      <c r="D122"/>
      <c r="E122" s="202"/>
    </row>
    <row r="123" spans="1:5" ht="15">
      <c r="A123" s="200"/>
      <c r="B123" s="200">
        <v>71602</v>
      </c>
      <c r="C123" s="201" t="s">
        <v>184</v>
      </c>
      <c r="D123"/>
      <c r="E123" s="202"/>
    </row>
    <row r="124" spans="1:5" ht="15">
      <c r="A124" s="200"/>
      <c r="B124" s="200">
        <v>71603</v>
      </c>
      <c r="C124" s="201" t="s">
        <v>185</v>
      </c>
      <c r="D124"/>
      <c r="E124" s="202"/>
    </row>
    <row r="125" spans="1:5" ht="15">
      <c r="A125" s="200"/>
      <c r="B125" s="200">
        <v>71604</v>
      </c>
      <c r="C125" s="201" t="s">
        <v>186</v>
      </c>
      <c r="D125"/>
      <c r="E125" s="202"/>
    </row>
    <row r="126" spans="1:5" ht="15">
      <c r="A126" s="200"/>
      <c r="B126" s="200">
        <v>71605</v>
      </c>
      <c r="C126" s="201" t="s">
        <v>187</v>
      </c>
      <c r="D126"/>
      <c r="E126" s="202"/>
    </row>
    <row r="127" spans="1:5" ht="15">
      <c r="A127" s="200"/>
      <c r="B127" s="200">
        <v>71701</v>
      </c>
      <c r="C127" s="201" t="s">
        <v>188</v>
      </c>
      <c r="D127"/>
      <c r="E127" s="202"/>
    </row>
    <row r="128" spans="1:5" ht="15">
      <c r="A128" s="200"/>
      <c r="B128" s="200">
        <v>71702</v>
      </c>
      <c r="C128" s="201" t="s">
        <v>189</v>
      </c>
      <c r="D128"/>
      <c r="E128" s="202"/>
    </row>
    <row r="129" spans="1:5" ht="15">
      <c r="A129" s="200"/>
      <c r="B129" s="200">
        <v>71703</v>
      </c>
      <c r="C129" s="201" t="s">
        <v>190</v>
      </c>
      <c r="D129"/>
      <c r="E129" s="202"/>
    </row>
    <row r="130" spans="1:5" ht="15">
      <c r="A130" s="200"/>
      <c r="B130" s="200">
        <v>71704</v>
      </c>
      <c r="C130" s="201" t="s">
        <v>191</v>
      </c>
      <c r="D130"/>
      <c r="E130" s="202"/>
    </row>
    <row r="131" spans="1:5" ht="15">
      <c r="A131" s="200"/>
      <c r="B131" s="200">
        <v>71705</v>
      </c>
      <c r="C131" s="201" t="s">
        <v>192</v>
      </c>
      <c r="D131"/>
      <c r="E131" s="202"/>
    </row>
    <row r="132" spans="1:5" ht="15">
      <c r="A132" s="200"/>
      <c r="B132" s="200">
        <v>71801</v>
      </c>
      <c r="C132" s="201" t="s">
        <v>193</v>
      </c>
      <c r="D132"/>
      <c r="E132" s="202"/>
    </row>
    <row r="133" spans="1:5" ht="15">
      <c r="A133" s="200"/>
      <c r="B133" s="200">
        <v>71802</v>
      </c>
      <c r="C133" s="201" t="s">
        <v>194</v>
      </c>
      <c r="D133"/>
      <c r="E133" s="202"/>
    </row>
    <row r="134" spans="1:5" ht="15">
      <c r="A134" s="200"/>
      <c r="B134" s="200">
        <v>71803</v>
      </c>
      <c r="C134" s="201" t="s">
        <v>195</v>
      </c>
      <c r="D134"/>
      <c r="E134" s="202"/>
    </row>
    <row r="135" spans="1:5" ht="15">
      <c r="A135" s="200"/>
      <c r="B135" s="200">
        <v>71804</v>
      </c>
      <c r="C135" s="201" t="s">
        <v>196</v>
      </c>
      <c r="D135"/>
      <c r="E135" s="202"/>
    </row>
    <row r="136" spans="1:5" ht="15">
      <c r="A136" s="200"/>
      <c r="B136" s="200">
        <v>71805</v>
      </c>
      <c r="C136" s="201" t="s">
        <v>197</v>
      </c>
      <c r="D136"/>
      <c r="E136" s="202"/>
    </row>
    <row r="137" spans="1:5" ht="15">
      <c r="A137" s="200"/>
      <c r="B137" s="200">
        <v>71806</v>
      </c>
      <c r="C137" s="201" t="s">
        <v>198</v>
      </c>
      <c r="D137"/>
      <c r="E137" s="202"/>
    </row>
    <row r="138" spans="1:5" ht="15">
      <c r="A138" s="200"/>
      <c r="B138" s="200">
        <v>71807</v>
      </c>
      <c r="C138" s="201" t="s">
        <v>199</v>
      </c>
      <c r="D138"/>
      <c r="E138" s="202"/>
    </row>
    <row r="139" spans="1:5" ht="15">
      <c r="A139" s="200"/>
      <c r="B139" s="200">
        <v>71808</v>
      </c>
      <c r="C139" s="201" t="s">
        <v>200</v>
      </c>
      <c r="D139"/>
      <c r="E139" s="202"/>
    </row>
    <row r="140" spans="1:5" ht="15">
      <c r="A140" s="200"/>
      <c r="B140" s="200">
        <v>71809</v>
      </c>
      <c r="C140" s="201" t="s">
        <v>201</v>
      </c>
      <c r="D140"/>
      <c r="E140" s="202"/>
    </row>
    <row r="141" spans="1:5" ht="15">
      <c r="A141" s="200"/>
      <c r="B141" s="200">
        <v>71901</v>
      </c>
      <c r="C141" s="201" t="s">
        <v>202</v>
      </c>
      <c r="D141"/>
      <c r="E141" s="202"/>
    </row>
    <row r="142" spans="1:5" ht="15">
      <c r="A142" s="200"/>
      <c r="B142" s="200">
        <v>71902</v>
      </c>
      <c r="C142" s="201" t="s">
        <v>203</v>
      </c>
      <c r="D142"/>
      <c r="E142" s="202"/>
    </row>
    <row r="143" spans="1:5" ht="15">
      <c r="A143" s="200"/>
      <c r="B143" s="200">
        <v>71903</v>
      </c>
      <c r="C143" s="201" t="s">
        <v>204</v>
      </c>
      <c r="D143"/>
      <c r="E143" s="202"/>
    </row>
    <row r="144" spans="1:5" ht="15">
      <c r="A144" s="200"/>
      <c r="B144" s="200">
        <v>71904</v>
      </c>
      <c r="C144" s="201" t="s">
        <v>205</v>
      </c>
      <c r="D144"/>
      <c r="E144" s="202"/>
    </row>
    <row r="145" spans="1:5" ht="15">
      <c r="A145" s="200"/>
      <c r="B145" s="200">
        <v>72101</v>
      </c>
      <c r="C145" s="201" t="s">
        <v>206</v>
      </c>
      <c r="D145"/>
      <c r="E145" s="202"/>
    </row>
    <row r="146" spans="1:5" ht="15">
      <c r="A146" s="200"/>
      <c r="B146" s="200">
        <v>72102</v>
      </c>
      <c r="C146" s="201" t="s">
        <v>207</v>
      </c>
      <c r="D146"/>
      <c r="E146" s="202"/>
    </row>
    <row r="147" spans="1:5" ht="15">
      <c r="A147" s="200"/>
      <c r="B147" s="200">
        <v>72103</v>
      </c>
      <c r="C147" s="201" t="s">
        <v>208</v>
      </c>
      <c r="D147"/>
      <c r="E147" s="202"/>
    </row>
    <row r="148" spans="1:5" ht="15">
      <c r="A148" s="200"/>
      <c r="B148" s="200">
        <v>72104</v>
      </c>
      <c r="C148" s="201" t="s">
        <v>209</v>
      </c>
      <c r="D148"/>
      <c r="E148" s="202"/>
    </row>
    <row r="149" spans="1:5" ht="15">
      <c r="A149" s="200"/>
      <c r="B149" s="200">
        <v>72105</v>
      </c>
      <c r="C149" s="201" t="s">
        <v>210</v>
      </c>
      <c r="D149"/>
      <c r="E149" s="202"/>
    </row>
    <row r="150" spans="1:5" ht="15">
      <c r="A150" s="200"/>
      <c r="B150" s="200">
        <v>72201</v>
      </c>
      <c r="C150" s="201" t="s">
        <v>211</v>
      </c>
      <c r="D150"/>
      <c r="E150" s="202"/>
    </row>
    <row r="151" spans="1:5" ht="15">
      <c r="A151" s="200"/>
      <c r="B151" s="200">
        <v>72202</v>
      </c>
      <c r="C151" s="201" t="s">
        <v>212</v>
      </c>
      <c r="D151"/>
      <c r="E151" s="202"/>
    </row>
    <row r="152" spans="1:5" ht="15">
      <c r="A152" s="200"/>
      <c r="B152" s="200">
        <v>72203</v>
      </c>
      <c r="C152" s="201" t="s">
        <v>213</v>
      </c>
      <c r="D152"/>
      <c r="E152" s="202"/>
    </row>
    <row r="153" spans="1:5" ht="15">
      <c r="A153" s="200"/>
      <c r="B153" s="200">
        <v>72204</v>
      </c>
      <c r="C153" s="201" t="s">
        <v>214</v>
      </c>
      <c r="D153"/>
      <c r="E153" s="202"/>
    </row>
    <row r="154" spans="1:5" ht="15">
      <c r="A154" s="200"/>
      <c r="B154" s="200">
        <v>72205</v>
      </c>
      <c r="C154" s="201" t="s">
        <v>215</v>
      </c>
      <c r="D154"/>
      <c r="E154" s="202"/>
    </row>
    <row r="155" spans="1:5" ht="15">
      <c r="A155" s="200"/>
      <c r="B155" s="200">
        <v>72206</v>
      </c>
      <c r="C155" s="201" t="s">
        <v>216</v>
      </c>
      <c r="D155"/>
      <c r="E155" s="202"/>
    </row>
    <row r="156" spans="1:5" ht="15">
      <c r="A156" s="200"/>
      <c r="B156" s="200">
        <v>72207</v>
      </c>
      <c r="C156" s="201" t="s">
        <v>217</v>
      </c>
      <c r="D156"/>
      <c r="E156" s="202"/>
    </row>
    <row r="157" spans="1:5" ht="15">
      <c r="A157" s="200"/>
      <c r="B157" s="200">
        <v>72208</v>
      </c>
      <c r="C157" s="201" t="s">
        <v>218</v>
      </c>
      <c r="D157"/>
      <c r="E157" s="202"/>
    </row>
    <row r="158" spans="1:5" ht="15">
      <c r="A158" s="200"/>
      <c r="B158" s="200">
        <v>72209</v>
      </c>
      <c r="C158" s="201" t="s">
        <v>219</v>
      </c>
      <c r="D158"/>
      <c r="E158" s="202"/>
    </row>
    <row r="159" spans="1:5" ht="15">
      <c r="A159" s="200"/>
      <c r="B159" s="200">
        <v>72210</v>
      </c>
      <c r="C159" s="201" t="s">
        <v>220</v>
      </c>
      <c r="D159"/>
      <c r="E159" s="202"/>
    </row>
    <row r="160" spans="1:5" ht="15">
      <c r="A160" s="200"/>
      <c r="B160" s="200">
        <v>72211</v>
      </c>
      <c r="C160" s="201" t="s">
        <v>221</v>
      </c>
      <c r="D160"/>
      <c r="E160" s="202"/>
    </row>
    <row r="161" spans="1:5" ht="15">
      <c r="A161" s="200"/>
      <c r="B161" s="200">
        <v>72212</v>
      </c>
      <c r="C161" s="201" t="s">
        <v>222</v>
      </c>
      <c r="D161"/>
      <c r="E161" s="202"/>
    </row>
    <row r="162" spans="1:5" ht="15">
      <c r="A162" s="200"/>
      <c r="B162" s="200">
        <v>72301</v>
      </c>
      <c r="C162" s="201" t="s">
        <v>223</v>
      </c>
      <c r="D162"/>
      <c r="E162" s="202"/>
    </row>
    <row r="163" spans="1:5" ht="15">
      <c r="A163" s="200"/>
      <c r="B163" s="200">
        <v>72302</v>
      </c>
      <c r="C163" s="201" t="s">
        <v>224</v>
      </c>
      <c r="D163"/>
      <c r="E163" s="202"/>
    </row>
    <row r="164" spans="1:5">
      <c r="A164" s="200"/>
      <c r="B164" s="200"/>
      <c r="C164" s="200"/>
    </row>
    <row r="165" spans="1:5">
      <c r="A165" s="200"/>
      <c r="B165" s="200"/>
      <c r="C165" s="200"/>
    </row>
    <row r="166" spans="1:5">
      <c r="A166" s="200"/>
      <c r="B166" s="200"/>
      <c r="C166" s="200"/>
    </row>
    <row r="167" spans="1:5">
      <c r="A167" s="200"/>
      <c r="B167" s="200"/>
      <c r="C167" s="200"/>
    </row>
    <row r="168" spans="1:5">
      <c r="A168" s="200"/>
      <c r="B168" s="200"/>
      <c r="C168" s="200"/>
    </row>
    <row r="169" spans="1:5">
      <c r="A169" s="200"/>
      <c r="B169" s="200"/>
      <c r="C169" s="200"/>
    </row>
    <row r="170" spans="1:5">
      <c r="A170" s="200"/>
      <c r="B170" s="200"/>
      <c r="C170" s="200"/>
    </row>
    <row r="171" spans="1:5">
      <c r="A171" s="200"/>
      <c r="B171" s="200"/>
      <c r="C171" s="200"/>
    </row>
    <row r="172" spans="1:5">
      <c r="A172" s="200"/>
      <c r="B172" s="200"/>
      <c r="C172" s="200"/>
    </row>
    <row r="173" spans="1:5">
      <c r="A173" s="200"/>
      <c r="B173" s="200"/>
      <c r="C173" s="200"/>
    </row>
    <row r="174" spans="1:5">
      <c r="A174" s="200"/>
      <c r="B174" s="200"/>
      <c r="C174" s="200"/>
    </row>
    <row r="175" spans="1:5">
      <c r="A175" s="200"/>
      <c r="B175" s="200"/>
      <c r="C175" s="200"/>
    </row>
    <row r="176" spans="1:5">
      <c r="A176" s="200"/>
      <c r="B176" s="200"/>
      <c r="C176" s="200"/>
    </row>
    <row r="177" spans="1:3">
      <c r="A177" s="200"/>
      <c r="B177" s="200"/>
      <c r="C177" s="200"/>
    </row>
    <row r="178" spans="1:3">
      <c r="A178" s="200"/>
      <c r="B178" s="200"/>
      <c r="C178" s="200"/>
    </row>
    <row r="179" spans="1:3">
      <c r="A179" s="200"/>
      <c r="B179" s="200"/>
      <c r="C179" s="200"/>
    </row>
    <row r="180" spans="1:3">
      <c r="A180" s="200"/>
      <c r="B180" s="200"/>
      <c r="C180" s="200"/>
    </row>
    <row r="181" spans="1:3">
      <c r="A181" s="200"/>
      <c r="B181" s="200"/>
      <c r="C181" s="200"/>
    </row>
    <row r="182" spans="1:3">
      <c r="A182" s="200"/>
      <c r="B182" s="200"/>
      <c r="C182" s="200"/>
    </row>
    <row r="183" spans="1:3">
      <c r="A183" s="200"/>
      <c r="B183" s="200"/>
      <c r="C183" s="200"/>
    </row>
    <row r="184" spans="1:3">
      <c r="A184" s="200"/>
      <c r="B184" s="200"/>
      <c r="C184" s="200"/>
    </row>
    <row r="185" spans="1:3">
      <c r="A185" s="200"/>
      <c r="B185" s="200"/>
      <c r="C185" s="200"/>
    </row>
    <row r="186" spans="1:3">
      <c r="A186" s="200"/>
      <c r="B186" s="200"/>
      <c r="C186" s="200"/>
    </row>
    <row r="187" spans="1:3">
      <c r="A187" s="200"/>
      <c r="B187" s="200"/>
      <c r="C187" s="200"/>
    </row>
    <row r="188" spans="1:3">
      <c r="A188" s="200"/>
      <c r="B188" s="200"/>
      <c r="C188" s="200"/>
    </row>
    <row r="189" spans="1:3">
      <c r="A189" s="200"/>
      <c r="B189" s="200"/>
      <c r="C189" s="200"/>
    </row>
    <row r="190" spans="1:3">
      <c r="A190" s="200"/>
      <c r="B190" s="200"/>
      <c r="C190" s="200"/>
    </row>
    <row r="191" spans="1:3">
      <c r="A191" s="200"/>
      <c r="B191" s="200"/>
      <c r="C191" s="200"/>
    </row>
    <row r="192" spans="1:3">
      <c r="A192" s="200"/>
      <c r="B192" s="200"/>
      <c r="C192" s="200"/>
    </row>
    <row r="193" spans="1:3">
      <c r="A193" s="200"/>
      <c r="B193" s="200"/>
      <c r="C193" s="200"/>
    </row>
    <row r="194" spans="1:3">
      <c r="A194" s="200"/>
      <c r="B194" s="200"/>
      <c r="C194" s="200"/>
    </row>
    <row r="195" spans="1:3">
      <c r="A195" s="200"/>
      <c r="B195" s="200"/>
      <c r="C195" s="200"/>
    </row>
    <row r="196" spans="1:3">
      <c r="A196" s="200"/>
      <c r="B196" s="200"/>
      <c r="C196" s="200"/>
    </row>
    <row r="197" spans="1:3">
      <c r="A197" s="200"/>
      <c r="B197" s="200"/>
      <c r="C197" s="200"/>
    </row>
    <row r="198" spans="1:3">
      <c r="A198" s="200"/>
      <c r="B198" s="200"/>
      <c r="C198" s="200"/>
    </row>
    <row r="199" spans="1:3">
      <c r="A199" s="200"/>
      <c r="B199" s="200"/>
      <c r="C199" s="200"/>
    </row>
    <row r="200" spans="1:3">
      <c r="A200" s="200"/>
      <c r="B200" s="200"/>
      <c r="C200" s="200"/>
    </row>
    <row r="201" spans="1:3">
      <c r="A201" s="200"/>
      <c r="B201" s="200"/>
      <c r="C201" s="200"/>
    </row>
    <row r="202" spans="1:3">
      <c r="A202" s="200"/>
      <c r="B202" s="200"/>
      <c r="C202" s="200"/>
    </row>
    <row r="203" spans="1:3">
      <c r="A203" s="200"/>
      <c r="B203" s="200"/>
      <c r="C203" s="200"/>
    </row>
    <row r="204" spans="1:3">
      <c r="A204" s="200"/>
      <c r="B204" s="200"/>
      <c r="C204" s="200"/>
    </row>
    <row r="205" spans="1:3">
      <c r="A205" s="200"/>
      <c r="B205" s="200"/>
      <c r="C205" s="200"/>
    </row>
    <row r="206" spans="1:3">
      <c r="A206" s="200"/>
      <c r="B206" s="200"/>
      <c r="C206" s="200"/>
    </row>
    <row r="207" spans="1:3">
      <c r="A207" s="200"/>
      <c r="B207" s="200"/>
      <c r="C207" s="200"/>
    </row>
    <row r="208" spans="1:3">
      <c r="A208" s="200"/>
      <c r="B208" s="200"/>
      <c r="C208" s="200"/>
    </row>
    <row r="209" spans="1:3">
      <c r="A209" s="200"/>
      <c r="B209" s="200"/>
      <c r="C209" s="200"/>
    </row>
    <row r="210" spans="1:3">
      <c r="A210" s="200"/>
      <c r="B210" s="200"/>
      <c r="C210" s="200"/>
    </row>
    <row r="211" spans="1:3">
      <c r="A211" s="200"/>
      <c r="B211" s="200"/>
      <c r="C211" s="200"/>
    </row>
    <row r="212" spans="1:3">
      <c r="A212" s="200"/>
      <c r="B212" s="200"/>
      <c r="C212" s="200"/>
    </row>
    <row r="213" spans="1:3">
      <c r="A213" s="200"/>
      <c r="B213" s="200"/>
      <c r="C213" s="200"/>
    </row>
    <row r="214" spans="1:3">
      <c r="A214" s="200"/>
      <c r="B214" s="200"/>
      <c r="C214" s="200"/>
    </row>
    <row r="215" spans="1:3">
      <c r="A215" s="200"/>
      <c r="B215" s="200"/>
      <c r="C215" s="200"/>
    </row>
    <row r="216" spans="1:3">
      <c r="A216" s="200"/>
      <c r="B216" s="200"/>
      <c r="C216" s="200"/>
    </row>
    <row r="217" spans="1:3">
      <c r="A217" s="200"/>
      <c r="B217" s="200"/>
      <c r="C217" s="200"/>
    </row>
    <row r="218" spans="1:3">
      <c r="A218" s="200"/>
      <c r="B218" s="200"/>
      <c r="C218" s="200"/>
    </row>
    <row r="219" spans="1:3">
      <c r="A219" s="200"/>
      <c r="B219" s="200"/>
      <c r="C219" s="200"/>
    </row>
    <row r="220" spans="1:3">
      <c r="A220" s="200"/>
      <c r="B220" s="200"/>
      <c r="C220" s="200"/>
    </row>
    <row r="221" spans="1:3">
      <c r="A221" s="200"/>
      <c r="B221" s="200"/>
      <c r="C221" s="200"/>
    </row>
    <row r="222" spans="1:3">
      <c r="A222" s="200"/>
      <c r="B222" s="200"/>
      <c r="C222" s="200"/>
    </row>
    <row r="223" spans="1:3">
      <c r="A223" s="200"/>
      <c r="B223" s="200"/>
      <c r="C223" s="200"/>
    </row>
    <row r="224" spans="1:3">
      <c r="A224" s="200"/>
      <c r="B224" s="200"/>
      <c r="C224" s="200"/>
    </row>
    <row r="225" spans="1:3">
      <c r="A225" s="200"/>
      <c r="B225" s="200"/>
      <c r="C225" s="200"/>
    </row>
    <row r="226" spans="1:3">
      <c r="A226" s="200"/>
      <c r="B226" s="200"/>
      <c r="C226" s="200"/>
    </row>
    <row r="227" spans="1:3">
      <c r="A227" s="200"/>
      <c r="B227" s="200"/>
      <c r="C227" s="200"/>
    </row>
    <row r="228" spans="1:3">
      <c r="A228" s="200"/>
      <c r="B228" s="200"/>
      <c r="C228" s="200"/>
    </row>
    <row r="229" spans="1:3">
      <c r="A229" s="200"/>
      <c r="B229" s="200"/>
      <c r="C229" s="200"/>
    </row>
    <row r="230" spans="1:3">
      <c r="A230" s="200"/>
      <c r="B230" s="200"/>
      <c r="C230" s="200"/>
    </row>
    <row r="231" spans="1:3">
      <c r="A231" s="200"/>
      <c r="B231" s="200"/>
      <c r="C231" s="200"/>
    </row>
    <row r="232" spans="1:3">
      <c r="A232" s="200"/>
      <c r="B232" s="200"/>
      <c r="C232" s="200"/>
    </row>
    <row r="233" spans="1:3">
      <c r="A233" s="200"/>
      <c r="B233" s="200"/>
      <c r="C233" s="200"/>
    </row>
    <row r="234" spans="1:3">
      <c r="A234" s="200"/>
      <c r="B234" s="200"/>
      <c r="C234" s="200"/>
    </row>
    <row r="235" spans="1:3">
      <c r="A235" s="200"/>
      <c r="B235" s="200"/>
      <c r="C235" s="200"/>
    </row>
    <row r="236" spans="1:3">
      <c r="A236" s="200"/>
      <c r="B236" s="200"/>
      <c r="C236" s="200"/>
    </row>
    <row r="237" spans="1:3">
      <c r="A237" s="200"/>
      <c r="B237" s="200"/>
      <c r="C237" s="200"/>
    </row>
    <row r="238" spans="1:3">
      <c r="A238" s="200"/>
      <c r="B238" s="200"/>
      <c r="C238" s="200"/>
    </row>
    <row r="239" spans="1:3">
      <c r="A239" s="200"/>
      <c r="B239" s="200"/>
      <c r="C239" s="200"/>
    </row>
    <row r="240" spans="1:3">
      <c r="A240" s="200"/>
      <c r="B240" s="200"/>
      <c r="C240" s="200"/>
    </row>
    <row r="241" spans="1:3">
      <c r="A241" s="200"/>
      <c r="B241" s="200"/>
      <c r="C241" s="200"/>
    </row>
    <row r="242" spans="1:3">
      <c r="A242" s="200"/>
      <c r="B242" s="200"/>
      <c r="C242" s="200"/>
    </row>
    <row r="243" spans="1:3">
      <c r="A243" s="200"/>
      <c r="B243" s="200"/>
      <c r="C243" s="200"/>
    </row>
    <row r="244" spans="1:3">
      <c r="A244" s="200"/>
      <c r="B244" s="200"/>
      <c r="C244" s="200"/>
    </row>
    <row r="245" spans="1:3">
      <c r="A245" s="200"/>
      <c r="B245" s="200"/>
      <c r="C245" s="200"/>
    </row>
    <row r="246" spans="1:3">
      <c r="A246" s="200"/>
      <c r="B246" s="200"/>
      <c r="C246" s="200"/>
    </row>
    <row r="247" spans="1:3">
      <c r="A247" s="200"/>
      <c r="B247" s="200"/>
      <c r="C247" s="200"/>
    </row>
    <row r="248" spans="1:3">
      <c r="A248" s="200"/>
      <c r="B248" s="200"/>
      <c r="C248" s="200"/>
    </row>
    <row r="249" spans="1:3">
      <c r="A249" s="200"/>
      <c r="B249" s="200"/>
      <c r="C249" s="200"/>
    </row>
    <row r="250" spans="1:3">
      <c r="A250" s="200"/>
      <c r="B250" s="200"/>
      <c r="C250" s="200"/>
    </row>
    <row r="251" spans="1:3">
      <c r="A251" s="200"/>
      <c r="B251" s="200"/>
      <c r="C251" s="200"/>
    </row>
    <row r="252" spans="1:3">
      <c r="A252" s="200"/>
      <c r="B252" s="200"/>
      <c r="C252" s="200"/>
    </row>
    <row r="253" spans="1:3">
      <c r="A253" s="200"/>
      <c r="B253" s="200"/>
      <c r="C253" s="200"/>
    </row>
    <row r="254" spans="1:3">
      <c r="A254" s="200"/>
      <c r="B254" s="200"/>
      <c r="C254" s="200"/>
    </row>
    <row r="255" spans="1:3">
      <c r="A255" s="200"/>
      <c r="B255" s="200"/>
      <c r="C255" s="200"/>
    </row>
    <row r="256" spans="1:3">
      <c r="A256" s="200"/>
      <c r="B256" s="200"/>
      <c r="C256" s="200"/>
    </row>
    <row r="257" spans="1:3">
      <c r="A257" s="200"/>
      <c r="B257" s="200"/>
      <c r="C257" s="200"/>
    </row>
    <row r="258" spans="1:3">
      <c r="A258" s="200"/>
      <c r="B258" s="200"/>
      <c r="C258" s="200"/>
    </row>
    <row r="259" spans="1:3">
      <c r="A259" s="200"/>
      <c r="B259" s="200"/>
      <c r="C259" s="200"/>
    </row>
    <row r="260" spans="1:3">
      <c r="A260" s="200"/>
      <c r="B260" s="200"/>
      <c r="C260" s="200"/>
    </row>
    <row r="261" spans="1:3">
      <c r="A261" s="200"/>
      <c r="B261" s="200"/>
      <c r="C261" s="200"/>
    </row>
    <row r="262" spans="1:3">
      <c r="A262" s="200"/>
      <c r="B262" s="200"/>
      <c r="C262" s="200"/>
    </row>
    <row r="263" spans="1:3">
      <c r="A263" s="200"/>
      <c r="B263" s="200"/>
      <c r="C263" s="200"/>
    </row>
    <row r="264" spans="1:3">
      <c r="A264" s="200"/>
      <c r="B264" s="200"/>
      <c r="C264" s="200"/>
    </row>
    <row r="265" spans="1:3">
      <c r="A265" s="200"/>
      <c r="B265" s="200"/>
      <c r="C265" s="200"/>
    </row>
    <row r="266" spans="1:3">
      <c r="A266" s="200"/>
      <c r="B266" s="200"/>
      <c r="C266" s="200"/>
    </row>
    <row r="267" spans="1:3">
      <c r="A267" s="200"/>
      <c r="B267" s="200"/>
      <c r="C267" s="200"/>
    </row>
    <row r="268" spans="1:3">
      <c r="A268" s="200"/>
      <c r="B268" s="200"/>
      <c r="C268" s="200"/>
    </row>
    <row r="269" spans="1:3">
      <c r="A269" s="200"/>
      <c r="B269" s="200"/>
      <c r="C269" s="200"/>
    </row>
    <row r="270" spans="1:3">
      <c r="A270" s="200"/>
      <c r="B270" s="200"/>
      <c r="C270" s="200"/>
    </row>
    <row r="271" spans="1:3">
      <c r="A271" s="200"/>
      <c r="B271" s="200"/>
      <c r="C271" s="200"/>
    </row>
    <row r="272" spans="1:3">
      <c r="A272" s="200"/>
      <c r="B272" s="200"/>
      <c r="C272" s="200"/>
    </row>
    <row r="273" spans="1:3">
      <c r="A273" s="200"/>
      <c r="B273" s="200"/>
      <c r="C273" s="200"/>
    </row>
    <row r="274" spans="1:3">
      <c r="A274" s="200"/>
      <c r="B274" s="200"/>
      <c r="C274" s="200"/>
    </row>
    <row r="275" spans="1:3">
      <c r="A275" s="200"/>
      <c r="B275" s="200"/>
      <c r="C275" s="200"/>
    </row>
    <row r="276" spans="1:3">
      <c r="A276" s="200"/>
      <c r="B276" s="200"/>
      <c r="C276" s="200"/>
    </row>
    <row r="277" spans="1:3">
      <c r="A277" s="200"/>
      <c r="B277" s="200"/>
      <c r="C277" s="200"/>
    </row>
    <row r="278" spans="1:3">
      <c r="A278" s="200"/>
      <c r="B278" s="200"/>
      <c r="C278" s="200"/>
    </row>
    <row r="279" spans="1:3">
      <c r="A279" s="200"/>
      <c r="B279" s="200"/>
      <c r="C279" s="200"/>
    </row>
    <row r="280" spans="1:3">
      <c r="A280" s="200"/>
      <c r="B280" s="200"/>
      <c r="C280" s="200"/>
    </row>
    <row r="281" spans="1:3">
      <c r="A281" s="200"/>
      <c r="B281" s="200"/>
      <c r="C281" s="200"/>
    </row>
    <row r="282" spans="1:3">
      <c r="A282" s="200"/>
      <c r="B282" s="200"/>
      <c r="C282" s="200"/>
    </row>
    <row r="283" spans="1:3">
      <c r="A283" s="200"/>
      <c r="B283" s="200"/>
      <c r="C283" s="200"/>
    </row>
    <row r="284" spans="1:3">
      <c r="A284" s="200"/>
      <c r="B284" s="200"/>
      <c r="C284" s="200"/>
    </row>
    <row r="285" spans="1:3">
      <c r="A285" s="200"/>
      <c r="B285" s="200"/>
      <c r="C285" s="200"/>
    </row>
    <row r="286" spans="1:3">
      <c r="A286" s="200"/>
      <c r="B286" s="200"/>
      <c r="C286" s="200"/>
    </row>
    <row r="287" spans="1:3">
      <c r="A287" s="200"/>
      <c r="B287" s="200"/>
      <c r="C287" s="200"/>
    </row>
    <row r="288" spans="1:3">
      <c r="A288" s="200"/>
      <c r="B288" s="200"/>
      <c r="C288" s="200"/>
    </row>
    <row r="289" spans="1:3">
      <c r="A289" s="200"/>
      <c r="B289" s="200"/>
      <c r="C289" s="200"/>
    </row>
    <row r="290" spans="1:3">
      <c r="A290" s="200"/>
      <c r="B290" s="200"/>
      <c r="C290" s="200"/>
    </row>
    <row r="291" spans="1:3">
      <c r="A291" s="200"/>
      <c r="B291" s="200"/>
      <c r="C291" s="200"/>
    </row>
    <row r="292" spans="1:3">
      <c r="A292" s="200"/>
      <c r="B292" s="200"/>
      <c r="C292" s="200"/>
    </row>
    <row r="293" spans="1:3">
      <c r="A293" s="200"/>
      <c r="B293" s="200"/>
      <c r="C293" s="200"/>
    </row>
    <row r="294" spans="1:3">
      <c r="A294" s="200"/>
      <c r="B294" s="200"/>
      <c r="C294" s="200"/>
    </row>
    <row r="295" spans="1:3">
      <c r="A295" s="200"/>
      <c r="B295" s="200"/>
      <c r="C295" s="200"/>
    </row>
    <row r="296" spans="1:3">
      <c r="A296" s="200"/>
      <c r="B296" s="200"/>
      <c r="C296" s="200"/>
    </row>
    <row r="297" spans="1:3">
      <c r="A297" s="200"/>
      <c r="B297" s="200"/>
      <c r="C297" s="200"/>
    </row>
    <row r="298" spans="1:3">
      <c r="A298" s="200"/>
      <c r="B298" s="200"/>
      <c r="C298" s="200"/>
    </row>
    <row r="299" spans="1:3">
      <c r="A299" s="200"/>
      <c r="B299" s="200"/>
      <c r="C299" s="200"/>
    </row>
    <row r="300" spans="1:3">
      <c r="A300" s="200"/>
      <c r="B300" s="200"/>
      <c r="C300" s="200"/>
    </row>
    <row r="301" spans="1:3">
      <c r="A301" s="200"/>
      <c r="B301" s="200"/>
      <c r="C301" s="200"/>
    </row>
    <row r="302" spans="1:3">
      <c r="A302" s="200"/>
      <c r="B302" s="200"/>
      <c r="C302" s="200"/>
    </row>
    <row r="303" spans="1:3">
      <c r="A303" s="200"/>
      <c r="B303" s="200"/>
      <c r="C303" s="200"/>
    </row>
    <row r="304" spans="1:3">
      <c r="A304" s="200"/>
      <c r="B304" s="200"/>
      <c r="C304" s="200"/>
    </row>
    <row r="305" spans="1:3">
      <c r="A305" s="200"/>
      <c r="B305" s="200"/>
      <c r="C305" s="200"/>
    </row>
    <row r="306" spans="1:3">
      <c r="A306" s="200"/>
      <c r="B306" s="200"/>
      <c r="C306" s="200"/>
    </row>
    <row r="307" spans="1:3">
      <c r="A307" s="200"/>
      <c r="B307" s="200"/>
      <c r="C307" s="200"/>
    </row>
    <row r="308" spans="1:3">
      <c r="A308" s="200"/>
      <c r="B308" s="200"/>
      <c r="C308" s="200"/>
    </row>
    <row r="309" spans="1:3">
      <c r="A309" s="200"/>
      <c r="B309" s="200"/>
      <c r="C309" s="200"/>
    </row>
    <row r="310" spans="1:3">
      <c r="A310" s="200"/>
      <c r="B310" s="200"/>
      <c r="C310" s="200"/>
    </row>
    <row r="311" spans="1:3">
      <c r="A311" s="200"/>
      <c r="B311" s="200"/>
      <c r="C311" s="200"/>
    </row>
    <row r="312" spans="1:3">
      <c r="A312" s="200"/>
      <c r="B312" s="200"/>
      <c r="C312" s="200"/>
    </row>
    <row r="313" spans="1:3">
      <c r="A313" s="200"/>
      <c r="B313" s="200"/>
      <c r="C313" s="200"/>
    </row>
    <row r="314" spans="1:3">
      <c r="A314" s="200"/>
      <c r="B314" s="200"/>
      <c r="C314" s="200"/>
    </row>
    <row r="315" spans="1:3">
      <c r="A315" s="200"/>
      <c r="B315" s="200"/>
      <c r="C315" s="200"/>
    </row>
    <row r="316" spans="1:3">
      <c r="A316" s="200"/>
      <c r="B316" s="200"/>
      <c r="C316" s="200"/>
    </row>
    <row r="317" spans="1:3">
      <c r="A317" s="200"/>
      <c r="B317" s="200"/>
      <c r="C317" s="200"/>
    </row>
    <row r="318" spans="1:3">
      <c r="A318" s="200"/>
      <c r="B318" s="200"/>
      <c r="C318" s="200"/>
    </row>
    <row r="319" spans="1:3">
      <c r="A319" s="200"/>
      <c r="B319" s="200"/>
      <c r="C319" s="200"/>
    </row>
    <row r="320" spans="1:3">
      <c r="A320" s="200"/>
      <c r="B320" s="200"/>
      <c r="C320" s="200"/>
    </row>
    <row r="321" spans="1:3">
      <c r="A321" s="200"/>
      <c r="B321" s="200"/>
      <c r="C321" s="200"/>
    </row>
    <row r="322" spans="1:3">
      <c r="A322" s="200"/>
      <c r="B322" s="200"/>
      <c r="C322" s="200"/>
    </row>
    <row r="323" spans="1:3">
      <c r="A323" s="200"/>
      <c r="B323" s="200"/>
      <c r="C323" s="200"/>
    </row>
    <row r="324" spans="1:3">
      <c r="A324" s="200"/>
      <c r="B324" s="200"/>
      <c r="C324" s="200"/>
    </row>
    <row r="325" spans="1:3">
      <c r="A325" s="200"/>
      <c r="B325" s="200"/>
      <c r="C325" s="200"/>
    </row>
    <row r="326" spans="1:3">
      <c r="A326" s="200"/>
      <c r="B326" s="200"/>
      <c r="C326" s="200"/>
    </row>
    <row r="327" spans="1:3">
      <c r="A327" s="200"/>
      <c r="B327" s="200"/>
      <c r="C327" s="200"/>
    </row>
    <row r="328" spans="1:3">
      <c r="A328" s="200"/>
      <c r="B328" s="200"/>
      <c r="C328" s="200"/>
    </row>
    <row r="329" spans="1:3">
      <c r="A329" s="200"/>
      <c r="B329" s="200"/>
      <c r="C329" s="200"/>
    </row>
    <row r="330" spans="1:3">
      <c r="A330" s="200"/>
      <c r="B330" s="200"/>
      <c r="C330" s="200"/>
    </row>
    <row r="331" spans="1:3">
      <c r="A331" s="200"/>
      <c r="B331" s="200"/>
      <c r="C331" s="200"/>
    </row>
    <row r="332" spans="1:3">
      <c r="A332" s="200"/>
      <c r="B332" s="200"/>
      <c r="C332" s="200"/>
    </row>
    <row r="333" spans="1:3">
      <c r="A333" s="200"/>
      <c r="B333" s="200"/>
      <c r="C333" s="200"/>
    </row>
    <row r="334" spans="1:3">
      <c r="A334" s="200"/>
      <c r="B334" s="200"/>
      <c r="C334" s="200"/>
    </row>
    <row r="335" spans="1:3">
      <c r="A335" s="200"/>
      <c r="B335" s="200"/>
      <c r="C335" s="200"/>
    </row>
    <row r="336" spans="1:3">
      <c r="A336" s="200"/>
      <c r="B336" s="200"/>
      <c r="C336" s="200"/>
    </row>
    <row r="337" spans="1:3">
      <c r="A337" s="200"/>
      <c r="B337" s="200"/>
      <c r="C337" s="200"/>
    </row>
    <row r="338" spans="1:3">
      <c r="A338" s="200"/>
      <c r="B338" s="200"/>
      <c r="C338" s="200"/>
    </row>
    <row r="339" spans="1:3">
      <c r="A339" s="200"/>
      <c r="B339" s="200"/>
      <c r="C339" s="200"/>
    </row>
    <row r="340" spans="1:3">
      <c r="A340" s="200"/>
      <c r="B340" s="200"/>
      <c r="C340" s="200"/>
    </row>
    <row r="341" spans="1:3">
      <c r="A341" s="200"/>
      <c r="B341" s="200"/>
      <c r="C341" s="200"/>
    </row>
    <row r="342" spans="1:3">
      <c r="A342" s="200"/>
      <c r="B342" s="200"/>
      <c r="C342" s="200"/>
    </row>
    <row r="343" spans="1:3">
      <c r="A343" s="200"/>
      <c r="B343" s="200"/>
      <c r="C343" s="200"/>
    </row>
    <row r="344" spans="1:3">
      <c r="A344" s="200"/>
      <c r="B344" s="200"/>
      <c r="C344" s="200"/>
    </row>
    <row r="345" spans="1:3">
      <c r="A345" s="200"/>
      <c r="B345" s="200"/>
      <c r="C345" s="200"/>
    </row>
    <row r="346" spans="1:3">
      <c r="A346" s="200"/>
      <c r="B346" s="200"/>
      <c r="C346" s="200"/>
    </row>
    <row r="347" spans="1:3">
      <c r="A347" s="200"/>
      <c r="B347" s="200"/>
      <c r="C347" s="200"/>
    </row>
    <row r="348" spans="1:3">
      <c r="A348" s="200"/>
      <c r="B348" s="200"/>
      <c r="C348" s="200"/>
    </row>
    <row r="349" spans="1:3">
      <c r="A349" s="200"/>
      <c r="B349" s="200"/>
      <c r="C349" s="200"/>
    </row>
    <row r="350" spans="1:3">
      <c r="A350" s="200"/>
      <c r="B350" s="200"/>
      <c r="C350" s="200"/>
    </row>
    <row r="351" spans="1:3">
      <c r="A351" s="200"/>
      <c r="B351" s="200"/>
      <c r="C351" s="200"/>
    </row>
    <row r="352" spans="1:3">
      <c r="A352" s="200"/>
      <c r="B352" s="200"/>
      <c r="C352" s="200"/>
    </row>
    <row r="353" spans="1:3">
      <c r="A353" s="200"/>
      <c r="B353" s="200"/>
      <c r="C353" s="200"/>
    </row>
    <row r="354" spans="1:3">
      <c r="A354" s="200"/>
      <c r="B354" s="200"/>
      <c r="C354" s="200"/>
    </row>
    <row r="355" spans="1:3">
      <c r="A355" s="200"/>
      <c r="B355" s="200"/>
      <c r="C355" s="200"/>
    </row>
    <row r="356" spans="1:3">
      <c r="A356" s="200"/>
      <c r="B356" s="200"/>
      <c r="C356" s="200"/>
    </row>
    <row r="357" spans="1:3">
      <c r="A357" s="200"/>
      <c r="B357" s="200"/>
      <c r="C357" s="200"/>
    </row>
    <row r="358" spans="1:3">
      <c r="A358" s="200"/>
      <c r="B358" s="200"/>
      <c r="C358" s="200"/>
    </row>
    <row r="359" spans="1:3">
      <c r="A359" s="200"/>
      <c r="B359" s="200"/>
      <c r="C359" s="200"/>
    </row>
    <row r="360" spans="1:3">
      <c r="A360" s="200"/>
      <c r="B360" s="200"/>
      <c r="C360" s="200"/>
    </row>
    <row r="361" spans="1:3">
      <c r="A361" s="200"/>
      <c r="B361" s="200"/>
      <c r="C361" s="200"/>
    </row>
    <row r="362" spans="1:3">
      <c r="A362" s="200"/>
      <c r="B362" s="200"/>
      <c r="C362" s="200"/>
    </row>
    <row r="363" spans="1:3">
      <c r="A363" s="200"/>
      <c r="B363" s="200"/>
      <c r="C363" s="200"/>
    </row>
    <row r="364" spans="1:3">
      <c r="A364" s="200"/>
      <c r="B364" s="200"/>
      <c r="C364" s="200"/>
    </row>
    <row r="365" spans="1:3">
      <c r="A365" s="200"/>
      <c r="B365" s="200"/>
      <c r="C365" s="200"/>
    </row>
    <row r="366" spans="1:3">
      <c r="A366" s="200"/>
      <c r="B366" s="200"/>
      <c r="C366" s="200"/>
    </row>
    <row r="367" spans="1:3">
      <c r="A367" s="200"/>
      <c r="B367" s="200"/>
      <c r="C367" s="200"/>
    </row>
    <row r="368" spans="1:3">
      <c r="A368" s="200"/>
      <c r="B368" s="200"/>
      <c r="C368" s="200"/>
    </row>
    <row r="369" spans="1:3">
      <c r="A369" s="200"/>
      <c r="B369" s="200"/>
      <c r="C369" s="200"/>
    </row>
    <row r="370" spans="1:3">
      <c r="A370" s="200"/>
      <c r="B370" s="200"/>
      <c r="C370" s="200"/>
    </row>
    <row r="371" spans="1:3">
      <c r="A371" s="200"/>
      <c r="B371" s="200"/>
      <c r="C371" s="200"/>
    </row>
    <row r="372" spans="1:3">
      <c r="A372" s="200"/>
      <c r="B372" s="200"/>
      <c r="C372" s="200"/>
    </row>
    <row r="373" spans="1:3">
      <c r="A373" s="200"/>
      <c r="B373" s="200"/>
      <c r="C373" s="200"/>
    </row>
    <row r="374" spans="1:3">
      <c r="A374" s="200"/>
      <c r="B374" s="200"/>
      <c r="C374" s="200"/>
    </row>
    <row r="375" spans="1:3">
      <c r="A375" s="200"/>
      <c r="B375" s="200"/>
      <c r="C375" s="200"/>
    </row>
    <row r="376" spans="1:3">
      <c r="A376" s="200"/>
      <c r="B376" s="200"/>
      <c r="C376" s="200"/>
    </row>
    <row r="377" spans="1:3">
      <c r="A377" s="200"/>
      <c r="B377" s="200"/>
      <c r="C377" s="200"/>
    </row>
    <row r="378" spans="1:3">
      <c r="A378" s="200"/>
      <c r="B378" s="200"/>
      <c r="C378" s="200"/>
    </row>
    <row r="379" spans="1:3">
      <c r="A379" s="200"/>
      <c r="B379" s="200"/>
      <c r="C379" s="200"/>
    </row>
    <row r="380" spans="1:3">
      <c r="A380" s="200"/>
      <c r="B380" s="200"/>
      <c r="C380" s="200"/>
    </row>
    <row r="381" spans="1:3">
      <c r="A381" s="200"/>
      <c r="B381" s="200"/>
      <c r="C381" s="200"/>
    </row>
    <row r="382" spans="1:3">
      <c r="A382" s="200"/>
      <c r="B382" s="200"/>
      <c r="C382" s="200"/>
    </row>
    <row r="383" spans="1:3">
      <c r="A383" s="200"/>
      <c r="B383" s="200"/>
      <c r="C383" s="200"/>
    </row>
    <row r="384" spans="1:3">
      <c r="A384" s="200"/>
      <c r="B384" s="200"/>
      <c r="C384" s="200"/>
    </row>
    <row r="385" spans="1:3">
      <c r="A385" s="200"/>
      <c r="B385" s="200"/>
      <c r="C385" s="200"/>
    </row>
    <row r="386" spans="1:3">
      <c r="A386" s="200"/>
      <c r="B386" s="200"/>
      <c r="C386" s="200"/>
    </row>
    <row r="387" spans="1:3">
      <c r="A387" s="200"/>
      <c r="B387" s="200"/>
      <c r="C387" s="200"/>
    </row>
    <row r="388" spans="1:3">
      <c r="A388" s="200"/>
      <c r="B388" s="200"/>
      <c r="C388" s="200"/>
    </row>
    <row r="389" spans="1:3">
      <c r="A389" s="200"/>
      <c r="B389" s="200"/>
      <c r="C389" s="200"/>
    </row>
    <row r="390" spans="1:3">
      <c r="A390" s="200"/>
      <c r="B390" s="200"/>
      <c r="C390" s="200"/>
    </row>
    <row r="391" spans="1:3">
      <c r="A391" s="200"/>
      <c r="B391" s="200"/>
      <c r="C391" s="200"/>
    </row>
    <row r="392" spans="1:3">
      <c r="A392" s="200"/>
      <c r="B392" s="200"/>
      <c r="C392" s="200"/>
    </row>
    <row r="393" spans="1:3">
      <c r="A393" s="200"/>
      <c r="B393" s="200"/>
      <c r="C393" s="200"/>
    </row>
    <row r="394" spans="1:3">
      <c r="A394" s="200"/>
      <c r="B394" s="200"/>
      <c r="C394" s="200"/>
    </row>
    <row r="395" spans="1:3">
      <c r="A395" s="200"/>
      <c r="B395" s="200"/>
      <c r="C395" s="200"/>
    </row>
    <row r="396" spans="1:3">
      <c r="A396" s="200"/>
      <c r="B396" s="200"/>
      <c r="C396" s="200"/>
    </row>
    <row r="397" spans="1:3">
      <c r="A397" s="200"/>
      <c r="B397" s="200"/>
      <c r="C397" s="200"/>
    </row>
    <row r="398" spans="1:3">
      <c r="A398" s="200"/>
      <c r="B398" s="200"/>
      <c r="C398" s="200"/>
    </row>
    <row r="399" spans="1:3">
      <c r="A399" s="200"/>
      <c r="B399" s="200"/>
      <c r="C399" s="200"/>
    </row>
    <row r="400" spans="1:3">
      <c r="A400" s="200"/>
      <c r="B400" s="200"/>
      <c r="C400" s="200"/>
    </row>
    <row r="401" spans="1:3">
      <c r="A401" s="200"/>
      <c r="B401" s="200"/>
      <c r="C401" s="200"/>
    </row>
    <row r="402" spans="1:3">
      <c r="A402" s="200"/>
      <c r="B402" s="200"/>
      <c r="C402" s="200"/>
    </row>
    <row r="403" spans="1:3">
      <c r="A403" s="200"/>
      <c r="B403" s="200"/>
      <c r="C403" s="200"/>
    </row>
    <row r="404" spans="1:3">
      <c r="A404" s="200"/>
      <c r="B404" s="200"/>
      <c r="C404" s="200"/>
    </row>
    <row r="405" spans="1:3">
      <c r="A405" s="200"/>
      <c r="B405" s="200"/>
      <c r="C405" s="200"/>
    </row>
    <row r="406" spans="1:3">
      <c r="A406" s="200"/>
      <c r="B406" s="200"/>
      <c r="C406" s="200"/>
    </row>
    <row r="407" spans="1:3">
      <c r="A407" s="200"/>
      <c r="B407" s="200"/>
      <c r="C407" s="200"/>
    </row>
    <row r="408" spans="1:3">
      <c r="A408" s="200"/>
      <c r="B408" s="200"/>
      <c r="C408" s="200"/>
    </row>
    <row r="409" spans="1:3">
      <c r="A409" s="200"/>
      <c r="B409" s="200"/>
      <c r="C409" s="200"/>
    </row>
    <row r="410" spans="1:3">
      <c r="A410" s="200"/>
      <c r="B410" s="200"/>
      <c r="C410" s="200"/>
    </row>
    <row r="411" spans="1:3">
      <c r="A411" s="200"/>
      <c r="B411" s="200"/>
      <c r="C411" s="200"/>
    </row>
    <row r="412" spans="1:3">
      <c r="A412" s="200"/>
      <c r="B412" s="200"/>
      <c r="C412" s="200"/>
    </row>
    <row r="413" spans="1:3">
      <c r="A413" s="200"/>
      <c r="B413" s="200"/>
      <c r="C413" s="200"/>
    </row>
    <row r="414" spans="1:3">
      <c r="A414" s="200"/>
      <c r="B414" s="200"/>
      <c r="C414" s="200"/>
    </row>
    <row r="415" spans="1:3">
      <c r="A415" s="200"/>
      <c r="B415" s="200"/>
      <c r="C415" s="200"/>
    </row>
    <row r="416" spans="1:3">
      <c r="A416" s="200"/>
      <c r="B416" s="200"/>
      <c r="C416" s="200"/>
    </row>
    <row r="417" spans="1:3">
      <c r="A417" s="200"/>
      <c r="B417" s="200"/>
      <c r="C417" s="200"/>
    </row>
    <row r="418" spans="1:3">
      <c r="A418" s="200"/>
      <c r="B418" s="200"/>
      <c r="C418" s="200"/>
    </row>
    <row r="419" spans="1:3">
      <c r="A419" s="200"/>
      <c r="B419" s="200"/>
      <c r="C419" s="200"/>
    </row>
    <row r="420" spans="1:3">
      <c r="A420" s="200"/>
      <c r="B420" s="200"/>
      <c r="C420" s="200"/>
    </row>
    <row r="421" spans="1:3">
      <c r="A421" s="200"/>
      <c r="B421" s="200"/>
      <c r="C421" s="200"/>
    </row>
    <row r="422" spans="1:3">
      <c r="A422" s="200"/>
      <c r="B422" s="200"/>
      <c r="C422" s="200"/>
    </row>
    <row r="423" spans="1:3">
      <c r="A423" s="200"/>
      <c r="B423" s="200"/>
      <c r="C423" s="200"/>
    </row>
    <row r="424" spans="1:3">
      <c r="A424" s="200"/>
      <c r="B424" s="200"/>
      <c r="C424" s="200"/>
    </row>
    <row r="425" spans="1:3">
      <c r="A425" s="200"/>
      <c r="B425" s="200"/>
      <c r="C425" s="200"/>
    </row>
    <row r="426" spans="1:3">
      <c r="A426" s="200"/>
      <c r="B426" s="200"/>
      <c r="C426" s="200"/>
    </row>
    <row r="427" spans="1:3">
      <c r="A427" s="200"/>
      <c r="B427" s="200"/>
      <c r="C427" s="200"/>
    </row>
    <row r="428" spans="1:3">
      <c r="A428" s="200"/>
      <c r="B428" s="200"/>
      <c r="C428" s="200"/>
    </row>
    <row r="429" spans="1:3">
      <c r="A429" s="200"/>
      <c r="B429" s="200"/>
      <c r="C429" s="200"/>
    </row>
    <row r="430" spans="1:3">
      <c r="A430" s="200"/>
      <c r="B430" s="200"/>
      <c r="C430" s="200"/>
    </row>
    <row r="431" spans="1:3">
      <c r="A431" s="200"/>
      <c r="B431" s="200"/>
      <c r="C431" s="200"/>
    </row>
    <row r="432" spans="1:3">
      <c r="A432" s="200"/>
      <c r="B432" s="200"/>
      <c r="C432" s="200"/>
    </row>
    <row r="433" spans="1:3">
      <c r="A433" s="200"/>
      <c r="B433" s="200"/>
      <c r="C433" s="200"/>
    </row>
    <row r="434" spans="1:3">
      <c r="A434" s="200"/>
      <c r="B434" s="200"/>
      <c r="C434" s="200"/>
    </row>
    <row r="435" spans="1:3">
      <c r="A435" s="200"/>
      <c r="B435" s="200"/>
      <c r="C435" s="200"/>
    </row>
    <row r="436" spans="1:3">
      <c r="A436" s="200"/>
      <c r="B436" s="200"/>
      <c r="C436" s="200"/>
    </row>
    <row r="437" spans="1:3">
      <c r="A437" s="200"/>
      <c r="B437" s="200"/>
      <c r="C437" s="200"/>
    </row>
    <row r="438" spans="1:3">
      <c r="A438" s="200"/>
      <c r="B438" s="200"/>
      <c r="C438" s="200"/>
    </row>
    <row r="439" spans="1:3">
      <c r="A439" s="200"/>
      <c r="B439" s="200"/>
      <c r="C439" s="200"/>
    </row>
    <row r="440" spans="1:3">
      <c r="A440" s="200"/>
      <c r="B440" s="200"/>
      <c r="C440" s="200"/>
    </row>
    <row r="441" spans="1:3">
      <c r="A441" s="200"/>
      <c r="B441" s="200"/>
      <c r="C441" s="200"/>
    </row>
    <row r="442" spans="1:3">
      <c r="A442" s="200"/>
      <c r="B442" s="200"/>
      <c r="C442" s="200"/>
    </row>
    <row r="443" spans="1:3">
      <c r="A443" s="200"/>
      <c r="B443" s="200"/>
      <c r="C443" s="200"/>
    </row>
    <row r="444" spans="1:3">
      <c r="A444" s="200"/>
      <c r="B444" s="200"/>
      <c r="C444" s="200"/>
    </row>
    <row r="445" spans="1:3">
      <c r="A445" s="200"/>
      <c r="B445" s="200"/>
      <c r="C445" s="200"/>
    </row>
    <row r="446" spans="1:3">
      <c r="A446" s="200"/>
      <c r="B446" s="200"/>
      <c r="C446" s="200"/>
    </row>
    <row r="447" spans="1:3">
      <c r="A447" s="200"/>
      <c r="B447" s="200"/>
      <c r="C447" s="200"/>
    </row>
    <row r="448" spans="1:3">
      <c r="A448" s="200"/>
      <c r="B448" s="200"/>
      <c r="C448" s="200"/>
    </row>
    <row r="449" spans="1:3">
      <c r="A449" s="200"/>
      <c r="B449" s="200"/>
      <c r="C449" s="200"/>
    </row>
    <row r="450" spans="1:3">
      <c r="A450" s="200"/>
      <c r="B450" s="200"/>
      <c r="C450" s="200"/>
    </row>
    <row r="451" spans="1:3">
      <c r="A451" s="200"/>
      <c r="B451" s="200"/>
      <c r="C451" s="200"/>
    </row>
    <row r="452" spans="1:3">
      <c r="A452" s="200"/>
      <c r="B452" s="200"/>
      <c r="C452" s="200"/>
    </row>
    <row r="453" spans="1:3">
      <c r="A453" s="200"/>
      <c r="B453" s="200"/>
      <c r="C453" s="200"/>
    </row>
    <row r="454" spans="1:3">
      <c r="A454" s="200"/>
      <c r="B454" s="200"/>
      <c r="C454" s="200"/>
    </row>
    <row r="455" spans="1:3">
      <c r="A455" s="200"/>
      <c r="B455" s="200"/>
      <c r="C455" s="200"/>
    </row>
    <row r="456" spans="1:3">
      <c r="A456" s="200"/>
      <c r="B456" s="200"/>
      <c r="C456" s="200"/>
    </row>
    <row r="457" spans="1:3">
      <c r="A457" s="200"/>
      <c r="B457" s="200"/>
      <c r="C457" s="200"/>
    </row>
    <row r="458" spans="1:3">
      <c r="A458" s="200"/>
      <c r="B458" s="200"/>
      <c r="C458" s="200"/>
    </row>
    <row r="459" spans="1:3">
      <c r="A459" s="200"/>
      <c r="B459" s="200"/>
      <c r="C459" s="200"/>
    </row>
    <row r="460" spans="1:3">
      <c r="A460" s="200"/>
      <c r="B460" s="200"/>
      <c r="C460" s="200"/>
    </row>
    <row r="461" spans="1:3">
      <c r="A461" s="200"/>
      <c r="B461" s="200"/>
      <c r="C461" s="200"/>
    </row>
    <row r="462" spans="1:3">
      <c r="A462" s="200"/>
      <c r="B462" s="200"/>
      <c r="C462" s="200"/>
    </row>
    <row r="463" spans="1:3">
      <c r="A463" s="200"/>
      <c r="B463" s="200"/>
      <c r="C463" s="200"/>
    </row>
    <row r="464" spans="1:3">
      <c r="A464" s="200"/>
      <c r="B464" s="200"/>
      <c r="C464" s="200"/>
    </row>
    <row r="465" spans="1:3">
      <c r="A465" s="200"/>
      <c r="B465" s="200"/>
      <c r="C465" s="200"/>
    </row>
    <row r="466" spans="1:3">
      <c r="A466" s="200"/>
      <c r="B466" s="200"/>
      <c r="C466" s="200"/>
    </row>
    <row r="467" spans="1:3">
      <c r="A467" s="200"/>
      <c r="B467" s="200"/>
      <c r="C467" s="200"/>
    </row>
    <row r="468" spans="1:3">
      <c r="A468" s="200"/>
      <c r="B468" s="200"/>
      <c r="C468" s="200"/>
    </row>
    <row r="469" spans="1:3">
      <c r="A469" s="200"/>
      <c r="B469" s="200"/>
      <c r="C469" s="200"/>
    </row>
    <row r="470" spans="1:3">
      <c r="A470" s="200"/>
      <c r="B470" s="200"/>
      <c r="C470" s="200"/>
    </row>
    <row r="471" spans="1:3">
      <c r="A471" s="200"/>
      <c r="B471" s="200"/>
      <c r="C471" s="200"/>
    </row>
    <row r="472" spans="1:3">
      <c r="A472" s="200"/>
      <c r="B472" s="200"/>
      <c r="C472" s="200"/>
    </row>
    <row r="473" spans="1:3">
      <c r="A473" s="200"/>
      <c r="B473" s="200"/>
      <c r="C473" s="200"/>
    </row>
    <row r="474" spans="1:3">
      <c r="A474" s="200"/>
      <c r="B474" s="200"/>
      <c r="C474" s="200"/>
    </row>
    <row r="475" spans="1:3">
      <c r="A475" s="200"/>
      <c r="B475" s="200"/>
      <c r="C475" s="200"/>
    </row>
    <row r="476" spans="1:3">
      <c r="A476" s="200"/>
      <c r="B476" s="200"/>
      <c r="C476" s="200"/>
    </row>
    <row r="477" spans="1:3">
      <c r="A477" s="200"/>
      <c r="B477" s="200"/>
      <c r="C477" s="200"/>
    </row>
    <row r="478" spans="1:3">
      <c r="A478" s="200"/>
      <c r="B478" s="200"/>
      <c r="C478" s="200"/>
    </row>
    <row r="479" spans="1:3">
      <c r="A479" s="200"/>
      <c r="B479" s="200"/>
      <c r="C479" s="200"/>
    </row>
    <row r="480" spans="1:3">
      <c r="A480" s="200"/>
      <c r="B480" s="200"/>
      <c r="C480" s="200"/>
    </row>
    <row r="481" spans="1:3">
      <c r="A481" s="200"/>
      <c r="B481" s="200"/>
      <c r="C481" s="200"/>
    </row>
    <row r="482" spans="1:3">
      <c r="A482" s="200"/>
      <c r="B482" s="200"/>
      <c r="C482" s="200"/>
    </row>
    <row r="483" spans="1:3">
      <c r="A483" s="200"/>
      <c r="B483" s="200"/>
      <c r="C483" s="200"/>
    </row>
    <row r="484" spans="1:3">
      <c r="A484" s="200"/>
      <c r="B484" s="200"/>
      <c r="C484" s="200"/>
    </row>
    <row r="485" spans="1:3">
      <c r="A485" s="200"/>
      <c r="B485" s="200"/>
      <c r="C485" s="200"/>
    </row>
    <row r="486" spans="1:3">
      <c r="A486" s="200"/>
      <c r="B486" s="200"/>
      <c r="C486" s="200"/>
    </row>
    <row r="487" spans="1:3">
      <c r="A487" s="200"/>
      <c r="B487" s="200"/>
      <c r="C487" s="200"/>
    </row>
    <row r="488" spans="1:3">
      <c r="A488" s="200"/>
      <c r="B488" s="200"/>
      <c r="C488" s="200"/>
    </row>
    <row r="489" spans="1:3">
      <c r="A489" s="200"/>
      <c r="B489" s="200"/>
      <c r="C489" s="200"/>
    </row>
    <row r="490" spans="1:3">
      <c r="A490" s="200"/>
      <c r="B490" s="200"/>
      <c r="C490" s="200"/>
    </row>
    <row r="491" spans="1:3">
      <c r="A491" s="200"/>
      <c r="B491" s="200"/>
      <c r="C491" s="200"/>
    </row>
    <row r="492" spans="1:3">
      <c r="A492" s="200"/>
      <c r="B492" s="200"/>
      <c r="C492" s="200"/>
    </row>
    <row r="493" spans="1:3">
      <c r="A493" s="200"/>
      <c r="B493" s="200"/>
      <c r="C493" s="200"/>
    </row>
    <row r="494" spans="1:3">
      <c r="A494" s="200"/>
      <c r="B494" s="200"/>
      <c r="C494" s="200"/>
    </row>
    <row r="495" spans="1:3">
      <c r="A495" s="200"/>
      <c r="B495" s="200"/>
      <c r="C495" s="200"/>
    </row>
    <row r="496" spans="1:3">
      <c r="A496" s="200"/>
      <c r="B496" s="200"/>
      <c r="C496" s="200"/>
    </row>
    <row r="497" spans="1:3">
      <c r="A497" s="200"/>
      <c r="B497" s="200"/>
      <c r="C497" s="200"/>
    </row>
    <row r="498" spans="1:3">
      <c r="A498" s="200"/>
      <c r="B498" s="200"/>
      <c r="C498" s="200"/>
    </row>
    <row r="499" spans="1:3">
      <c r="A499" s="200"/>
      <c r="B499" s="200"/>
      <c r="C499" s="200"/>
    </row>
    <row r="500" spans="1:3">
      <c r="A500" s="200"/>
      <c r="B500" s="200"/>
      <c r="C500" s="200"/>
    </row>
    <row r="501" spans="1:3">
      <c r="A501" s="200"/>
      <c r="B501" s="200"/>
      <c r="C501" s="200"/>
    </row>
    <row r="502" spans="1:3">
      <c r="A502" s="200"/>
      <c r="B502" s="200"/>
      <c r="C502" s="200"/>
    </row>
    <row r="503" spans="1:3">
      <c r="A503" s="200"/>
      <c r="B503" s="200"/>
      <c r="C503" s="200"/>
    </row>
    <row r="504" spans="1:3">
      <c r="A504" s="200"/>
      <c r="B504" s="200"/>
      <c r="C504" s="200"/>
    </row>
    <row r="505" spans="1:3">
      <c r="A505" s="200"/>
      <c r="B505" s="200"/>
      <c r="C505" s="200"/>
    </row>
    <row r="506" spans="1:3">
      <c r="A506" s="200"/>
      <c r="B506" s="200"/>
      <c r="C506" s="200"/>
    </row>
    <row r="507" spans="1:3">
      <c r="A507" s="200"/>
      <c r="B507" s="200"/>
      <c r="C507" s="200"/>
    </row>
    <row r="508" spans="1:3">
      <c r="A508" s="200"/>
      <c r="B508" s="200"/>
      <c r="C508" s="200"/>
    </row>
    <row r="509" spans="1:3">
      <c r="A509" s="200"/>
      <c r="B509" s="200"/>
      <c r="C509" s="200"/>
    </row>
    <row r="510" spans="1:3">
      <c r="A510" s="200"/>
      <c r="B510" s="200"/>
      <c r="C510" s="200"/>
    </row>
    <row r="511" spans="1:3">
      <c r="A511" s="200"/>
      <c r="B511" s="200"/>
      <c r="C511" s="200"/>
    </row>
    <row r="512" spans="1:3">
      <c r="A512" s="200"/>
      <c r="B512" s="200"/>
      <c r="C512" s="200"/>
    </row>
    <row r="513" spans="1:3">
      <c r="A513" s="200"/>
      <c r="B513" s="200"/>
      <c r="C513" s="200"/>
    </row>
    <row r="514" spans="1:3">
      <c r="A514" s="200"/>
      <c r="B514" s="200"/>
      <c r="C514" s="200"/>
    </row>
    <row r="515" spans="1:3">
      <c r="A515" s="200"/>
      <c r="B515" s="200"/>
      <c r="C515" s="200"/>
    </row>
    <row r="516" spans="1:3">
      <c r="A516" s="200"/>
      <c r="B516" s="200"/>
      <c r="C516" s="200"/>
    </row>
    <row r="517" spans="1:3">
      <c r="A517" s="200"/>
      <c r="B517" s="200"/>
      <c r="C517" s="200"/>
    </row>
    <row r="518" spans="1:3">
      <c r="A518" s="200"/>
      <c r="B518" s="200"/>
      <c r="C518" s="200"/>
    </row>
    <row r="519" spans="1:3">
      <c r="A519" s="200"/>
      <c r="B519" s="200"/>
      <c r="C519" s="200"/>
    </row>
    <row r="520" spans="1:3">
      <c r="A520" s="200"/>
      <c r="B520" s="200"/>
      <c r="C520" s="200"/>
    </row>
    <row r="521" spans="1:3">
      <c r="A521" s="200"/>
      <c r="B521" s="200"/>
      <c r="C521" s="200"/>
    </row>
    <row r="522" spans="1:3">
      <c r="A522" s="200"/>
      <c r="B522" s="200"/>
      <c r="C522" s="200"/>
    </row>
    <row r="523" spans="1:3">
      <c r="A523" s="200"/>
      <c r="B523" s="200"/>
      <c r="C523" s="200"/>
    </row>
    <row r="524" spans="1:3">
      <c r="A524" s="200"/>
      <c r="B524" s="200"/>
      <c r="C524" s="200"/>
    </row>
    <row r="525" spans="1:3">
      <c r="A525" s="200"/>
      <c r="B525" s="200"/>
      <c r="C525" s="200"/>
    </row>
    <row r="526" spans="1:3">
      <c r="A526" s="200"/>
      <c r="B526" s="200"/>
      <c r="C526" s="200"/>
    </row>
    <row r="527" spans="1:3">
      <c r="A527" s="200"/>
      <c r="B527" s="200"/>
      <c r="C527" s="200"/>
    </row>
    <row r="528" spans="1:3">
      <c r="A528" s="200"/>
      <c r="B528" s="200"/>
      <c r="C528" s="200"/>
    </row>
    <row r="529" spans="1:3">
      <c r="A529" s="200"/>
      <c r="B529" s="200"/>
      <c r="C529" s="200"/>
    </row>
    <row r="530" spans="1:3">
      <c r="A530" s="200"/>
      <c r="B530" s="200"/>
      <c r="C530" s="200"/>
    </row>
    <row r="531" spans="1:3">
      <c r="A531" s="200"/>
      <c r="B531" s="200"/>
      <c r="C531" s="200"/>
    </row>
    <row r="532" spans="1:3">
      <c r="A532" s="200"/>
      <c r="B532" s="200"/>
      <c r="C532" s="200"/>
    </row>
    <row r="533" spans="1:3">
      <c r="A533" s="200"/>
      <c r="B533" s="200"/>
      <c r="C533" s="200"/>
    </row>
    <row r="534" spans="1:3">
      <c r="A534" s="200"/>
      <c r="B534" s="200"/>
      <c r="C534" s="200"/>
    </row>
    <row r="535" spans="1:3">
      <c r="A535" s="200"/>
      <c r="B535" s="200"/>
      <c r="C535" s="200"/>
    </row>
    <row r="536" spans="1:3">
      <c r="A536" s="200"/>
      <c r="B536" s="200"/>
      <c r="C536" s="200"/>
    </row>
    <row r="537" spans="1:3">
      <c r="A537" s="200"/>
      <c r="B537" s="200"/>
      <c r="C537" s="200"/>
    </row>
    <row r="538" spans="1:3">
      <c r="A538" s="200"/>
      <c r="B538" s="200"/>
      <c r="C538" s="200"/>
    </row>
    <row r="539" spans="1:3">
      <c r="A539" s="200"/>
      <c r="B539" s="200"/>
      <c r="C539" s="200"/>
    </row>
    <row r="540" spans="1:3">
      <c r="A540" s="200"/>
      <c r="B540" s="200"/>
      <c r="C540" s="200"/>
    </row>
    <row r="541" spans="1:3">
      <c r="A541" s="200"/>
      <c r="B541" s="200"/>
      <c r="C541" s="200"/>
    </row>
    <row r="542" spans="1:3">
      <c r="A542" s="200"/>
      <c r="B542" s="200"/>
      <c r="C542" s="200"/>
    </row>
    <row r="543" spans="1:3">
      <c r="A543" s="200"/>
      <c r="B543" s="200"/>
      <c r="C543" s="200"/>
    </row>
    <row r="544" spans="1:3">
      <c r="A544" s="200"/>
      <c r="B544" s="200"/>
      <c r="C544" s="200"/>
    </row>
    <row r="545" spans="1:3">
      <c r="A545" s="200"/>
      <c r="B545" s="200"/>
      <c r="C545" s="200"/>
    </row>
    <row r="546" spans="1:3">
      <c r="A546" s="200"/>
      <c r="B546" s="200"/>
      <c r="C546" s="200"/>
    </row>
    <row r="547" spans="1:3">
      <c r="A547" s="200"/>
      <c r="B547" s="200"/>
      <c r="C547" s="200"/>
    </row>
    <row r="548" spans="1:3">
      <c r="A548" s="200"/>
      <c r="B548" s="200"/>
      <c r="C548" s="200"/>
    </row>
    <row r="549" spans="1:3">
      <c r="A549" s="200"/>
      <c r="B549" s="200"/>
      <c r="C549" s="200"/>
    </row>
    <row r="550" spans="1:3">
      <c r="A550" s="200"/>
      <c r="B550" s="200"/>
      <c r="C550" s="200"/>
    </row>
    <row r="551" spans="1:3">
      <c r="A551" s="200"/>
      <c r="B551" s="200"/>
      <c r="C551" s="200"/>
    </row>
    <row r="552" spans="1:3">
      <c r="A552" s="200"/>
      <c r="B552" s="200"/>
      <c r="C552" s="200"/>
    </row>
    <row r="553" spans="1:3">
      <c r="A553" s="200"/>
      <c r="B553" s="200"/>
      <c r="C553" s="200"/>
    </row>
    <row r="554" spans="1:3">
      <c r="A554" s="200"/>
      <c r="B554" s="200"/>
      <c r="C554" s="200"/>
    </row>
    <row r="555" spans="1:3">
      <c r="A555" s="200"/>
      <c r="B555" s="200"/>
      <c r="C555" s="200"/>
    </row>
    <row r="556" spans="1:3">
      <c r="A556" s="200"/>
      <c r="B556" s="200"/>
      <c r="C556" s="200"/>
    </row>
    <row r="557" spans="1:3">
      <c r="A557" s="200"/>
      <c r="B557" s="200"/>
      <c r="C557" s="200"/>
    </row>
    <row r="558" spans="1:3">
      <c r="A558" s="200"/>
      <c r="B558" s="200"/>
      <c r="C558" s="200"/>
    </row>
    <row r="559" spans="1:3">
      <c r="A559" s="200"/>
      <c r="B559" s="200"/>
      <c r="C559" s="200"/>
    </row>
    <row r="560" spans="1:3">
      <c r="A560" s="200"/>
      <c r="B560" s="200"/>
      <c r="C560" s="200"/>
    </row>
    <row r="561" spans="1:3">
      <c r="A561" s="200"/>
      <c r="B561" s="200"/>
      <c r="C561" s="200"/>
    </row>
    <row r="562" spans="1:3">
      <c r="A562" s="200"/>
      <c r="B562" s="200"/>
      <c r="C562" s="200"/>
    </row>
    <row r="563" spans="1:3">
      <c r="A563" s="200"/>
      <c r="B563" s="200"/>
      <c r="C563" s="200"/>
    </row>
    <row r="564" spans="1:3">
      <c r="A564" s="200"/>
      <c r="B564" s="200"/>
      <c r="C564" s="200"/>
    </row>
    <row r="565" spans="1:3">
      <c r="A565" s="200"/>
      <c r="B565" s="200"/>
      <c r="C565" s="200"/>
    </row>
    <row r="566" spans="1:3">
      <c r="A566" s="200"/>
      <c r="B566" s="200"/>
      <c r="C566" s="200"/>
    </row>
    <row r="567" spans="1:3">
      <c r="A567" s="200"/>
      <c r="B567" s="200"/>
      <c r="C567" s="200"/>
    </row>
    <row r="568" spans="1:3">
      <c r="A568" s="200"/>
      <c r="B568" s="200"/>
      <c r="C568" s="200"/>
    </row>
    <row r="569" spans="1:3">
      <c r="A569" s="200"/>
      <c r="B569" s="200"/>
      <c r="C569" s="200"/>
    </row>
    <row r="570" spans="1:3">
      <c r="A570" s="200"/>
      <c r="B570" s="200"/>
      <c r="C570" s="200"/>
    </row>
    <row r="571" spans="1:3">
      <c r="A571" s="200"/>
      <c r="B571" s="200"/>
      <c r="C571" s="200"/>
    </row>
    <row r="572" spans="1:3">
      <c r="A572" s="200"/>
      <c r="B572" s="200"/>
      <c r="C572" s="200"/>
    </row>
    <row r="573" spans="1:3">
      <c r="A573" s="200"/>
      <c r="B573" s="200"/>
      <c r="C573" s="200"/>
    </row>
    <row r="574" spans="1:3">
      <c r="A574" s="200"/>
      <c r="B574" s="200"/>
      <c r="C574" s="200"/>
    </row>
    <row r="575" spans="1:3">
      <c r="A575" s="200"/>
      <c r="B575" s="200"/>
      <c r="C575" s="200"/>
    </row>
    <row r="576" spans="1:3">
      <c r="A576" s="200"/>
      <c r="B576" s="200"/>
      <c r="C576" s="200"/>
    </row>
    <row r="577" spans="1:3">
      <c r="A577" s="200"/>
      <c r="B577" s="200"/>
      <c r="C577" s="200"/>
    </row>
    <row r="578" spans="1:3">
      <c r="A578" s="200"/>
      <c r="B578" s="200"/>
      <c r="C578" s="200"/>
    </row>
    <row r="579" spans="1:3">
      <c r="A579" s="200"/>
      <c r="B579" s="200"/>
      <c r="C579" s="200"/>
    </row>
    <row r="580" spans="1:3">
      <c r="A580" s="200"/>
      <c r="B580" s="200"/>
      <c r="C580" s="200"/>
    </row>
    <row r="581" spans="1:3">
      <c r="A581" s="200"/>
      <c r="B581" s="200"/>
      <c r="C581" s="200"/>
    </row>
    <row r="582" spans="1:3">
      <c r="A582" s="200"/>
      <c r="B582" s="200"/>
      <c r="C582" s="200"/>
    </row>
    <row r="583" spans="1:3">
      <c r="A583" s="200"/>
      <c r="B583" s="200"/>
      <c r="C583" s="200"/>
    </row>
    <row r="584" spans="1:3">
      <c r="A584" s="200"/>
      <c r="B584" s="200"/>
      <c r="C584" s="200"/>
    </row>
    <row r="585" spans="1:3">
      <c r="A585" s="200"/>
      <c r="B585" s="200"/>
      <c r="C585" s="200"/>
    </row>
    <row r="586" spans="1:3">
      <c r="A586" s="200"/>
      <c r="B586" s="200"/>
      <c r="C586" s="200"/>
    </row>
    <row r="587" spans="1:3">
      <c r="A587" s="200"/>
      <c r="B587" s="200"/>
      <c r="C587" s="200"/>
    </row>
    <row r="588" spans="1:3">
      <c r="A588" s="200"/>
      <c r="B588" s="200"/>
      <c r="C588" s="200"/>
    </row>
    <row r="589" spans="1:3">
      <c r="A589" s="200"/>
      <c r="B589" s="200"/>
      <c r="C589" s="200"/>
    </row>
    <row r="590" spans="1:3">
      <c r="A590" s="200"/>
      <c r="B590" s="200"/>
      <c r="C590" s="200"/>
    </row>
    <row r="591" spans="1:3">
      <c r="A591" s="200"/>
      <c r="B591" s="200"/>
      <c r="C591" s="200"/>
    </row>
    <row r="592" spans="1:3">
      <c r="A592" s="200"/>
      <c r="B592" s="200"/>
      <c r="C592" s="200"/>
    </row>
    <row r="593" spans="1:3">
      <c r="A593" s="200"/>
      <c r="B593" s="200"/>
      <c r="C593" s="200"/>
    </row>
    <row r="594" spans="1:3">
      <c r="A594" s="200"/>
      <c r="B594" s="200"/>
      <c r="C594" s="200"/>
    </row>
    <row r="595" spans="1:3">
      <c r="A595" s="200"/>
      <c r="B595" s="200"/>
      <c r="C595" s="200"/>
    </row>
    <row r="596" spans="1:3">
      <c r="A596" s="200"/>
      <c r="B596" s="200"/>
      <c r="C596" s="200"/>
    </row>
    <row r="597" spans="1:3">
      <c r="A597" s="200"/>
      <c r="B597" s="200"/>
      <c r="C597" s="200"/>
    </row>
    <row r="598" spans="1:3">
      <c r="A598" s="200"/>
      <c r="B598" s="200"/>
      <c r="C598" s="200"/>
    </row>
    <row r="599" spans="1:3">
      <c r="A599" s="200"/>
      <c r="B599" s="200"/>
      <c r="C599" s="200"/>
    </row>
    <row r="600" spans="1:3">
      <c r="A600" s="200"/>
      <c r="B600" s="200"/>
      <c r="C600" s="200"/>
    </row>
    <row r="601" spans="1:3">
      <c r="A601" s="200"/>
      <c r="B601" s="200"/>
      <c r="C601" s="200"/>
    </row>
    <row r="602" spans="1:3">
      <c r="A602" s="200"/>
      <c r="B602" s="200"/>
      <c r="C602" s="200"/>
    </row>
    <row r="603" spans="1:3">
      <c r="A603" s="200"/>
      <c r="B603" s="200"/>
      <c r="C603" s="200"/>
    </row>
    <row r="604" spans="1:3">
      <c r="A604" s="200"/>
      <c r="B604" s="200"/>
      <c r="C604" s="200"/>
    </row>
    <row r="605" spans="1:3">
      <c r="A605" s="200"/>
      <c r="B605" s="200"/>
      <c r="C605" s="200"/>
    </row>
    <row r="606" spans="1:3">
      <c r="A606" s="200"/>
      <c r="B606" s="200"/>
      <c r="C606" s="200"/>
    </row>
    <row r="607" spans="1:3">
      <c r="A607" s="200"/>
      <c r="B607" s="200"/>
      <c r="C607" s="200"/>
    </row>
    <row r="608" spans="1:3">
      <c r="A608" s="200"/>
      <c r="B608" s="200"/>
      <c r="C608" s="200"/>
    </row>
    <row r="609" spans="1:3">
      <c r="A609" s="200"/>
      <c r="B609" s="200"/>
      <c r="C609" s="200"/>
    </row>
    <row r="610" spans="1:3">
      <c r="A610" s="200"/>
      <c r="B610" s="200"/>
      <c r="C610" s="200"/>
    </row>
    <row r="611" spans="1:3">
      <c r="A611" s="200"/>
      <c r="B611" s="200"/>
      <c r="C611" s="200"/>
    </row>
    <row r="612" spans="1:3">
      <c r="A612" s="200"/>
      <c r="B612" s="200"/>
      <c r="C612" s="200"/>
    </row>
    <row r="613" spans="1:3">
      <c r="A613" s="200"/>
      <c r="B613" s="200"/>
      <c r="C613" s="200"/>
    </row>
    <row r="614" spans="1:3">
      <c r="A614" s="200"/>
      <c r="B614" s="200"/>
      <c r="C614" s="200"/>
    </row>
    <row r="615" spans="1:3">
      <c r="A615" s="200"/>
      <c r="B615" s="200"/>
      <c r="C615" s="200"/>
    </row>
    <row r="616" spans="1:3">
      <c r="A616" s="200"/>
      <c r="B616" s="200"/>
      <c r="C616" s="200"/>
    </row>
    <row r="617" spans="1:3">
      <c r="A617" s="200"/>
      <c r="B617" s="200"/>
      <c r="C617" s="200"/>
    </row>
    <row r="618" spans="1:3">
      <c r="A618" s="200"/>
      <c r="B618" s="200"/>
      <c r="C618" s="200"/>
    </row>
    <row r="619" spans="1:3">
      <c r="A619" s="200"/>
      <c r="B619" s="200"/>
      <c r="C619" s="200"/>
    </row>
    <row r="620" spans="1:3">
      <c r="A620" s="200"/>
      <c r="B620" s="200"/>
      <c r="C620" s="200"/>
    </row>
    <row r="621" spans="1:3">
      <c r="A621" s="200"/>
      <c r="B621" s="200"/>
      <c r="C621" s="200"/>
    </row>
    <row r="622" spans="1:3">
      <c r="A622" s="200"/>
      <c r="B622" s="200"/>
      <c r="C622" s="200"/>
    </row>
    <row r="623" spans="1:3">
      <c r="A623" s="200"/>
    </row>
    <row r="624" spans="1:3">
      <c r="A624" s="200"/>
    </row>
    <row r="625" spans="1:1">
      <c r="A625" s="200"/>
    </row>
    <row r="626" spans="1:1">
      <c r="A626" s="200"/>
    </row>
    <row r="627" spans="1:1">
      <c r="A627" s="200"/>
    </row>
    <row r="628" spans="1:1">
      <c r="A628" s="200"/>
    </row>
    <row r="629" spans="1:1">
      <c r="A629" s="200"/>
    </row>
    <row r="630" spans="1:1">
      <c r="A630" s="200"/>
    </row>
    <row r="631" spans="1:1">
      <c r="A631" s="200"/>
    </row>
    <row r="632" spans="1:1">
      <c r="A632" s="200"/>
    </row>
    <row r="633" spans="1:1">
      <c r="A633" s="200"/>
    </row>
    <row r="634" spans="1:1">
      <c r="A634" s="200"/>
    </row>
    <row r="635" spans="1:1">
      <c r="A635" s="200"/>
    </row>
    <row r="636" spans="1:1">
      <c r="A636" s="200"/>
    </row>
    <row r="637" spans="1:1">
      <c r="A637" s="200"/>
    </row>
    <row r="638" spans="1:1">
      <c r="A638" s="200"/>
    </row>
    <row r="639" spans="1:1">
      <c r="A639" s="200"/>
    </row>
    <row r="640" spans="1:1">
      <c r="A640" s="200"/>
    </row>
    <row r="641" spans="1:1">
      <c r="A641" s="200"/>
    </row>
    <row r="642" spans="1:1">
      <c r="A642" s="200"/>
    </row>
    <row r="643" spans="1:1">
      <c r="A643" s="200"/>
    </row>
    <row r="644" spans="1:1">
      <c r="A644" s="51"/>
    </row>
    <row r="645" spans="1:1">
      <c r="A645" s="51"/>
    </row>
    <row r="646" spans="1:1">
      <c r="A646" s="51"/>
    </row>
    <row r="647" spans="1:1">
      <c r="A647" s="51"/>
    </row>
    <row r="648" spans="1:1">
      <c r="A648" s="51"/>
    </row>
    <row r="649" spans="1:1">
      <c r="A649" s="51"/>
    </row>
    <row r="650" spans="1:1">
      <c r="A650" s="51"/>
    </row>
    <row r="651" spans="1:1">
      <c r="A651" s="51"/>
    </row>
    <row r="652" spans="1:1">
      <c r="A652" s="51"/>
    </row>
    <row r="653" spans="1:1">
      <c r="A653" s="51"/>
    </row>
    <row r="654" spans="1:1">
      <c r="A654" s="51"/>
    </row>
    <row r="655" spans="1:1">
      <c r="A655" s="51"/>
    </row>
    <row r="656" spans="1:1">
      <c r="A656" s="51"/>
    </row>
    <row r="657" spans="1:1">
      <c r="A657" s="51"/>
    </row>
    <row r="658" spans="1:1">
      <c r="A658" s="51"/>
    </row>
    <row r="659" spans="1:1">
      <c r="A659" s="51"/>
    </row>
    <row r="660" spans="1:1">
      <c r="A660" s="51"/>
    </row>
    <row r="661" spans="1:1">
      <c r="A661" s="51"/>
    </row>
    <row r="662" spans="1:1">
      <c r="A662" s="51"/>
    </row>
    <row r="663" spans="1:1">
      <c r="A663" s="51"/>
    </row>
    <row r="664" spans="1:1">
      <c r="A664" s="51"/>
    </row>
    <row r="665" spans="1:1">
      <c r="A665" s="51"/>
    </row>
    <row r="666" spans="1:1">
      <c r="A666" s="51"/>
    </row>
    <row r="667" spans="1:1">
      <c r="A667" s="51"/>
    </row>
    <row r="668" spans="1:1">
      <c r="A668" s="51"/>
    </row>
    <row r="669" spans="1:1">
      <c r="A669" s="51"/>
    </row>
    <row r="670" spans="1:1">
      <c r="A670" s="51"/>
    </row>
    <row r="671" spans="1:1">
      <c r="A671" s="51"/>
    </row>
    <row r="672" spans="1:1">
      <c r="A672" s="51"/>
    </row>
    <row r="673" spans="1:1">
      <c r="A673" s="51"/>
    </row>
    <row r="674" spans="1:1">
      <c r="A674" s="51"/>
    </row>
    <row r="675" spans="1:1">
      <c r="A675" s="51"/>
    </row>
    <row r="676" spans="1:1">
      <c r="A676" s="51"/>
    </row>
    <row r="677" spans="1:1">
      <c r="A677" s="51"/>
    </row>
    <row r="678" spans="1:1">
      <c r="A678" s="51"/>
    </row>
    <row r="679" spans="1:1">
      <c r="A679" s="51"/>
    </row>
    <row r="680" spans="1:1">
      <c r="A680" s="51"/>
    </row>
    <row r="681" spans="1:1">
      <c r="A681" s="51"/>
    </row>
    <row r="682" spans="1:1">
      <c r="A682" s="51"/>
    </row>
    <row r="683" spans="1:1">
      <c r="A683" s="51"/>
    </row>
    <row r="684" spans="1:1">
      <c r="A684" s="51"/>
    </row>
    <row r="685" spans="1:1">
      <c r="A685" s="51"/>
    </row>
    <row r="686" spans="1:1">
      <c r="A686" s="51"/>
    </row>
    <row r="687" spans="1:1">
      <c r="A687" s="51"/>
    </row>
    <row r="688" spans="1:1">
      <c r="A688" s="51"/>
    </row>
    <row r="689" spans="1:1">
      <c r="A689" s="51"/>
    </row>
    <row r="690" spans="1:1">
      <c r="A690" s="51"/>
    </row>
    <row r="691" spans="1:1">
      <c r="A691" s="51"/>
    </row>
    <row r="692" spans="1:1">
      <c r="A692" s="51"/>
    </row>
    <row r="693" spans="1:1">
      <c r="A693" s="51"/>
    </row>
    <row r="694" spans="1:1">
      <c r="A694" s="51"/>
    </row>
    <row r="695" spans="1:1">
      <c r="A695" s="51"/>
    </row>
    <row r="696" spans="1:1">
      <c r="A696" s="51"/>
    </row>
    <row r="697" spans="1:1">
      <c r="A697" s="51"/>
    </row>
    <row r="698" spans="1:1">
      <c r="A698" s="51"/>
    </row>
    <row r="699" spans="1:1">
      <c r="A699" s="51"/>
    </row>
    <row r="700" spans="1:1">
      <c r="A700" s="51"/>
    </row>
    <row r="701" spans="1:1">
      <c r="A701" s="51"/>
    </row>
    <row r="702" spans="1:1">
      <c r="A702" s="51"/>
    </row>
    <row r="703" spans="1:1">
      <c r="A703" s="51"/>
    </row>
    <row r="704" spans="1:1">
      <c r="A704" s="51"/>
    </row>
    <row r="705" spans="1:1">
      <c r="A705" s="51"/>
    </row>
    <row r="706" spans="1:1">
      <c r="A706" s="51"/>
    </row>
    <row r="707" spans="1:1">
      <c r="A707" s="51"/>
    </row>
    <row r="708" spans="1:1">
      <c r="A708" s="51"/>
    </row>
    <row r="709" spans="1:1">
      <c r="A709" s="51"/>
    </row>
    <row r="710" spans="1:1">
      <c r="A710" s="51"/>
    </row>
    <row r="711" spans="1:1">
      <c r="A711" s="51"/>
    </row>
    <row r="712" spans="1:1">
      <c r="A712" s="51"/>
    </row>
    <row r="713" spans="1:1">
      <c r="A713" s="51"/>
    </row>
    <row r="714" spans="1:1">
      <c r="A714" s="51"/>
    </row>
    <row r="715" spans="1:1">
      <c r="A715" s="51"/>
    </row>
    <row r="716" spans="1:1">
      <c r="A716" s="51"/>
    </row>
    <row r="717" spans="1:1">
      <c r="A717" s="51"/>
    </row>
    <row r="718" spans="1:1">
      <c r="A718" s="51"/>
    </row>
    <row r="719" spans="1:1">
      <c r="A719" s="51"/>
    </row>
    <row r="720" spans="1:1">
      <c r="A720" s="51"/>
    </row>
    <row r="721" spans="1:1">
      <c r="A721" s="51"/>
    </row>
    <row r="722" spans="1:1">
      <c r="A722" s="51"/>
    </row>
    <row r="723" spans="1:1">
      <c r="A723" s="51"/>
    </row>
    <row r="724" spans="1:1">
      <c r="A724" s="51"/>
    </row>
    <row r="725" spans="1:1">
      <c r="A725" s="51"/>
    </row>
    <row r="726" spans="1:1">
      <c r="A726" s="51"/>
    </row>
    <row r="727" spans="1:1">
      <c r="A727" s="51"/>
    </row>
    <row r="728" spans="1:1">
      <c r="A728" s="51"/>
    </row>
    <row r="729" spans="1:1">
      <c r="A729" s="51"/>
    </row>
    <row r="730" spans="1:1">
      <c r="A730" s="51"/>
    </row>
    <row r="731" spans="1:1">
      <c r="A731" s="51"/>
    </row>
    <row r="732" spans="1:1">
      <c r="A732" s="51"/>
    </row>
    <row r="733" spans="1:1">
      <c r="A733" s="51"/>
    </row>
    <row r="734" spans="1:1">
      <c r="A734" s="51"/>
    </row>
    <row r="735" spans="1:1">
      <c r="A735" s="51"/>
    </row>
    <row r="736" spans="1:1">
      <c r="A736" s="51"/>
    </row>
    <row r="737" spans="1:1">
      <c r="A737" s="51"/>
    </row>
    <row r="738" spans="1:1">
      <c r="A738" s="51"/>
    </row>
    <row r="739" spans="1:1">
      <c r="A739" s="51"/>
    </row>
    <row r="740" spans="1:1">
      <c r="A740" s="51"/>
    </row>
    <row r="741" spans="1:1">
      <c r="A741" s="51"/>
    </row>
    <row r="742" spans="1:1">
      <c r="A742" s="51"/>
    </row>
    <row r="743" spans="1:1">
      <c r="A743" s="51"/>
    </row>
    <row r="744" spans="1:1">
      <c r="A744" s="51"/>
    </row>
    <row r="745" spans="1:1">
      <c r="A745" s="51"/>
    </row>
    <row r="746" spans="1:1">
      <c r="A746" s="51"/>
    </row>
    <row r="747" spans="1:1">
      <c r="A747" s="51"/>
    </row>
    <row r="748" spans="1:1">
      <c r="A748" s="51"/>
    </row>
    <row r="749" spans="1:1">
      <c r="A749" s="51"/>
    </row>
    <row r="750" spans="1:1">
      <c r="A750" s="51"/>
    </row>
    <row r="751" spans="1:1">
      <c r="A751" s="51"/>
    </row>
    <row r="752" spans="1:1">
      <c r="A752" s="51"/>
    </row>
    <row r="753" spans="1:1">
      <c r="A753" s="51"/>
    </row>
    <row r="754" spans="1:1">
      <c r="A754" s="51"/>
    </row>
    <row r="755" spans="1:1">
      <c r="A755" s="51"/>
    </row>
    <row r="756" spans="1:1">
      <c r="A756" s="51"/>
    </row>
    <row r="757" spans="1:1">
      <c r="A757" s="51"/>
    </row>
    <row r="758" spans="1:1">
      <c r="A758" s="51"/>
    </row>
    <row r="759" spans="1:1">
      <c r="A759" s="51"/>
    </row>
    <row r="760" spans="1:1">
      <c r="A760" s="51"/>
    </row>
    <row r="761" spans="1:1">
      <c r="A761" s="51"/>
    </row>
    <row r="762" spans="1:1">
      <c r="A762" s="51"/>
    </row>
    <row r="763" spans="1:1">
      <c r="A763" s="51"/>
    </row>
    <row r="764" spans="1:1">
      <c r="A764" s="51"/>
    </row>
    <row r="765" spans="1:1">
      <c r="A765" s="51"/>
    </row>
    <row r="766" spans="1:1">
      <c r="A766" s="51"/>
    </row>
    <row r="767" spans="1:1">
      <c r="A767" s="51"/>
    </row>
    <row r="768" spans="1:1">
      <c r="A768" s="51"/>
    </row>
    <row r="769" spans="1:1">
      <c r="A769" s="51"/>
    </row>
    <row r="770" spans="1:1">
      <c r="A770" s="51"/>
    </row>
    <row r="771" spans="1:1">
      <c r="A771" s="51"/>
    </row>
    <row r="772" spans="1:1">
      <c r="A772" s="51"/>
    </row>
    <row r="773" spans="1:1">
      <c r="A773" s="51"/>
    </row>
    <row r="774" spans="1:1">
      <c r="A774" s="51"/>
    </row>
    <row r="775" spans="1:1">
      <c r="A775" s="51"/>
    </row>
    <row r="776" spans="1:1">
      <c r="A776" s="51"/>
    </row>
    <row r="777" spans="1:1">
      <c r="A777" s="51"/>
    </row>
    <row r="778" spans="1:1">
      <c r="A778" s="51"/>
    </row>
    <row r="779" spans="1:1">
      <c r="A779" s="51"/>
    </row>
    <row r="780" spans="1:1">
      <c r="A780" s="51"/>
    </row>
    <row r="781" spans="1:1">
      <c r="A781" s="51"/>
    </row>
    <row r="782" spans="1:1">
      <c r="A782" s="51"/>
    </row>
    <row r="783" spans="1:1">
      <c r="A783" s="51"/>
    </row>
    <row r="784" spans="1:1">
      <c r="A784" s="51"/>
    </row>
    <row r="785" spans="1:1">
      <c r="A785" s="51"/>
    </row>
    <row r="786" spans="1:1">
      <c r="A786" s="51"/>
    </row>
    <row r="787" spans="1:1">
      <c r="A787" s="51"/>
    </row>
    <row r="788" spans="1:1">
      <c r="A788" s="51"/>
    </row>
    <row r="789" spans="1:1">
      <c r="A789" s="51"/>
    </row>
    <row r="790" spans="1:1">
      <c r="A790" s="51"/>
    </row>
    <row r="791" spans="1:1">
      <c r="A791" s="51"/>
    </row>
    <row r="792" spans="1:1">
      <c r="A792" s="51"/>
    </row>
    <row r="793" spans="1:1">
      <c r="A793" s="51"/>
    </row>
    <row r="794" spans="1:1">
      <c r="A794" s="51"/>
    </row>
    <row r="795" spans="1:1">
      <c r="A795" s="51"/>
    </row>
    <row r="796" spans="1:1">
      <c r="A796" s="51"/>
    </row>
    <row r="797" spans="1:1">
      <c r="A797" s="51"/>
    </row>
    <row r="798" spans="1:1">
      <c r="A798" s="51"/>
    </row>
    <row r="799" spans="1:1">
      <c r="A799" s="51"/>
    </row>
    <row r="800" spans="1:1">
      <c r="A800" s="51"/>
    </row>
    <row r="801" spans="1:1">
      <c r="A801" s="51"/>
    </row>
    <row r="802" spans="1:1">
      <c r="A802" s="51"/>
    </row>
    <row r="803" spans="1:1">
      <c r="A803" s="51"/>
    </row>
    <row r="804" spans="1:1">
      <c r="A804" s="51"/>
    </row>
    <row r="805" spans="1:1">
      <c r="A805" s="51"/>
    </row>
    <row r="806" spans="1:1">
      <c r="A806" s="51"/>
    </row>
    <row r="807" spans="1:1">
      <c r="A807" s="51"/>
    </row>
    <row r="808" spans="1:1">
      <c r="A808" s="51"/>
    </row>
    <row r="809" spans="1:1">
      <c r="A809" s="51"/>
    </row>
    <row r="810" spans="1:1">
      <c r="A810" s="51"/>
    </row>
    <row r="811" spans="1:1">
      <c r="A811" s="51"/>
    </row>
    <row r="812" spans="1:1">
      <c r="A812" s="51"/>
    </row>
    <row r="813" spans="1:1">
      <c r="A813" s="51"/>
    </row>
    <row r="814" spans="1:1">
      <c r="A814" s="51"/>
    </row>
    <row r="815" spans="1:1">
      <c r="A815" s="51"/>
    </row>
    <row r="816" spans="1:1">
      <c r="A816" s="51"/>
    </row>
    <row r="817" spans="1:1">
      <c r="A817" s="51"/>
    </row>
    <row r="818" spans="1:1">
      <c r="A818" s="51"/>
    </row>
    <row r="819" spans="1:1">
      <c r="A819" s="51"/>
    </row>
    <row r="820" spans="1:1">
      <c r="A820" s="51"/>
    </row>
    <row r="821" spans="1:1">
      <c r="A821" s="51"/>
    </row>
    <row r="822" spans="1:1">
      <c r="A822" s="51"/>
    </row>
    <row r="823" spans="1:1">
      <c r="A823" s="51"/>
    </row>
    <row r="824" spans="1:1">
      <c r="A824" s="51"/>
    </row>
    <row r="825" spans="1:1">
      <c r="A825" s="51"/>
    </row>
    <row r="826" spans="1:1">
      <c r="A826" s="51"/>
    </row>
    <row r="827" spans="1:1">
      <c r="A827" s="51"/>
    </row>
    <row r="828" spans="1:1">
      <c r="A828" s="51"/>
    </row>
    <row r="829" spans="1:1">
      <c r="A829" s="51"/>
    </row>
    <row r="830" spans="1:1">
      <c r="A830" s="51"/>
    </row>
    <row r="831" spans="1:1">
      <c r="A831" s="51"/>
    </row>
    <row r="832" spans="1:1">
      <c r="A832" s="51"/>
    </row>
    <row r="833" spans="1:1">
      <c r="A833" s="51"/>
    </row>
    <row r="834" spans="1:1">
      <c r="A834" s="51"/>
    </row>
    <row r="835" spans="1:1">
      <c r="A835" s="51"/>
    </row>
    <row r="836" spans="1:1">
      <c r="A836" s="51"/>
    </row>
    <row r="837" spans="1:1">
      <c r="A837" s="51"/>
    </row>
    <row r="838" spans="1:1">
      <c r="A838" s="51"/>
    </row>
    <row r="839" spans="1:1">
      <c r="A839" s="51"/>
    </row>
    <row r="840" spans="1:1">
      <c r="A840" s="51"/>
    </row>
    <row r="841" spans="1:1">
      <c r="A841" s="51"/>
    </row>
    <row r="842" spans="1:1">
      <c r="A842" s="51"/>
    </row>
    <row r="843" spans="1:1">
      <c r="A843" s="51"/>
    </row>
    <row r="844" spans="1:1">
      <c r="A844" s="51"/>
    </row>
    <row r="845" spans="1:1">
      <c r="A845" s="51"/>
    </row>
    <row r="846" spans="1:1">
      <c r="A846" s="51"/>
    </row>
    <row r="847" spans="1:1">
      <c r="A847" s="51"/>
    </row>
    <row r="848" spans="1:1">
      <c r="A848" s="51"/>
    </row>
    <row r="849" spans="1:1">
      <c r="A849" s="51"/>
    </row>
    <row r="850" spans="1:1">
      <c r="A850" s="51"/>
    </row>
    <row r="851" spans="1:1">
      <c r="A851" s="51"/>
    </row>
    <row r="852" spans="1:1">
      <c r="A852" s="51"/>
    </row>
    <row r="853" spans="1:1">
      <c r="A853" s="51"/>
    </row>
    <row r="854" spans="1:1">
      <c r="A854" s="51"/>
    </row>
    <row r="855" spans="1:1">
      <c r="A855" s="51"/>
    </row>
    <row r="856" spans="1:1">
      <c r="A856" s="51"/>
    </row>
    <row r="857" spans="1:1">
      <c r="A857" s="51"/>
    </row>
    <row r="858" spans="1:1">
      <c r="A858" s="51"/>
    </row>
    <row r="859" spans="1:1">
      <c r="A859" s="51"/>
    </row>
    <row r="860" spans="1:1">
      <c r="A860" s="51"/>
    </row>
    <row r="861" spans="1:1">
      <c r="A861" s="51"/>
    </row>
    <row r="862" spans="1:1">
      <c r="A862" s="51"/>
    </row>
    <row r="863" spans="1:1">
      <c r="A863" s="51"/>
    </row>
    <row r="864" spans="1:1">
      <c r="A864" s="51"/>
    </row>
    <row r="865" spans="1:1">
      <c r="A865" s="51"/>
    </row>
    <row r="866" spans="1:1">
      <c r="A866" s="51"/>
    </row>
    <row r="867" spans="1:1">
      <c r="A867" s="51"/>
    </row>
    <row r="868" spans="1:1">
      <c r="A868" s="51"/>
    </row>
    <row r="869" spans="1:1">
      <c r="A869" s="51"/>
    </row>
    <row r="870" spans="1:1">
      <c r="A870" s="51"/>
    </row>
    <row r="871" spans="1:1">
      <c r="A871" s="51"/>
    </row>
    <row r="872" spans="1:1">
      <c r="A872" s="51"/>
    </row>
    <row r="873" spans="1:1">
      <c r="A873" s="51"/>
    </row>
    <row r="874" spans="1:1">
      <c r="A874" s="51"/>
    </row>
    <row r="875" spans="1:1">
      <c r="A875" s="51"/>
    </row>
    <row r="876" spans="1:1">
      <c r="A876" s="51"/>
    </row>
    <row r="877" spans="1:1">
      <c r="A877" s="51"/>
    </row>
    <row r="878" spans="1:1">
      <c r="A878" s="51"/>
    </row>
    <row r="879" spans="1:1">
      <c r="A879" s="51"/>
    </row>
    <row r="880" spans="1:1">
      <c r="A880" s="51"/>
    </row>
    <row r="881" spans="1:1">
      <c r="A881" s="51"/>
    </row>
    <row r="882" spans="1:1">
      <c r="A882" s="51"/>
    </row>
    <row r="883" spans="1:1">
      <c r="A883" s="51"/>
    </row>
    <row r="884" spans="1:1">
      <c r="A884" s="51"/>
    </row>
    <row r="885" spans="1:1">
      <c r="A885" s="51"/>
    </row>
    <row r="886" spans="1:1">
      <c r="A886" s="51"/>
    </row>
    <row r="887" spans="1:1">
      <c r="A887" s="51"/>
    </row>
    <row r="888" spans="1:1">
      <c r="A888" s="51"/>
    </row>
    <row r="889" spans="1:1">
      <c r="A889" s="51"/>
    </row>
    <row r="890" spans="1:1">
      <c r="A890" s="51"/>
    </row>
    <row r="891" spans="1:1">
      <c r="A891" s="51"/>
    </row>
    <row r="892" spans="1:1">
      <c r="A892" s="51"/>
    </row>
    <row r="893" spans="1:1">
      <c r="A893" s="51"/>
    </row>
    <row r="894" spans="1:1">
      <c r="A894" s="51"/>
    </row>
    <row r="895" spans="1:1">
      <c r="A895" s="51"/>
    </row>
    <row r="896" spans="1:1">
      <c r="A896" s="51"/>
    </row>
    <row r="897" spans="1:1">
      <c r="A897" s="51"/>
    </row>
    <row r="898" spans="1:1">
      <c r="A898" s="51"/>
    </row>
    <row r="899" spans="1:1">
      <c r="A899" s="51"/>
    </row>
    <row r="900" spans="1:1">
      <c r="A900" s="51"/>
    </row>
    <row r="901" spans="1:1">
      <c r="A901" s="51"/>
    </row>
    <row r="902" spans="1:1">
      <c r="A902" s="51"/>
    </row>
    <row r="903" spans="1:1">
      <c r="A903" s="51"/>
    </row>
    <row r="904" spans="1:1">
      <c r="A904" s="51"/>
    </row>
    <row r="905" spans="1:1">
      <c r="A905" s="51"/>
    </row>
    <row r="906" spans="1:1">
      <c r="A906" s="51"/>
    </row>
    <row r="907" spans="1:1">
      <c r="A907" s="51"/>
    </row>
    <row r="908" spans="1:1">
      <c r="A908" s="51"/>
    </row>
    <row r="909" spans="1:1">
      <c r="A909" s="51"/>
    </row>
    <row r="910" spans="1:1">
      <c r="A910" s="51"/>
    </row>
    <row r="911" spans="1:1">
      <c r="A911" s="51"/>
    </row>
    <row r="912" spans="1:1">
      <c r="A912" s="51"/>
    </row>
    <row r="913" spans="1:1">
      <c r="A913" s="51"/>
    </row>
    <row r="914" spans="1:1">
      <c r="A914" s="51"/>
    </row>
    <row r="915" spans="1:1">
      <c r="A915" s="51"/>
    </row>
    <row r="916" spans="1:1">
      <c r="A916" s="51"/>
    </row>
    <row r="917" spans="1:1">
      <c r="A917" s="51"/>
    </row>
    <row r="918" spans="1:1">
      <c r="A918" s="51"/>
    </row>
    <row r="919" spans="1:1">
      <c r="A919" s="51"/>
    </row>
    <row r="920" spans="1:1">
      <c r="A920" s="51"/>
    </row>
    <row r="921" spans="1:1">
      <c r="A921" s="51"/>
    </row>
    <row r="922" spans="1:1">
      <c r="A922" s="51"/>
    </row>
    <row r="923" spans="1:1">
      <c r="A923" s="51"/>
    </row>
    <row r="924" spans="1:1">
      <c r="A924" s="51"/>
    </row>
    <row r="925" spans="1:1">
      <c r="A925" s="51"/>
    </row>
    <row r="926" spans="1:1">
      <c r="A926" s="51"/>
    </row>
    <row r="927" spans="1:1">
      <c r="A927" s="51"/>
    </row>
    <row r="928" spans="1:1">
      <c r="A928" s="51"/>
    </row>
    <row r="929" spans="1:1">
      <c r="A929" s="51"/>
    </row>
    <row r="930" spans="1:1">
      <c r="A930" s="51"/>
    </row>
    <row r="931" spans="1:1">
      <c r="A931" s="51"/>
    </row>
    <row r="932" spans="1:1">
      <c r="A932" s="51"/>
    </row>
    <row r="933" spans="1:1">
      <c r="A933" s="51"/>
    </row>
    <row r="934" spans="1:1">
      <c r="A934" s="51"/>
    </row>
    <row r="935" spans="1:1">
      <c r="A935" s="51"/>
    </row>
    <row r="936" spans="1:1">
      <c r="A936" s="51"/>
    </row>
    <row r="937" spans="1:1">
      <c r="A937" s="51"/>
    </row>
    <row r="938" spans="1:1">
      <c r="A938" s="51"/>
    </row>
    <row r="939" spans="1:1">
      <c r="A939" s="51"/>
    </row>
    <row r="940" spans="1:1">
      <c r="A940" s="51"/>
    </row>
    <row r="941" spans="1:1">
      <c r="A941" s="51"/>
    </row>
    <row r="942" spans="1:1">
      <c r="A942" s="51"/>
    </row>
    <row r="943" spans="1:1">
      <c r="A943" s="51"/>
    </row>
    <row r="944" spans="1:1">
      <c r="A944" s="51"/>
    </row>
    <row r="945" spans="1:1">
      <c r="A945" s="51"/>
    </row>
    <row r="946" spans="1:1">
      <c r="A946" s="51"/>
    </row>
    <row r="947" spans="1:1">
      <c r="A947" s="51"/>
    </row>
    <row r="948" spans="1:1">
      <c r="A948" s="51"/>
    </row>
    <row r="949" spans="1:1">
      <c r="A949" s="51"/>
    </row>
    <row r="950" spans="1:1">
      <c r="A950" s="51"/>
    </row>
    <row r="951" spans="1:1">
      <c r="A951" s="51"/>
    </row>
    <row r="952" spans="1:1">
      <c r="A952" s="51"/>
    </row>
    <row r="953" spans="1:1">
      <c r="A953" s="51"/>
    </row>
    <row r="954" spans="1:1">
      <c r="A954" s="51"/>
    </row>
    <row r="955" spans="1:1">
      <c r="A955" s="51"/>
    </row>
    <row r="956" spans="1:1">
      <c r="A956" s="51"/>
    </row>
    <row r="957" spans="1:1">
      <c r="A957" s="51"/>
    </row>
    <row r="958" spans="1:1">
      <c r="A958" s="51"/>
    </row>
    <row r="959" spans="1:1">
      <c r="A959" s="51"/>
    </row>
    <row r="960" spans="1:1">
      <c r="A960" s="51"/>
    </row>
    <row r="961" spans="1:1">
      <c r="A961" s="51"/>
    </row>
    <row r="962" spans="1:1">
      <c r="A962" s="51"/>
    </row>
    <row r="963" spans="1:1">
      <c r="A963" s="51"/>
    </row>
    <row r="964" spans="1:1">
      <c r="A964" s="51"/>
    </row>
    <row r="965" spans="1:1">
      <c r="A965" s="51"/>
    </row>
    <row r="966" spans="1:1">
      <c r="A966" s="51"/>
    </row>
    <row r="967" spans="1:1">
      <c r="A967" s="51"/>
    </row>
    <row r="968" spans="1:1">
      <c r="A968" s="51"/>
    </row>
    <row r="969" spans="1:1">
      <c r="A969" s="51"/>
    </row>
    <row r="970" spans="1:1">
      <c r="A970" s="51"/>
    </row>
    <row r="971" spans="1:1">
      <c r="A971" s="51"/>
    </row>
    <row r="972" spans="1:1">
      <c r="A972" s="51"/>
    </row>
    <row r="973" spans="1:1">
      <c r="A973" s="51"/>
    </row>
    <row r="974" spans="1:1">
      <c r="A974" s="51"/>
    </row>
    <row r="975" spans="1:1">
      <c r="A975" s="51"/>
    </row>
    <row r="976" spans="1:1">
      <c r="A976" s="51"/>
    </row>
    <row r="977" spans="1:1">
      <c r="A977" s="51"/>
    </row>
    <row r="978" spans="1:1">
      <c r="A978" s="51"/>
    </row>
    <row r="979" spans="1:1">
      <c r="A979" s="51"/>
    </row>
    <row r="980" spans="1:1">
      <c r="A980" s="51"/>
    </row>
    <row r="981" spans="1:1">
      <c r="A981" s="51"/>
    </row>
    <row r="982" spans="1:1">
      <c r="A982" s="51"/>
    </row>
    <row r="983" spans="1:1">
      <c r="A983" s="51"/>
    </row>
    <row r="984" spans="1:1">
      <c r="A984" s="51"/>
    </row>
    <row r="985" spans="1:1">
      <c r="A985" s="51"/>
    </row>
    <row r="986" spans="1:1">
      <c r="A986" s="51"/>
    </row>
    <row r="987" spans="1:1">
      <c r="A987" s="51"/>
    </row>
    <row r="988" spans="1:1">
      <c r="A988" s="51"/>
    </row>
    <row r="989" spans="1:1">
      <c r="A989" s="51"/>
    </row>
    <row r="990" spans="1:1">
      <c r="A990" s="51"/>
    </row>
    <row r="991" spans="1:1">
      <c r="A991" s="51"/>
    </row>
    <row r="992" spans="1:1">
      <c r="A992" s="51"/>
    </row>
    <row r="993" spans="1:1">
      <c r="A993" s="51"/>
    </row>
    <row r="994" spans="1:1">
      <c r="A994" s="51"/>
    </row>
    <row r="995" spans="1:1">
      <c r="A995" s="51"/>
    </row>
    <row r="996" spans="1:1">
      <c r="A996" s="51"/>
    </row>
    <row r="997" spans="1:1">
      <c r="A997" s="51"/>
    </row>
    <row r="998" spans="1:1">
      <c r="A998" s="51"/>
    </row>
    <row r="999" spans="1:1">
      <c r="A999" s="51"/>
    </row>
    <row r="1000" spans="1:1">
      <c r="A1000" s="51"/>
    </row>
    <row r="1001" spans="1:1">
      <c r="A1001" s="51"/>
    </row>
    <row r="1002" spans="1:1">
      <c r="A1002" s="51"/>
    </row>
    <row r="1003" spans="1:1">
      <c r="A1003" s="51"/>
    </row>
    <row r="1004" spans="1:1">
      <c r="A1004" s="51"/>
    </row>
    <row r="1005" spans="1:1">
      <c r="A1005" s="51"/>
    </row>
    <row r="1006" spans="1:1">
      <c r="A1006" s="51"/>
    </row>
    <row r="1007" spans="1:1">
      <c r="A1007" s="51"/>
    </row>
    <row r="1008" spans="1:1">
      <c r="A1008" s="51"/>
    </row>
    <row r="1009" spans="1:1">
      <c r="A1009" s="51"/>
    </row>
    <row r="1010" spans="1:1">
      <c r="A1010" s="51"/>
    </row>
    <row r="1011" spans="1:1">
      <c r="A1011" s="51"/>
    </row>
    <row r="1012" spans="1:1">
      <c r="A1012" s="51"/>
    </row>
    <row r="1013" spans="1:1">
      <c r="A1013" s="51"/>
    </row>
    <row r="1014" spans="1:1">
      <c r="A1014" s="51"/>
    </row>
    <row r="1015" spans="1:1">
      <c r="A1015" s="51"/>
    </row>
    <row r="1016" spans="1:1">
      <c r="A1016" s="51"/>
    </row>
    <row r="1017" spans="1:1">
      <c r="A1017" s="51"/>
    </row>
    <row r="1018" spans="1:1">
      <c r="A1018" s="51"/>
    </row>
    <row r="1019" spans="1:1">
      <c r="A1019" s="51"/>
    </row>
    <row r="1020" spans="1:1">
      <c r="A1020" s="51"/>
    </row>
    <row r="1021" spans="1:1">
      <c r="A1021" s="51"/>
    </row>
    <row r="1022" spans="1:1">
      <c r="A1022" s="51"/>
    </row>
    <row r="1023" spans="1:1">
      <c r="A1023" s="51"/>
    </row>
    <row r="1024" spans="1:1">
      <c r="A1024" s="51"/>
    </row>
    <row r="1025" spans="1:1">
      <c r="A1025" s="51"/>
    </row>
    <row r="1026" spans="1:1">
      <c r="A1026" s="51"/>
    </row>
    <row r="1027" spans="1:1">
      <c r="A1027" s="51"/>
    </row>
    <row r="1028" spans="1:1">
      <c r="A1028" s="51"/>
    </row>
    <row r="1029" spans="1:1">
      <c r="A1029" s="51"/>
    </row>
    <row r="1030" spans="1:1">
      <c r="A1030" s="51"/>
    </row>
    <row r="1031" spans="1:1">
      <c r="A1031" s="51"/>
    </row>
    <row r="1032" spans="1:1">
      <c r="A1032" s="51"/>
    </row>
    <row r="1033" spans="1:1">
      <c r="A1033" s="51"/>
    </row>
    <row r="1034" spans="1:1">
      <c r="A1034" s="51"/>
    </row>
    <row r="1035" spans="1:1">
      <c r="A1035" s="51"/>
    </row>
    <row r="1036" spans="1:1">
      <c r="A1036" s="51"/>
    </row>
    <row r="1037" spans="1:1">
      <c r="A1037" s="51"/>
    </row>
    <row r="1038" spans="1:1">
      <c r="A1038" s="51"/>
    </row>
    <row r="1039" spans="1:1">
      <c r="A1039" s="51"/>
    </row>
    <row r="1040" spans="1:1">
      <c r="A1040" s="51"/>
    </row>
    <row r="1041" spans="1:1">
      <c r="A1041" s="51"/>
    </row>
    <row r="1042" spans="1:1">
      <c r="A1042" s="51"/>
    </row>
    <row r="1043" spans="1:1">
      <c r="A1043" s="51"/>
    </row>
    <row r="1044" spans="1:1">
      <c r="A1044" s="51"/>
    </row>
    <row r="1045" spans="1:1">
      <c r="A1045" s="51"/>
    </row>
    <row r="1046" spans="1:1">
      <c r="A1046" s="51"/>
    </row>
    <row r="1047" spans="1:1">
      <c r="A1047" s="51"/>
    </row>
    <row r="1048" spans="1:1">
      <c r="A1048" s="51"/>
    </row>
    <row r="1049" spans="1:1">
      <c r="A1049" s="51"/>
    </row>
    <row r="1050" spans="1:1">
      <c r="A1050" s="51"/>
    </row>
    <row r="1051" spans="1:1">
      <c r="A1051" s="51"/>
    </row>
    <row r="1052" spans="1:1">
      <c r="A1052" s="51"/>
    </row>
    <row r="1053" spans="1:1">
      <c r="A1053" s="51"/>
    </row>
    <row r="1054" spans="1:1">
      <c r="A1054" s="51"/>
    </row>
    <row r="1055" spans="1:1">
      <c r="A1055" s="51"/>
    </row>
    <row r="1056" spans="1:1">
      <c r="A1056" s="51"/>
    </row>
    <row r="1057" spans="1:1">
      <c r="A1057" s="51"/>
    </row>
    <row r="1058" spans="1:1">
      <c r="A1058" s="51"/>
    </row>
    <row r="1059" spans="1:1">
      <c r="A1059" s="51"/>
    </row>
    <row r="1060" spans="1:1">
      <c r="A1060" s="51"/>
    </row>
    <row r="1061" spans="1:1">
      <c r="A1061" s="51"/>
    </row>
    <row r="1062" spans="1:1">
      <c r="A1062" s="51"/>
    </row>
    <row r="1063" spans="1:1">
      <c r="A1063" s="51"/>
    </row>
    <row r="1064" spans="1:1">
      <c r="A1064" s="51"/>
    </row>
    <row r="1065" spans="1:1">
      <c r="A1065" s="51"/>
    </row>
    <row r="1066" spans="1:1">
      <c r="A1066" s="51"/>
    </row>
    <row r="1067" spans="1:1">
      <c r="A1067" s="51"/>
    </row>
    <row r="1068" spans="1:1">
      <c r="A1068" s="51"/>
    </row>
    <row r="1069" spans="1:1">
      <c r="A1069" s="51"/>
    </row>
    <row r="1070" spans="1:1">
      <c r="A1070" s="51"/>
    </row>
    <row r="1071" spans="1:1">
      <c r="A1071" s="51"/>
    </row>
    <row r="1072" spans="1:1">
      <c r="A1072" s="51"/>
    </row>
    <row r="1073" spans="1:1">
      <c r="A1073" s="51"/>
    </row>
    <row r="1074" spans="1:1">
      <c r="A1074" s="51"/>
    </row>
    <row r="1075" spans="1:1">
      <c r="A1075" s="51"/>
    </row>
    <row r="1076" spans="1:1">
      <c r="A1076" s="51"/>
    </row>
    <row r="1077" spans="1:1">
      <c r="A1077" s="51"/>
    </row>
    <row r="1078" spans="1:1">
      <c r="A1078" s="51"/>
    </row>
    <row r="1079" spans="1:1">
      <c r="A1079" s="51"/>
    </row>
    <row r="1080" spans="1:1">
      <c r="A1080" s="51"/>
    </row>
    <row r="1081" spans="1:1">
      <c r="A1081" s="51"/>
    </row>
    <row r="1082" spans="1:1">
      <c r="A1082" s="51"/>
    </row>
    <row r="1083" spans="1:1">
      <c r="A1083" s="51"/>
    </row>
    <row r="1084" spans="1:1">
      <c r="A1084" s="51"/>
    </row>
    <row r="1085" spans="1:1">
      <c r="A1085" s="51"/>
    </row>
    <row r="1086" spans="1:1">
      <c r="A1086" s="51"/>
    </row>
    <row r="1087" spans="1:1">
      <c r="A1087" s="51"/>
    </row>
    <row r="1088" spans="1:1">
      <c r="A1088" s="51"/>
    </row>
    <row r="1089" spans="1:1">
      <c r="A1089" s="51"/>
    </row>
    <row r="1090" spans="1:1">
      <c r="A1090" s="51"/>
    </row>
    <row r="1091" spans="1:1">
      <c r="A1091" s="51"/>
    </row>
    <row r="1092" spans="1:1">
      <c r="A1092" s="51"/>
    </row>
    <row r="1093" spans="1:1">
      <c r="A1093" s="51"/>
    </row>
    <row r="1094" spans="1:1">
      <c r="A1094" s="51"/>
    </row>
    <row r="1095" spans="1:1">
      <c r="A1095" s="51"/>
    </row>
    <row r="1096" spans="1:1">
      <c r="A1096" s="51"/>
    </row>
    <row r="1097" spans="1:1">
      <c r="A1097" s="51"/>
    </row>
    <row r="1098" spans="1:1">
      <c r="A1098" s="51"/>
    </row>
    <row r="1099" spans="1:1">
      <c r="A1099" s="51"/>
    </row>
    <row r="1100" spans="1:1">
      <c r="A1100" s="51"/>
    </row>
    <row r="1101" spans="1:1">
      <c r="A1101" s="51"/>
    </row>
    <row r="1102" spans="1:1">
      <c r="A1102" s="51"/>
    </row>
    <row r="1103" spans="1:1">
      <c r="A1103" s="51"/>
    </row>
    <row r="1104" spans="1:1">
      <c r="A1104" s="51"/>
    </row>
    <row r="1105" spans="1:1">
      <c r="A1105" s="51"/>
    </row>
    <row r="1106" spans="1:1">
      <c r="A1106" s="51"/>
    </row>
    <row r="1107" spans="1:1">
      <c r="A1107" s="51"/>
    </row>
    <row r="1108" spans="1:1">
      <c r="A1108" s="51"/>
    </row>
    <row r="1109" spans="1:1">
      <c r="A1109" s="51"/>
    </row>
    <row r="1110" spans="1:1">
      <c r="A1110" s="51"/>
    </row>
    <row r="1111" spans="1:1">
      <c r="A1111" s="51"/>
    </row>
    <row r="1112" spans="1:1">
      <c r="A1112" s="51"/>
    </row>
    <row r="1113" spans="1:1">
      <c r="A1113" s="51"/>
    </row>
    <row r="1114" spans="1:1">
      <c r="A1114" s="51"/>
    </row>
    <row r="1115" spans="1:1">
      <c r="A1115" s="51"/>
    </row>
    <row r="1116" spans="1:1">
      <c r="A1116" s="51"/>
    </row>
    <row r="1117" spans="1:1">
      <c r="A1117" s="51"/>
    </row>
    <row r="1118" spans="1:1">
      <c r="A1118" s="51"/>
    </row>
    <row r="1119" spans="1:1">
      <c r="A1119" s="51"/>
    </row>
    <row r="1120" spans="1:1">
      <c r="A1120" s="51"/>
    </row>
    <row r="1121" spans="1:1">
      <c r="A1121" s="51"/>
    </row>
    <row r="1122" spans="1:1">
      <c r="A1122" s="51"/>
    </row>
    <row r="1123" spans="1:1">
      <c r="A1123" s="51"/>
    </row>
    <row r="1124" spans="1:1">
      <c r="A1124" s="51"/>
    </row>
    <row r="1125" spans="1:1">
      <c r="A1125" s="51"/>
    </row>
    <row r="1126" spans="1:1">
      <c r="A1126" s="51"/>
    </row>
    <row r="1127" spans="1:1">
      <c r="A1127" s="51"/>
    </row>
    <row r="1128" spans="1:1">
      <c r="A1128" s="51"/>
    </row>
    <row r="1129" spans="1:1">
      <c r="A1129" s="51"/>
    </row>
    <row r="1130" spans="1:1">
      <c r="A1130" s="51"/>
    </row>
    <row r="1131" spans="1:1">
      <c r="A1131" s="51"/>
    </row>
    <row r="1132" spans="1:1">
      <c r="A1132" s="51"/>
    </row>
    <row r="1133" spans="1:1">
      <c r="A1133" s="51"/>
    </row>
    <row r="1134" spans="1:1">
      <c r="A1134" s="51"/>
    </row>
    <row r="1135" spans="1:1">
      <c r="A1135" s="51"/>
    </row>
    <row r="1136" spans="1:1">
      <c r="A1136" s="51"/>
    </row>
    <row r="1137" spans="1:1">
      <c r="A1137" s="51"/>
    </row>
    <row r="1138" spans="1:1">
      <c r="A1138" s="51"/>
    </row>
    <row r="1139" spans="1:1">
      <c r="A1139" s="51"/>
    </row>
    <row r="1140" spans="1:1">
      <c r="A1140" s="51"/>
    </row>
    <row r="1141" spans="1:1">
      <c r="A1141" s="51"/>
    </row>
    <row r="1142" spans="1:1">
      <c r="A1142" s="51"/>
    </row>
    <row r="1143" spans="1:1">
      <c r="A1143" s="51"/>
    </row>
    <row r="1144" spans="1:1">
      <c r="A1144" s="51"/>
    </row>
    <row r="1145" spans="1:1">
      <c r="A1145" s="51"/>
    </row>
    <row r="1146" spans="1:1">
      <c r="A1146" s="51"/>
    </row>
    <row r="1147" spans="1:1">
      <c r="A1147" s="51"/>
    </row>
    <row r="1148" spans="1:1">
      <c r="A1148" s="51"/>
    </row>
    <row r="1149" spans="1:1">
      <c r="A1149" s="51"/>
    </row>
    <row r="1150" spans="1:1">
      <c r="A1150" s="51"/>
    </row>
    <row r="1151" spans="1:1">
      <c r="A1151" s="51"/>
    </row>
    <row r="1152" spans="1:1">
      <c r="A1152" s="51"/>
    </row>
    <row r="1153" spans="1:1">
      <c r="A1153" s="51"/>
    </row>
    <row r="1154" spans="1:1">
      <c r="A1154" s="51"/>
    </row>
    <row r="1155" spans="1:1">
      <c r="A1155" s="51"/>
    </row>
    <row r="1156" spans="1:1">
      <c r="A1156" s="51"/>
    </row>
    <row r="1157" spans="1:1">
      <c r="A1157" s="51"/>
    </row>
    <row r="1158" spans="1:1">
      <c r="A1158" s="51"/>
    </row>
    <row r="1159" spans="1:1">
      <c r="A1159" s="51"/>
    </row>
    <row r="1160" spans="1:1">
      <c r="A1160" s="51"/>
    </row>
    <row r="1161" spans="1:1">
      <c r="A1161" s="51"/>
    </row>
    <row r="1162" spans="1:1">
      <c r="A1162" s="51"/>
    </row>
    <row r="1163" spans="1:1">
      <c r="A1163" s="51"/>
    </row>
    <row r="1164" spans="1:1">
      <c r="A1164" s="51"/>
    </row>
    <row r="1165" spans="1:1">
      <c r="A1165" s="51"/>
    </row>
    <row r="1166" spans="1:1">
      <c r="A1166" s="51"/>
    </row>
    <row r="1167" spans="1:1">
      <c r="A1167" s="51"/>
    </row>
    <row r="1168" spans="1:1">
      <c r="A1168" s="51"/>
    </row>
    <row r="1169" spans="1:1">
      <c r="A1169" s="51"/>
    </row>
    <row r="1170" spans="1:1">
      <c r="A1170" s="51"/>
    </row>
    <row r="1171" spans="1:1">
      <c r="A1171" s="51"/>
    </row>
    <row r="1172" spans="1:1">
      <c r="A1172" s="51"/>
    </row>
    <row r="1173" spans="1:1">
      <c r="A1173" s="51"/>
    </row>
    <row r="1174" spans="1:1">
      <c r="A1174" s="51"/>
    </row>
    <row r="1175" spans="1:1">
      <c r="A1175" s="51"/>
    </row>
    <row r="1176" spans="1:1">
      <c r="A1176" s="51"/>
    </row>
    <row r="1177" spans="1:1">
      <c r="A1177" s="51"/>
    </row>
    <row r="1178" spans="1:1">
      <c r="A1178" s="51"/>
    </row>
    <row r="1179" spans="1:1">
      <c r="A1179" s="51"/>
    </row>
    <row r="1180" spans="1:1">
      <c r="A1180" s="51"/>
    </row>
    <row r="1181" spans="1:1">
      <c r="A1181" s="51"/>
    </row>
    <row r="1182" spans="1:1">
      <c r="A1182" s="51"/>
    </row>
    <row r="1183" spans="1:1">
      <c r="A1183" s="51"/>
    </row>
    <row r="1184" spans="1:1">
      <c r="A1184" s="51"/>
    </row>
    <row r="1185" spans="1:1">
      <c r="A1185" s="51"/>
    </row>
    <row r="1186" spans="1:1">
      <c r="A1186" s="51"/>
    </row>
    <row r="1187" spans="1:1">
      <c r="A1187" s="51"/>
    </row>
    <row r="1188" spans="1:1">
      <c r="A1188" s="51"/>
    </row>
    <row r="1189" spans="1:1">
      <c r="A1189" s="51"/>
    </row>
    <row r="1190" spans="1:1">
      <c r="A1190" s="51"/>
    </row>
    <row r="1191" spans="1:1">
      <c r="A1191" s="51"/>
    </row>
    <row r="1192" spans="1:1">
      <c r="A1192" s="51"/>
    </row>
    <row r="1193" spans="1:1">
      <c r="A1193" s="51"/>
    </row>
    <row r="1194" spans="1:1">
      <c r="A1194" s="51"/>
    </row>
    <row r="1195" spans="1:1">
      <c r="A1195" s="51"/>
    </row>
    <row r="1196" spans="1:1">
      <c r="A1196" s="51"/>
    </row>
    <row r="1197" spans="1:1">
      <c r="A1197" s="51"/>
    </row>
    <row r="1198" spans="1:1">
      <c r="A1198" s="51"/>
    </row>
    <row r="1199" spans="1:1">
      <c r="A1199" s="51"/>
    </row>
    <row r="1200" spans="1:1">
      <c r="A1200" s="51"/>
    </row>
    <row r="1201" spans="1:1">
      <c r="A1201" s="51"/>
    </row>
    <row r="1202" spans="1:1">
      <c r="A1202" s="51"/>
    </row>
    <row r="1203" spans="1:1">
      <c r="A1203" s="51"/>
    </row>
    <row r="1204" spans="1:1">
      <c r="A1204" s="51"/>
    </row>
    <row r="1205" spans="1:1">
      <c r="A1205" s="51"/>
    </row>
    <row r="1206" spans="1:1">
      <c r="A1206" s="51"/>
    </row>
    <row r="1207" spans="1:1">
      <c r="A1207" s="51"/>
    </row>
    <row r="1208" spans="1:1">
      <c r="A1208" s="51"/>
    </row>
    <row r="1209" spans="1:1">
      <c r="A1209" s="51"/>
    </row>
    <row r="1210" spans="1:1">
      <c r="A1210" s="51"/>
    </row>
    <row r="1211" spans="1:1">
      <c r="A1211" s="51"/>
    </row>
    <row r="1212" spans="1:1">
      <c r="A1212" s="51"/>
    </row>
    <row r="1213" spans="1:1">
      <c r="A1213" s="51"/>
    </row>
    <row r="1214" spans="1:1">
      <c r="A1214" s="51"/>
    </row>
    <row r="1215" spans="1:1">
      <c r="A1215" s="51"/>
    </row>
    <row r="1216" spans="1:1">
      <c r="A1216" s="51"/>
    </row>
    <row r="1217" spans="1:1">
      <c r="A1217" s="51"/>
    </row>
    <row r="1218" spans="1:1">
      <c r="A1218" s="51"/>
    </row>
    <row r="1219" spans="1:1">
      <c r="A1219" s="51"/>
    </row>
    <row r="1220" spans="1:1">
      <c r="A1220" s="51"/>
    </row>
    <row r="1221" spans="1:1">
      <c r="A1221" s="51"/>
    </row>
    <row r="1222" spans="1:1">
      <c r="A1222" s="51"/>
    </row>
    <row r="1223" spans="1:1">
      <c r="A1223" s="51"/>
    </row>
    <row r="1224" spans="1:1">
      <c r="A1224" s="51"/>
    </row>
    <row r="1225" spans="1:1">
      <c r="A1225" s="51"/>
    </row>
    <row r="1226" spans="1:1">
      <c r="A1226" s="51"/>
    </row>
    <row r="1227" spans="1:1">
      <c r="A1227" s="51"/>
    </row>
    <row r="1228" spans="1:1">
      <c r="A1228" s="51"/>
    </row>
    <row r="1229" spans="1:1">
      <c r="A1229" s="51"/>
    </row>
    <row r="1230" spans="1:1">
      <c r="A1230" s="51"/>
    </row>
    <row r="1231" spans="1:1">
      <c r="A1231" s="51"/>
    </row>
    <row r="1232" spans="1:1">
      <c r="A1232" s="51"/>
    </row>
    <row r="1233" spans="1:1">
      <c r="A1233" s="51"/>
    </row>
    <row r="1234" spans="1:1">
      <c r="A1234" s="51"/>
    </row>
    <row r="1235" spans="1:1">
      <c r="A1235" s="51"/>
    </row>
    <row r="1236" spans="1:1">
      <c r="A1236" s="51"/>
    </row>
    <row r="1237" spans="1:1">
      <c r="A1237" s="51"/>
    </row>
    <row r="1238" spans="1:1">
      <c r="A1238" s="51"/>
    </row>
    <row r="1239" spans="1:1">
      <c r="A1239" s="51"/>
    </row>
    <row r="1240" spans="1:1">
      <c r="A1240" s="51"/>
    </row>
    <row r="1241" spans="1:1">
      <c r="A1241" s="51"/>
    </row>
    <row r="1242" spans="1:1">
      <c r="A1242" s="51"/>
    </row>
    <row r="1243" spans="1:1">
      <c r="A1243" s="51"/>
    </row>
    <row r="1244" spans="1:1">
      <c r="A1244" s="51"/>
    </row>
    <row r="1245" spans="1:1">
      <c r="A1245" s="51"/>
    </row>
    <row r="1246" spans="1:1">
      <c r="A1246" s="51"/>
    </row>
    <row r="1247" spans="1:1">
      <c r="A1247" s="51"/>
    </row>
    <row r="1248" spans="1:1">
      <c r="A1248" s="51"/>
    </row>
    <row r="1249" spans="1:1">
      <c r="A1249" s="51"/>
    </row>
    <row r="1250" spans="1:1">
      <c r="A1250" s="51"/>
    </row>
    <row r="1251" spans="1:1">
      <c r="A1251" s="51"/>
    </row>
    <row r="1252" spans="1:1">
      <c r="A1252" s="51"/>
    </row>
    <row r="1253" spans="1:1">
      <c r="A1253" s="51"/>
    </row>
    <row r="1254" spans="1:1">
      <c r="A1254" s="51"/>
    </row>
    <row r="1255" spans="1:1">
      <c r="A1255" s="51"/>
    </row>
    <row r="1256" spans="1:1">
      <c r="A1256" s="51"/>
    </row>
    <row r="1257" spans="1:1">
      <c r="A1257" s="51"/>
    </row>
    <row r="1258" spans="1:1">
      <c r="A1258" s="51"/>
    </row>
    <row r="1259" spans="1:1">
      <c r="A1259" s="51"/>
    </row>
    <row r="1260" spans="1:1">
      <c r="A1260" s="51"/>
    </row>
    <row r="1261" spans="1:1">
      <c r="A1261" s="51"/>
    </row>
    <row r="1262" spans="1:1">
      <c r="A1262" s="51"/>
    </row>
    <row r="1263" spans="1:1">
      <c r="A1263" s="51"/>
    </row>
    <row r="1264" spans="1:1">
      <c r="A1264" s="51"/>
    </row>
    <row r="1265" spans="1:1">
      <c r="A1265" s="51"/>
    </row>
    <row r="1266" spans="1:1">
      <c r="A1266" s="51"/>
    </row>
    <row r="1267" spans="1:1">
      <c r="A1267" s="51"/>
    </row>
    <row r="1268" spans="1:1">
      <c r="A1268" s="51"/>
    </row>
    <row r="1269" spans="1:1">
      <c r="A1269" s="51"/>
    </row>
    <row r="1270" spans="1:1">
      <c r="A1270" s="51"/>
    </row>
    <row r="1271" spans="1:1">
      <c r="A1271" s="51"/>
    </row>
    <row r="1272" spans="1:1">
      <c r="A1272" s="51"/>
    </row>
    <row r="1273" spans="1:1">
      <c r="A1273" s="51"/>
    </row>
    <row r="1274" spans="1:1">
      <c r="A1274" s="51"/>
    </row>
    <row r="1275" spans="1:1">
      <c r="A1275" s="51"/>
    </row>
    <row r="1276" spans="1:1">
      <c r="A1276" s="51"/>
    </row>
    <row r="1277" spans="1:1">
      <c r="A1277" s="51"/>
    </row>
    <row r="1278" spans="1:1">
      <c r="A1278" s="51"/>
    </row>
    <row r="1279" spans="1:1">
      <c r="A1279" s="51"/>
    </row>
    <row r="1280" spans="1:1">
      <c r="A1280" s="51"/>
    </row>
    <row r="1281" spans="1:1">
      <c r="A1281" s="51"/>
    </row>
    <row r="1282" spans="1:1">
      <c r="A1282" s="51"/>
    </row>
    <row r="1283" spans="1:1">
      <c r="A1283" s="51"/>
    </row>
    <row r="1284" spans="1:1">
      <c r="A1284" s="51"/>
    </row>
    <row r="1285" spans="1:1">
      <c r="A1285" s="51"/>
    </row>
    <row r="1286" spans="1:1">
      <c r="A1286" s="51"/>
    </row>
    <row r="1287" spans="1:1">
      <c r="A1287" s="51"/>
    </row>
    <row r="1288" spans="1:1">
      <c r="A1288" s="51"/>
    </row>
    <row r="1289" spans="1:1">
      <c r="A1289" s="51"/>
    </row>
    <row r="1290" spans="1:1">
      <c r="A1290" s="51"/>
    </row>
    <row r="1291" spans="1:1">
      <c r="A1291" s="51"/>
    </row>
    <row r="1292" spans="1:1">
      <c r="A1292" s="51"/>
    </row>
    <row r="1293" spans="1:1">
      <c r="A1293" s="51"/>
    </row>
    <row r="1294" spans="1:1">
      <c r="A1294" s="51"/>
    </row>
    <row r="1295" spans="1:1">
      <c r="A1295" s="51"/>
    </row>
    <row r="1296" spans="1:1">
      <c r="A1296" s="51"/>
    </row>
    <row r="1297" spans="1:1">
      <c r="A1297" s="51"/>
    </row>
    <row r="1298" spans="1:1">
      <c r="A1298" s="51"/>
    </row>
    <row r="1299" spans="1:1">
      <c r="A1299" s="51"/>
    </row>
    <row r="1300" spans="1:1">
      <c r="A1300" s="51"/>
    </row>
    <row r="1301" spans="1:1">
      <c r="A1301" s="51"/>
    </row>
    <row r="1302" spans="1:1">
      <c r="A1302" s="51"/>
    </row>
    <row r="1303" spans="1:1">
      <c r="A1303" s="51"/>
    </row>
    <row r="1304" spans="1:1">
      <c r="A1304" s="51"/>
    </row>
    <row r="1305" spans="1:1">
      <c r="A1305" s="51"/>
    </row>
    <row r="1306" spans="1:1">
      <c r="A1306" s="51"/>
    </row>
    <row r="1307" spans="1:1">
      <c r="A1307" s="51"/>
    </row>
    <row r="1308" spans="1:1">
      <c r="A1308" s="51"/>
    </row>
    <row r="1309" spans="1:1">
      <c r="A1309" s="51"/>
    </row>
    <row r="1310" spans="1:1">
      <c r="A1310" s="51"/>
    </row>
    <row r="1311" spans="1:1">
      <c r="A1311" s="51"/>
    </row>
    <row r="1312" spans="1:1">
      <c r="A1312" s="51"/>
    </row>
    <row r="1313" spans="1:1">
      <c r="A1313" s="51"/>
    </row>
    <row r="1314" spans="1:1">
      <c r="A1314" s="51"/>
    </row>
    <row r="1315" spans="1:1">
      <c r="A1315" s="51"/>
    </row>
    <row r="1316" spans="1:1">
      <c r="A1316" s="51"/>
    </row>
    <row r="1317" spans="1:1">
      <c r="A1317" s="51"/>
    </row>
    <row r="1318" spans="1:1">
      <c r="A1318" s="51"/>
    </row>
    <row r="1319" spans="1:1">
      <c r="A1319" s="51"/>
    </row>
    <row r="1320" spans="1:1">
      <c r="A1320" s="51"/>
    </row>
    <row r="1321" spans="1:1">
      <c r="A1321" s="51"/>
    </row>
    <row r="1322" spans="1:1">
      <c r="A1322" s="51"/>
    </row>
    <row r="1323" spans="1:1">
      <c r="A1323" s="51"/>
    </row>
    <row r="1324" spans="1:1">
      <c r="A1324" s="51"/>
    </row>
    <row r="1325" spans="1:1">
      <c r="A1325" s="51"/>
    </row>
    <row r="1326" spans="1:1">
      <c r="A1326" s="51"/>
    </row>
    <row r="1327" spans="1:1">
      <c r="A1327" s="51"/>
    </row>
    <row r="1328" spans="1:1">
      <c r="A1328" s="51"/>
    </row>
    <row r="1329" spans="1:1">
      <c r="A1329" s="51"/>
    </row>
    <row r="1330" spans="1:1">
      <c r="A1330" s="51"/>
    </row>
    <row r="1331" spans="1:1">
      <c r="A1331" s="51"/>
    </row>
    <row r="1332" spans="1:1">
      <c r="A1332" s="51"/>
    </row>
    <row r="1333" spans="1:1">
      <c r="A1333" s="51"/>
    </row>
    <row r="1334" spans="1:1">
      <c r="A1334" s="51"/>
    </row>
    <row r="1335" spans="1:1">
      <c r="A1335" s="51"/>
    </row>
    <row r="1336" spans="1:1">
      <c r="A1336" s="51"/>
    </row>
    <row r="1337" spans="1:1">
      <c r="A1337" s="51"/>
    </row>
    <row r="1338" spans="1:1">
      <c r="A1338" s="51"/>
    </row>
    <row r="1339" spans="1:1">
      <c r="A1339" s="51"/>
    </row>
    <row r="1340" spans="1:1">
      <c r="A1340" s="51"/>
    </row>
    <row r="1341" spans="1:1">
      <c r="A1341" s="51"/>
    </row>
    <row r="1342" spans="1:1">
      <c r="A1342" s="51"/>
    </row>
    <row r="1343" spans="1:1">
      <c r="A1343" s="51"/>
    </row>
    <row r="1344" spans="1:1">
      <c r="A1344" s="51"/>
    </row>
    <row r="1345" spans="1:1">
      <c r="A1345" s="51"/>
    </row>
    <row r="1346" spans="1:1">
      <c r="A1346" s="51"/>
    </row>
    <row r="1347" spans="1:1">
      <c r="A1347" s="51"/>
    </row>
    <row r="1348" spans="1:1">
      <c r="A1348" s="51"/>
    </row>
    <row r="1349" spans="1:1">
      <c r="A1349" s="51"/>
    </row>
    <row r="1350" spans="1:1">
      <c r="A1350" s="51"/>
    </row>
    <row r="1351" spans="1:1">
      <c r="A1351" s="51"/>
    </row>
    <row r="1352" spans="1:1">
      <c r="A1352" s="51"/>
    </row>
    <row r="1353" spans="1:1">
      <c r="A1353" s="51"/>
    </row>
    <row r="1354" spans="1:1">
      <c r="A1354" s="51"/>
    </row>
    <row r="1355" spans="1:1">
      <c r="A1355" s="51"/>
    </row>
    <row r="1356" spans="1:1">
      <c r="A1356" s="51"/>
    </row>
    <row r="1357" spans="1:1">
      <c r="A1357" s="51"/>
    </row>
    <row r="1358" spans="1:1">
      <c r="A1358" s="51"/>
    </row>
    <row r="1359" spans="1:1">
      <c r="A1359" s="51"/>
    </row>
    <row r="1360" spans="1:1">
      <c r="A1360" s="51"/>
    </row>
    <row r="1361" spans="1:1">
      <c r="A1361" s="51"/>
    </row>
    <row r="1362" spans="1:1">
      <c r="A1362" s="51"/>
    </row>
    <row r="1363" spans="1:1">
      <c r="A1363" s="51"/>
    </row>
    <row r="1364" spans="1:1">
      <c r="A1364" s="51"/>
    </row>
    <row r="1365" spans="1:1">
      <c r="A1365" s="51"/>
    </row>
    <row r="1366" spans="1:1">
      <c r="A1366" s="51"/>
    </row>
    <row r="1367" spans="1:1">
      <c r="A1367" s="51"/>
    </row>
    <row r="1368" spans="1:1">
      <c r="A1368" s="51"/>
    </row>
    <row r="1369" spans="1:1">
      <c r="A1369" s="51"/>
    </row>
    <row r="1370" spans="1:1">
      <c r="A1370" s="51"/>
    </row>
    <row r="1371" spans="1:1">
      <c r="A1371" s="51"/>
    </row>
    <row r="1372" spans="1:1">
      <c r="A1372" s="51"/>
    </row>
    <row r="1373" spans="1:1">
      <c r="A1373" s="51"/>
    </row>
    <row r="1374" spans="1:1">
      <c r="A1374" s="51"/>
    </row>
    <row r="1375" spans="1:1">
      <c r="A1375" s="51"/>
    </row>
    <row r="1376" spans="1:1">
      <c r="A1376" s="51"/>
    </row>
    <row r="1377" spans="1:1">
      <c r="A1377" s="51"/>
    </row>
    <row r="1378" spans="1:1">
      <c r="A1378" s="51"/>
    </row>
    <row r="1379" spans="1:1">
      <c r="A1379" s="51"/>
    </row>
    <row r="1380" spans="1:1">
      <c r="A1380" s="51"/>
    </row>
    <row r="1381" spans="1:1">
      <c r="A1381" s="51"/>
    </row>
    <row r="1382" spans="1:1">
      <c r="A1382" s="51"/>
    </row>
    <row r="1383" spans="1:1">
      <c r="A1383" s="51"/>
    </row>
    <row r="1384" spans="1:1">
      <c r="A1384" s="51"/>
    </row>
    <row r="1385" spans="1:1">
      <c r="A1385" s="51"/>
    </row>
    <row r="1386" spans="1:1">
      <c r="A1386" s="51"/>
    </row>
    <row r="1387" spans="1:1">
      <c r="A1387" s="51"/>
    </row>
    <row r="1388" spans="1:1">
      <c r="A1388" s="51"/>
    </row>
    <row r="1389" spans="1:1">
      <c r="A1389" s="51"/>
    </row>
    <row r="1390" spans="1:1">
      <c r="A1390" s="51"/>
    </row>
    <row r="1391" spans="1:1">
      <c r="A1391" s="51"/>
    </row>
    <row r="1392" spans="1:1">
      <c r="A1392" s="51"/>
    </row>
    <row r="1393" spans="1:1">
      <c r="A1393" s="51"/>
    </row>
    <row r="1394" spans="1:1">
      <c r="A1394" s="51"/>
    </row>
    <row r="1395" spans="1:1">
      <c r="A1395" s="51"/>
    </row>
    <row r="1396" spans="1:1">
      <c r="A1396" s="51"/>
    </row>
    <row r="1397" spans="1:1">
      <c r="A1397" s="51"/>
    </row>
    <row r="1398" spans="1:1">
      <c r="A1398" s="51"/>
    </row>
    <row r="1399" spans="1:1">
      <c r="A1399" s="51"/>
    </row>
    <row r="1400" spans="1:1">
      <c r="A1400" s="51"/>
    </row>
    <row r="1401" spans="1:1">
      <c r="A1401" s="51"/>
    </row>
    <row r="1402" spans="1:1">
      <c r="A1402" s="51"/>
    </row>
    <row r="1403" spans="1:1">
      <c r="A1403" s="51"/>
    </row>
    <row r="1404" spans="1:1">
      <c r="A1404" s="51"/>
    </row>
    <row r="1405" spans="1:1">
      <c r="A1405" s="51"/>
    </row>
    <row r="1406" spans="1:1">
      <c r="A1406" s="51"/>
    </row>
    <row r="1407" spans="1:1">
      <c r="A1407" s="51"/>
    </row>
    <row r="1408" spans="1:1">
      <c r="A1408" s="51"/>
    </row>
    <row r="1409" spans="1:1">
      <c r="A1409" s="51"/>
    </row>
    <row r="1410" spans="1:1">
      <c r="A1410" s="51"/>
    </row>
    <row r="1411" spans="1:1">
      <c r="A1411" s="51"/>
    </row>
    <row r="1412" spans="1:1">
      <c r="A1412" s="51"/>
    </row>
    <row r="1413" spans="1:1">
      <c r="A1413" s="51"/>
    </row>
    <row r="1414" spans="1:1">
      <c r="A1414" s="51"/>
    </row>
    <row r="1415" spans="1:1">
      <c r="A1415" s="51"/>
    </row>
    <row r="1416" spans="1:1">
      <c r="A1416" s="51"/>
    </row>
    <row r="1417" spans="1:1">
      <c r="A1417" s="51"/>
    </row>
    <row r="1418" spans="1:1">
      <c r="A1418" s="51"/>
    </row>
    <row r="1419" spans="1:1">
      <c r="A1419" s="51"/>
    </row>
    <row r="1420" spans="1:1">
      <c r="A1420" s="51"/>
    </row>
    <row r="1421" spans="1:1">
      <c r="A1421" s="51"/>
    </row>
    <row r="1422" spans="1:1">
      <c r="A1422" s="51"/>
    </row>
    <row r="1423" spans="1:1">
      <c r="A1423" s="51"/>
    </row>
    <row r="1424" spans="1:1">
      <c r="A1424" s="51"/>
    </row>
    <row r="1425" spans="1:1">
      <c r="A1425" s="51"/>
    </row>
    <row r="1426" spans="1:1">
      <c r="A1426" s="51"/>
    </row>
    <row r="1427" spans="1:1">
      <c r="A1427" s="51"/>
    </row>
    <row r="1428" spans="1:1">
      <c r="A1428" s="51"/>
    </row>
    <row r="1429" spans="1:1">
      <c r="A1429" s="51"/>
    </row>
    <row r="1430" spans="1:1">
      <c r="A1430" s="51"/>
    </row>
    <row r="1431" spans="1:1">
      <c r="A1431" s="51"/>
    </row>
    <row r="1432" spans="1:1">
      <c r="A1432" s="51"/>
    </row>
    <row r="1433" spans="1:1">
      <c r="A1433" s="51"/>
    </row>
    <row r="1434" spans="1:1">
      <c r="A1434" s="51"/>
    </row>
    <row r="1435" spans="1:1">
      <c r="A1435" s="51"/>
    </row>
    <row r="1436" spans="1:1">
      <c r="A1436" s="51"/>
    </row>
    <row r="1437" spans="1:1">
      <c r="A1437" s="51"/>
    </row>
    <row r="1438" spans="1:1">
      <c r="A1438" s="51"/>
    </row>
    <row r="1439" spans="1:1">
      <c r="A1439" s="51"/>
    </row>
    <row r="1440" spans="1:1">
      <c r="A1440" s="51"/>
    </row>
    <row r="1441" spans="1:1">
      <c r="A1441" s="51"/>
    </row>
    <row r="1442" spans="1:1">
      <c r="A1442" s="51"/>
    </row>
    <row r="1443" spans="1:1">
      <c r="A1443" s="51"/>
    </row>
    <row r="1444" spans="1:1">
      <c r="A1444" s="51"/>
    </row>
    <row r="1445" spans="1:1">
      <c r="A1445" s="51"/>
    </row>
    <row r="1446" spans="1:1">
      <c r="A1446" s="51"/>
    </row>
    <row r="1447" spans="1:1">
      <c r="A1447" s="51"/>
    </row>
    <row r="1448" spans="1:1">
      <c r="A1448" s="51"/>
    </row>
    <row r="1449" spans="1:1">
      <c r="A1449" s="51"/>
    </row>
    <row r="1450" spans="1:1">
      <c r="A1450" s="51"/>
    </row>
    <row r="1451" spans="1:1">
      <c r="A1451" s="51"/>
    </row>
    <row r="1452" spans="1:1">
      <c r="A1452" s="51"/>
    </row>
    <row r="1453" spans="1:1">
      <c r="A1453" s="51"/>
    </row>
    <row r="1454" spans="1:1">
      <c r="A1454" s="51"/>
    </row>
    <row r="1455" spans="1:1">
      <c r="A1455" s="51"/>
    </row>
    <row r="1456" spans="1:1">
      <c r="A1456" s="51"/>
    </row>
    <row r="1457" spans="1:1">
      <c r="A1457" s="51"/>
    </row>
    <row r="1458" spans="1:1">
      <c r="A1458" s="51"/>
    </row>
    <row r="1459" spans="1:1">
      <c r="A1459" s="51"/>
    </row>
    <row r="1460" spans="1:1">
      <c r="A1460" s="51"/>
    </row>
    <row r="1461" spans="1:1">
      <c r="A1461" s="51"/>
    </row>
    <row r="1462" spans="1:1">
      <c r="A1462" s="51"/>
    </row>
    <row r="1463" spans="1:1">
      <c r="A1463" s="51"/>
    </row>
    <row r="1464" spans="1:1">
      <c r="A1464" s="51"/>
    </row>
    <row r="1465" spans="1:1">
      <c r="A1465" s="51"/>
    </row>
    <row r="1466" spans="1:1">
      <c r="A1466" s="51"/>
    </row>
    <row r="1467" spans="1:1">
      <c r="A1467" s="51"/>
    </row>
    <row r="1468" spans="1:1">
      <c r="A1468" s="51"/>
    </row>
    <row r="1469" spans="1:1">
      <c r="A1469" s="51"/>
    </row>
    <row r="1470" spans="1:1">
      <c r="A1470" s="51"/>
    </row>
    <row r="1471" spans="1:1">
      <c r="A1471" s="51"/>
    </row>
    <row r="1472" spans="1:1">
      <c r="A1472" s="51"/>
    </row>
    <row r="1473" spans="1:1">
      <c r="A1473" s="51"/>
    </row>
    <row r="1474" spans="1:1">
      <c r="A1474" s="51"/>
    </row>
    <row r="1475" spans="1:1">
      <c r="A1475" s="51"/>
    </row>
    <row r="1476" spans="1:1">
      <c r="A1476" s="51"/>
    </row>
    <row r="1477" spans="1:1">
      <c r="A1477" s="51"/>
    </row>
    <row r="1478" spans="1:1">
      <c r="A1478" s="51"/>
    </row>
    <row r="1479" spans="1:1">
      <c r="A1479" s="51"/>
    </row>
    <row r="1480" spans="1:1">
      <c r="A1480" s="51"/>
    </row>
    <row r="1481" spans="1:1">
      <c r="A1481" s="51"/>
    </row>
    <row r="1482" spans="1:1">
      <c r="A1482" s="51"/>
    </row>
    <row r="1483" spans="1:1">
      <c r="A1483" s="51"/>
    </row>
    <row r="1484" spans="1:1">
      <c r="A1484" s="51"/>
    </row>
    <row r="1485" spans="1:1">
      <c r="A1485" s="51"/>
    </row>
    <row r="1486" spans="1:1">
      <c r="A1486" s="51"/>
    </row>
    <row r="1487" spans="1:1">
      <c r="A1487" s="51"/>
    </row>
    <row r="1488" spans="1:1">
      <c r="A1488" s="5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2:S26"/>
  <sheetViews>
    <sheetView tabSelected="1" zoomScale="70" zoomScaleNormal="70" zoomScalePageLayoutView="90" workbookViewId="0">
      <selection activeCell="N7" sqref="N7"/>
    </sheetView>
  </sheetViews>
  <sheetFormatPr defaultColWidth="9.140625" defaultRowHeight="14.25"/>
  <cols>
    <col min="1" max="1" width="3.5703125" style="1" customWidth="1"/>
    <col min="2" max="2" width="9.28515625" style="1" customWidth="1"/>
    <col min="3" max="3" width="17.85546875" style="1" customWidth="1"/>
    <col min="4" max="4" width="3.85546875" style="1" customWidth="1"/>
    <col min="5" max="5" width="9.140625" style="1"/>
    <col min="6" max="6" width="16.85546875" style="1" customWidth="1"/>
    <col min="7" max="7" width="9.140625" style="1"/>
    <col min="8" max="8" width="2.28515625" style="1" customWidth="1"/>
    <col min="9" max="9" width="18.28515625" style="1" customWidth="1"/>
    <col min="10" max="10" width="14.85546875" style="1" customWidth="1"/>
    <col min="11" max="11" width="16" style="1" customWidth="1"/>
    <col min="12" max="12" width="15.42578125" style="1" customWidth="1"/>
    <col min="13" max="13" width="16.7109375" style="1" customWidth="1"/>
    <col min="14" max="14" width="14.5703125" style="1" customWidth="1"/>
    <col min="15" max="15" width="16.7109375" style="1" customWidth="1"/>
    <col min="16" max="16384" width="9.140625" style="1"/>
  </cols>
  <sheetData>
    <row r="2" spans="2:19" ht="15" customHeight="1">
      <c r="B2" s="519" t="s">
        <v>225</v>
      </c>
      <c r="C2" s="519"/>
      <c r="D2" s="519"/>
      <c r="E2" s="519"/>
      <c r="F2" s="519"/>
      <c r="G2" s="519"/>
      <c r="H2" s="519"/>
      <c r="I2" s="519"/>
      <c r="J2" s="519"/>
      <c r="K2" s="519"/>
      <c r="L2" s="519"/>
      <c r="M2" s="519"/>
      <c r="N2" s="519"/>
      <c r="O2" s="519"/>
    </row>
    <row r="3" spans="2:19">
      <c r="O3" s="1" t="s">
        <v>226</v>
      </c>
    </row>
    <row r="4" spans="2:19" ht="19.5" customHeight="1">
      <c r="B4" s="520" t="s">
        <v>227</v>
      </c>
      <c r="C4" s="520" t="s">
        <v>228</v>
      </c>
      <c r="E4" s="522" t="s">
        <v>229</v>
      </c>
      <c r="F4" s="522" t="s">
        <v>230</v>
      </c>
      <c r="G4" s="522" t="s">
        <v>231</v>
      </c>
      <c r="I4" s="518" t="s">
        <v>232</v>
      </c>
      <c r="J4" s="518"/>
      <c r="K4" s="518"/>
      <c r="L4" s="518"/>
      <c r="M4" s="518"/>
      <c r="N4" s="518"/>
      <c r="O4" s="518"/>
    </row>
    <row r="5" spans="2:19" ht="64.5" thickBot="1">
      <c r="B5" s="521"/>
      <c r="C5" s="521"/>
      <c r="D5" s="133"/>
      <c r="E5" s="523"/>
      <c r="F5" s="523"/>
      <c r="G5" s="523"/>
      <c r="H5" s="108"/>
      <c r="I5" s="127" t="s">
        <v>233</v>
      </c>
      <c r="J5" s="127" t="s">
        <v>234</v>
      </c>
      <c r="K5" s="127" t="s">
        <v>235</v>
      </c>
      <c r="L5" s="127" t="s">
        <v>236</v>
      </c>
      <c r="M5" s="127" t="s">
        <v>237</v>
      </c>
      <c r="N5" s="127" t="s">
        <v>238</v>
      </c>
      <c r="O5" s="127" t="s">
        <v>239</v>
      </c>
      <c r="P5" s="134"/>
      <c r="Q5" s="134"/>
      <c r="R5" s="134"/>
      <c r="S5" s="134"/>
    </row>
    <row r="6" spans="2:19" s="137" customFormat="1" ht="18" customHeight="1">
      <c r="B6" s="128"/>
      <c r="C6" s="129"/>
      <c r="D6" s="135"/>
      <c r="E6" s="130">
        <v>9</v>
      </c>
      <c r="F6" s="130" t="s">
        <v>240</v>
      </c>
      <c r="G6" s="130" t="s">
        <v>241</v>
      </c>
      <c r="H6" s="109"/>
      <c r="I6" s="130">
        <v>1</v>
      </c>
      <c r="J6" s="130">
        <v>2</v>
      </c>
      <c r="K6" s="130">
        <v>3</v>
      </c>
      <c r="L6" s="130">
        <v>4</v>
      </c>
      <c r="M6" s="130">
        <v>5</v>
      </c>
      <c r="N6" s="130">
        <v>6</v>
      </c>
      <c r="O6" s="130">
        <v>7</v>
      </c>
      <c r="P6" s="136"/>
      <c r="Q6" s="136"/>
      <c r="R6" s="136"/>
      <c r="S6" s="136"/>
    </row>
    <row r="7" spans="2:19" s="137" customFormat="1" ht="6.75" customHeight="1">
      <c r="B7" s="2"/>
      <c r="C7" s="3"/>
      <c r="D7" s="6"/>
      <c r="E7" s="4"/>
      <c r="F7" s="4"/>
      <c r="G7" s="4"/>
      <c r="H7" s="5"/>
      <c r="I7" s="4"/>
      <c r="J7" s="4"/>
      <c r="K7" s="4"/>
      <c r="L7" s="4"/>
      <c r="M7" s="4"/>
      <c r="N7" s="4"/>
      <c r="O7" s="4"/>
      <c r="P7" s="136"/>
      <c r="Q7" s="136"/>
      <c r="R7" s="136"/>
      <c r="S7" s="136"/>
    </row>
    <row r="8" spans="2:19">
      <c r="B8" s="138">
        <v>1</v>
      </c>
      <c r="C8" s="139" t="s">
        <v>242</v>
      </c>
      <c r="D8" s="6"/>
      <c r="E8" s="140"/>
      <c r="F8" s="140"/>
      <c r="G8" s="140"/>
      <c r="H8" s="141"/>
      <c r="I8" s="140"/>
      <c r="J8" s="140"/>
      <c r="K8" s="140"/>
      <c r="L8" s="140"/>
      <c r="M8" s="140"/>
      <c r="N8" s="140"/>
      <c r="O8" s="140"/>
    </row>
    <row r="9" spans="2:19">
      <c r="B9" s="138">
        <v>2</v>
      </c>
      <c r="C9" s="139" t="s">
        <v>243</v>
      </c>
      <c r="D9" s="6"/>
      <c r="E9" s="6"/>
      <c r="F9" s="6"/>
      <c r="G9" s="6"/>
      <c r="H9" s="7"/>
      <c r="I9" s="6"/>
      <c r="J9" s="6"/>
      <c r="K9" s="6"/>
      <c r="L9" s="6"/>
      <c r="M9" s="6"/>
      <c r="N9" s="6"/>
      <c r="O9" s="6"/>
    </row>
    <row r="10" spans="2:19">
      <c r="B10" s="138" t="s">
        <v>244</v>
      </c>
      <c r="C10" s="139" t="s">
        <v>245</v>
      </c>
      <c r="D10" s="6"/>
      <c r="E10" s="6"/>
      <c r="F10" s="6"/>
      <c r="G10" s="6"/>
      <c r="H10" s="7"/>
      <c r="I10" s="6"/>
      <c r="J10" s="6"/>
      <c r="K10" s="6"/>
      <c r="L10" s="6"/>
      <c r="M10" s="6"/>
      <c r="N10" s="6"/>
      <c r="O10" s="6"/>
    </row>
    <row r="11" spans="2:19" ht="15" thickBot="1">
      <c r="B11" s="27" t="s">
        <v>246</v>
      </c>
      <c r="C11" s="8"/>
      <c r="D11" s="6"/>
      <c r="E11" s="8"/>
      <c r="F11" s="8"/>
      <c r="G11" s="8"/>
      <c r="H11" s="7"/>
      <c r="I11" s="8"/>
      <c r="J11" s="8"/>
      <c r="K11" s="8"/>
      <c r="L11" s="8"/>
      <c r="M11" s="8"/>
      <c r="N11" s="8"/>
      <c r="O11" s="8"/>
    </row>
    <row r="12" spans="2:19" ht="15" thickTop="1">
      <c r="B12" s="6"/>
      <c r="C12" s="6"/>
      <c r="D12" s="6"/>
      <c r="E12" s="6"/>
      <c r="F12" s="6"/>
      <c r="G12" s="6"/>
      <c r="H12" s="6"/>
      <c r="I12" s="6"/>
      <c r="J12" s="6"/>
      <c r="K12" s="6"/>
      <c r="L12" s="6"/>
      <c r="M12" s="6"/>
      <c r="N12" s="6"/>
      <c r="O12" s="6"/>
    </row>
    <row r="13" spans="2:19">
      <c r="B13" s="6"/>
      <c r="C13" s="6"/>
      <c r="D13" s="6"/>
      <c r="E13" s="6"/>
      <c r="F13" s="6"/>
      <c r="G13" s="6"/>
      <c r="H13" s="6"/>
      <c r="I13" s="6"/>
      <c r="J13" s="6"/>
      <c r="K13" s="6"/>
      <c r="L13" s="6"/>
      <c r="M13" s="6"/>
      <c r="N13" s="6"/>
      <c r="O13" s="6"/>
    </row>
    <row r="14" spans="2:19" ht="15" customHeight="1">
      <c r="B14" s="514" t="s">
        <v>247</v>
      </c>
      <c r="C14" s="514"/>
      <c r="D14" s="514"/>
      <c r="E14" s="514"/>
      <c r="F14" s="514"/>
      <c r="G14" s="514"/>
      <c r="I14" s="516" t="s">
        <v>248</v>
      </c>
      <c r="J14" s="516"/>
      <c r="K14" s="516"/>
      <c r="O14" s="6"/>
    </row>
    <row r="15" spans="2:19" ht="15.75" customHeight="1" thickBot="1">
      <c r="B15" s="515"/>
      <c r="C15" s="515"/>
      <c r="D15" s="515"/>
      <c r="E15" s="515"/>
      <c r="F15" s="515"/>
      <c r="G15" s="515"/>
      <c r="I15" s="9">
        <v>1</v>
      </c>
      <c r="J15" s="9">
        <v>2</v>
      </c>
      <c r="K15" s="10" t="s">
        <v>245</v>
      </c>
      <c r="O15" s="6"/>
    </row>
    <row r="16" spans="2:19" ht="30" customHeight="1">
      <c r="B16" s="11">
        <v>1</v>
      </c>
      <c r="C16" s="517" t="s">
        <v>233</v>
      </c>
      <c r="D16" s="517"/>
      <c r="E16" s="517"/>
      <c r="F16" s="517"/>
      <c r="G16" s="517"/>
      <c r="I16" s="12"/>
      <c r="J16" s="12"/>
      <c r="K16" s="12"/>
      <c r="O16" s="6"/>
    </row>
    <row r="17" spans="2:15" ht="18.75" customHeight="1">
      <c r="B17" s="13">
        <v>2</v>
      </c>
      <c r="C17" s="513" t="s">
        <v>234</v>
      </c>
      <c r="D17" s="513"/>
      <c r="E17" s="513"/>
      <c r="F17" s="513"/>
      <c r="G17" s="513"/>
      <c r="I17" s="14"/>
      <c r="J17" s="14"/>
      <c r="K17" s="14"/>
      <c r="O17" s="6"/>
    </row>
    <row r="18" spans="2:15" ht="21" customHeight="1">
      <c r="B18" s="13">
        <v>3</v>
      </c>
      <c r="C18" s="513" t="s">
        <v>249</v>
      </c>
      <c r="D18" s="513"/>
      <c r="E18" s="513"/>
      <c r="F18" s="513"/>
      <c r="G18" s="513"/>
      <c r="I18" s="14"/>
      <c r="J18" s="14"/>
      <c r="K18" s="14"/>
      <c r="O18" s="6"/>
    </row>
    <row r="19" spans="2:15" ht="19.5" customHeight="1">
      <c r="B19" s="13">
        <v>4</v>
      </c>
      <c r="C19" s="513" t="s">
        <v>236</v>
      </c>
      <c r="D19" s="513"/>
      <c r="E19" s="513"/>
      <c r="F19" s="513"/>
      <c r="G19" s="513"/>
      <c r="I19" s="14"/>
      <c r="J19" s="14"/>
      <c r="K19" s="14"/>
      <c r="O19" s="6"/>
    </row>
    <row r="20" spans="2:15" ht="18" customHeight="1">
      <c r="B20" s="13">
        <v>5</v>
      </c>
      <c r="C20" s="513" t="s">
        <v>237</v>
      </c>
      <c r="D20" s="513"/>
      <c r="E20" s="513"/>
      <c r="F20" s="513"/>
      <c r="G20" s="513"/>
      <c r="I20" s="15"/>
      <c r="J20" s="15"/>
      <c r="K20" s="15"/>
    </row>
    <row r="21" spans="2:15" ht="20.25" customHeight="1">
      <c r="B21" s="13">
        <v>6</v>
      </c>
      <c r="C21" s="513" t="s">
        <v>238</v>
      </c>
      <c r="D21" s="513"/>
      <c r="E21" s="513"/>
      <c r="F21" s="513"/>
      <c r="G21" s="513"/>
      <c r="I21" s="15"/>
      <c r="J21" s="15"/>
      <c r="K21" s="15"/>
    </row>
    <row r="22" spans="2:15" ht="19.5" customHeight="1">
      <c r="B22" s="13">
        <v>7</v>
      </c>
      <c r="C22" s="513" t="s">
        <v>239</v>
      </c>
      <c r="D22" s="513"/>
      <c r="E22" s="513"/>
      <c r="F22" s="513"/>
      <c r="G22" s="513"/>
      <c r="I22" s="15"/>
      <c r="J22" s="15"/>
      <c r="K22" s="15"/>
    </row>
    <row r="24" spans="2:15">
      <c r="B24" s="16" t="s">
        <v>250</v>
      </c>
      <c r="C24" s="6"/>
    </row>
    <row r="25" spans="2:15">
      <c r="B25" s="6"/>
      <c r="C25" s="6" t="s">
        <v>251</v>
      </c>
    </row>
    <row r="26" spans="2:15">
      <c r="B26" s="6"/>
      <c r="C26" s="6" t="s">
        <v>252</v>
      </c>
    </row>
  </sheetData>
  <mergeCells count="16">
    <mergeCell ref="I4:O4"/>
    <mergeCell ref="B2:O2"/>
    <mergeCell ref="B4:B5"/>
    <mergeCell ref="C4:C5"/>
    <mergeCell ref="E4:E5"/>
    <mergeCell ref="F4:F5"/>
    <mergeCell ref="G4:G5"/>
    <mergeCell ref="C20:G20"/>
    <mergeCell ref="C21:G21"/>
    <mergeCell ref="C22:G22"/>
    <mergeCell ref="B14:G15"/>
    <mergeCell ref="I14:K14"/>
    <mergeCell ref="C16:G16"/>
    <mergeCell ref="C17:G17"/>
    <mergeCell ref="C18:G18"/>
    <mergeCell ref="C19:G19"/>
  </mergeCells>
  <pageMargins left="0.7" right="0.7" top="0.75" bottom="0.75" header="0.3" footer="0.3"/>
  <pageSetup scale="6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2:S71"/>
  <sheetViews>
    <sheetView showRuler="0" zoomScale="70" zoomScaleNormal="70" zoomScalePageLayoutView="90" workbookViewId="0">
      <selection activeCell="H4" sqref="H4:H5"/>
    </sheetView>
  </sheetViews>
  <sheetFormatPr defaultColWidth="18.140625" defaultRowHeight="14.25"/>
  <cols>
    <col min="1" max="1" width="6.7109375" style="1" customWidth="1"/>
    <col min="2" max="4" width="18.140625" style="1"/>
    <col min="5" max="5" width="5.7109375" style="1" customWidth="1"/>
    <col min="6" max="8" width="18.140625" style="1"/>
    <col min="9" max="9" width="7" style="1" customWidth="1"/>
    <col min="10" max="16384" width="18.140625" style="1"/>
  </cols>
  <sheetData>
    <row r="2" spans="2:19" ht="15" customHeight="1">
      <c r="B2" s="526" t="s">
        <v>253</v>
      </c>
      <c r="C2" s="526"/>
      <c r="D2" s="526"/>
      <c r="E2" s="526"/>
      <c r="F2" s="526"/>
      <c r="G2" s="526"/>
      <c r="H2" s="526"/>
      <c r="I2" s="526"/>
      <c r="J2" s="526"/>
      <c r="K2" s="526"/>
      <c r="L2" s="526"/>
      <c r="M2" s="526"/>
      <c r="N2" s="526"/>
      <c r="O2" s="526"/>
      <c r="P2" s="526"/>
      <c r="Q2" s="526"/>
      <c r="R2" s="526"/>
      <c r="S2" s="526"/>
    </row>
    <row r="3" spans="2:19">
      <c r="S3" s="1" t="s">
        <v>226</v>
      </c>
    </row>
    <row r="4" spans="2:19" ht="15" customHeight="1">
      <c r="B4" s="520" t="s">
        <v>254</v>
      </c>
      <c r="C4" s="520" t="s">
        <v>255</v>
      </c>
      <c r="D4" s="520"/>
      <c r="F4" s="522" t="s">
        <v>229</v>
      </c>
      <c r="G4" s="522" t="s">
        <v>230</v>
      </c>
      <c r="H4" s="522" t="s">
        <v>565</v>
      </c>
      <c r="J4" s="527" t="s">
        <v>232</v>
      </c>
      <c r="K4" s="527"/>
      <c r="L4" s="527"/>
      <c r="M4" s="527"/>
      <c r="N4" s="527"/>
      <c r="O4" s="527"/>
      <c r="P4" s="527"/>
      <c r="Q4" s="527"/>
      <c r="R4" s="527"/>
      <c r="S4" s="527"/>
    </row>
    <row r="5" spans="2:19" ht="115.5" customHeight="1" thickBot="1">
      <c r="B5" s="521"/>
      <c r="C5" s="521"/>
      <c r="D5" s="521"/>
      <c r="E5" s="133"/>
      <c r="F5" s="523"/>
      <c r="G5" s="523"/>
      <c r="H5" s="523"/>
      <c r="I5" s="108"/>
      <c r="J5" s="131" t="s">
        <v>233</v>
      </c>
      <c r="K5" s="131" t="s">
        <v>234</v>
      </c>
      <c r="L5" s="131" t="s">
        <v>256</v>
      </c>
      <c r="M5" s="131" t="s">
        <v>257</v>
      </c>
      <c r="N5" s="131" t="s">
        <v>258</v>
      </c>
      <c r="O5" s="131" t="s">
        <v>259</v>
      </c>
      <c r="P5" s="131" t="s">
        <v>260</v>
      </c>
      <c r="Q5" s="131" t="s">
        <v>237</v>
      </c>
      <c r="R5" s="131" t="s">
        <v>261</v>
      </c>
      <c r="S5" s="131" t="s">
        <v>239</v>
      </c>
    </row>
    <row r="6" spans="2:19" ht="22.5" customHeight="1">
      <c r="B6" s="128"/>
      <c r="C6" s="129"/>
      <c r="D6" s="129"/>
      <c r="F6" s="130">
        <v>12</v>
      </c>
      <c r="G6" s="130" t="s">
        <v>262</v>
      </c>
      <c r="H6" s="130" t="s">
        <v>263</v>
      </c>
      <c r="I6" s="109"/>
      <c r="J6" s="130">
        <v>1</v>
      </c>
      <c r="K6" s="130">
        <v>2</v>
      </c>
      <c r="L6" s="130">
        <v>3</v>
      </c>
      <c r="M6" s="130">
        <v>4</v>
      </c>
      <c r="N6" s="130">
        <v>5</v>
      </c>
      <c r="O6" s="130">
        <v>6</v>
      </c>
      <c r="P6" s="130">
        <v>7</v>
      </c>
      <c r="Q6" s="130">
        <v>8</v>
      </c>
      <c r="R6" s="130">
        <v>9</v>
      </c>
      <c r="S6" s="130">
        <v>10</v>
      </c>
    </row>
    <row r="7" spans="2:19" ht="9" customHeight="1">
      <c r="B7" s="17"/>
      <c r="C7" s="18"/>
      <c r="D7" s="3"/>
      <c r="E7" s="6"/>
      <c r="F7" s="4"/>
      <c r="G7" s="4"/>
      <c r="H7" s="4"/>
      <c r="I7" s="110"/>
      <c r="J7" s="4"/>
      <c r="K7" s="4"/>
      <c r="L7" s="4"/>
      <c r="M7" s="4"/>
      <c r="N7" s="4"/>
      <c r="O7" s="4"/>
      <c r="P7" s="4"/>
      <c r="Q7" s="4"/>
      <c r="R7" s="4"/>
      <c r="S7" s="4"/>
    </row>
    <row r="8" spans="2:19">
      <c r="B8" s="19"/>
      <c r="C8" s="20"/>
      <c r="D8" s="21"/>
      <c r="E8" s="6"/>
      <c r="F8" s="22" t="s">
        <v>264</v>
      </c>
      <c r="G8" s="22" t="s">
        <v>264</v>
      </c>
      <c r="H8" s="22" t="s">
        <v>264</v>
      </c>
      <c r="I8" s="110"/>
      <c r="J8" s="22" t="s">
        <v>264</v>
      </c>
      <c r="K8" s="22" t="s">
        <v>264</v>
      </c>
      <c r="L8" s="22" t="s">
        <v>264</v>
      </c>
      <c r="M8" s="22" t="s">
        <v>264</v>
      </c>
      <c r="N8" s="22" t="s">
        <v>264</v>
      </c>
      <c r="O8" s="22" t="s">
        <v>264</v>
      </c>
      <c r="P8" s="22" t="s">
        <v>264</v>
      </c>
      <c r="Q8" s="22" t="s">
        <v>264</v>
      </c>
      <c r="R8" s="22" t="s">
        <v>264</v>
      </c>
      <c r="S8" s="22" t="s">
        <v>264</v>
      </c>
    </row>
    <row r="9" spans="2:19">
      <c r="B9" s="23"/>
      <c r="C9" s="24"/>
      <c r="D9" s="3"/>
      <c r="E9" s="6"/>
      <c r="F9" s="4"/>
      <c r="G9" s="4"/>
      <c r="H9" s="4"/>
      <c r="I9" s="110"/>
      <c r="J9" s="4"/>
      <c r="K9" s="4"/>
      <c r="L9" s="4"/>
      <c r="M9" s="4"/>
      <c r="N9" s="4"/>
      <c r="O9" s="4"/>
      <c r="P9" s="4"/>
      <c r="Q9" s="4"/>
      <c r="R9" s="4"/>
      <c r="S9" s="4"/>
    </row>
    <row r="10" spans="2:19">
      <c r="B10" s="23"/>
      <c r="C10" s="24"/>
      <c r="D10" s="3"/>
      <c r="E10" s="6"/>
      <c r="F10" s="4"/>
      <c r="G10" s="4"/>
      <c r="H10" s="4"/>
      <c r="I10" s="5"/>
      <c r="J10" s="4"/>
      <c r="K10" s="4"/>
      <c r="L10" s="4"/>
      <c r="M10" s="4"/>
      <c r="N10" s="4"/>
      <c r="O10" s="4"/>
      <c r="P10" s="4"/>
      <c r="Q10" s="4"/>
      <c r="R10" s="4"/>
      <c r="S10" s="4"/>
    </row>
    <row r="11" spans="2:19">
      <c r="B11" s="23"/>
      <c r="C11" s="24"/>
      <c r="D11" s="3"/>
      <c r="E11" s="6"/>
      <c r="F11" s="4"/>
      <c r="G11" s="4"/>
      <c r="H11" s="4"/>
      <c r="I11" s="5"/>
      <c r="J11" s="4"/>
      <c r="K11" s="4"/>
      <c r="L11" s="4"/>
      <c r="M11" s="4"/>
      <c r="N11" s="4"/>
      <c r="O11" s="4"/>
      <c r="P11" s="4"/>
      <c r="Q11" s="4"/>
      <c r="R11" s="4"/>
      <c r="S11" s="4"/>
    </row>
    <row r="12" spans="2:19">
      <c r="B12" s="23"/>
      <c r="C12" s="24"/>
      <c r="D12" s="3"/>
      <c r="E12" s="6"/>
      <c r="F12" s="4"/>
      <c r="G12" s="4"/>
      <c r="H12" s="4"/>
      <c r="I12" s="5"/>
      <c r="J12" s="4"/>
      <c r="K12" s="4"/>
      <c r="L12" s="4"/>
      <c r="M12" s="4"/>
      <c r="N12" s="4"/>
      <c r="O12" s="4"/>
      <c r="P12" s="4"/>
      <c r="Q12" s="4"/>
      <c r="R12" s="4"/>
      <c r="S12" s="4"/>
    </row>
    <row r="13" spans="2:19">
      <c r="B13" s="23"/>
      <c r="C13" s="24"/>
      <c r="D13" s="3"/>
      <c r="E13" s="6"/>
      <c r="F13" s="4"/>
      <c r="G13" s="4"/>
      <c r="H13" s="4"/>
      <c r="I13" s="5"/>
      <c r="J13" s="4"/>
      <c r="K13" s="4"/>
      <c r="L13" s="4"/>
      <c r="M13" s="4"/>
      <c r="N13" s="4"/>
      <c r="O13" s="4"/>
      <c r="P13" s="4"/>
      <c r="Q13" s="4"/>
      <c r="R13" s="4"/>
      <c r="S13" s="4"/>
    </row>
    <row r="14" spans="2:19">
      <c r="B14" s="23"/>
      <c r="C14" s="24"/>
      <c r="D14" s="3"/>
      <c r="E14" s="6"/>
      <c r="F14" s="4"/>
      <c r="G14" s="4"/>
      <c r="H14" s="4"/>
      <c r="I14" s="5"/>
      <c r="J14" s="4"/>
      <c r="K14" s="4"/>
      <c r="L14" s="4"/>
      <c r="M14" s="4"/>
      <c r="N14" s="4"/>
      <c r="O14" s="4"/>
      <c r="P14" s="4"/>
      <c r="Q14" s="4"/>
      <c r="R14" s="4"/>
      <c r="S14" s="4"/>
    </row>
    <row r="15" spans="2:19">
      <c r="B15" s="23"/>
      <c r="C15" s="24"/>
      <c r="D15" s="3"/>
      <c r="E15" s="6"/>
      <c r="F15" s="4"/>
      <c r="G15" s="4"/>
      <c r="H15" s="4"/>
      <c r="I15" s="5"/>
      <c r="J15" s="4"/>
      <c r="K15" s="4"/>
      <c r="L15" s="4"/>
      <c r="M15" s="4"/>
      <c r="N15" s="4"/>
      <c r="O15" s="4"/>
      <c r="P15" s="4"/>
      <c r="Q15" s="4"/>
      <c r="R15" s="4"/>
      <c r="S15" s="4"/>
    </row>
    <row r="16" spans="2:19">
      <c r="B16" s="23"/>
      <c r="C16" s="24"/>
      <c r="D16" s="3"/>
      <c r="E16" s="6"/>
      <c r="F16" s="4"/>
      <c r="G16" s="4"/>
      <c r="H16" s="4"/>
      <c r="I16" s="5"/>
      <c r="J16" s="4"/>
      <c r="K16" s="4"/>
      <c r="L16" s="4"/>
      <c r="M16" s="4"/>
      <c r="N16" s="4"/>
      <c r="O16" s="4"/>
      <c r="P16" s="4"/>
      <c r="Q16" s="4"/>
      <c r="R16" s="4"/>
      <c r="S16" s="4"/>
    </row>
    <row r="17" spans="2:19">
      <c r="B17" s="23"/>
      <c r="C17" s="24"/>
      <c r="D17" s="3"/>
      <c r="E17" s="6"/>
      <c r="F17" s="4"/>
      <c r="G17" s="4"/>
      <c r="H17" s="4"/>
      <c r="I17" s="5"/>
      <c r="J17" s="4"/>
      <c r="K17" s="4"/>
      <c r="L17" s="4"/>
      <c r="M17" s="4"/>
      <c r="N17" s="4"/>
      <c r="O17" s="4"/>
      <c r="P17" s="4"/>
      <c r="Q17" s="4"/>
      <c r="R17" s="4"/>
      <c r="S17" s="4"/>
    </row>
    <row r="18" spans="2:19">
      <c r="B18" s="19"/>
      <c r="C18" s="20"/>
      <c r="D18" s="21"/>
      <c r="E18" s="6"/>
      <c r="F18" s="4"/>
      <c r="G18" s="4"/>
      <c r="H18" s="4"/>
      <c r="I18" s="5"/>
      <c r="J18" s="4"/>
      <c r="K18" s="4"/>
      <c r="L18" s="4"/>
      <c r="M18" s="4"/>
      <c r="N18" s="4"/>
      <c r="O18" s="4"/>
      <c r="P18" s="4"/>
      <c r="Q18" s="4"/>
      <c r="R18" s="4"/>
      <c r="S18" s="4"/>
    </row>
    <row r="19" spans="2:19">
      <c r="B19" s="23"/>
      <c r="C19" s="24"/>
      <c r="D19" s="3"/>
      <c r="E19" s="6"/>
      <c r="F19" s="4"/>
      <c r="G19" s="4"/>
      <c r="H19" s="4"/>
      <c r="I19" s="5"/>
      <c r="J19" s="4"/>
      <c r="K19" s="4"/>
      <c r="L19" s="35"/>
      <c r="M19" s="4"/>
      <c r="N19" s="4"/>
      <c r="O19" s="4"/>
      <c r="P19" s="4"/>
      <c r="Q19" s="4"/>
      <c r="R19" s="4"/>
      <c r="S19" s="4"/>
    </row>
    <row r="20" spans="2:19">
      <c r="B20" s="23"/>
      <c r="C20" s="24"/>
      <c r="D20" s="3"/>
      <c r="E20" s="6"/>
      <c r="F20" s="4"/>
      <c r="G20" s="4"/>
      <c r="H20" s="4"/>
      <c r="I20" s="5"/>
      <c r="J20" s="4"/>
      <c r="K20" s="4"/>
      <c r="L20" s="35"/>
      <c r="M20" s="4"/>
      <c r="N20" s="4"/>
      <c r="O20" s="4"/>
      <c r="P20" s="4"/>
      <c r="Q20" s="4"/>
      <c r="R20" s="4"/>
      <c r="S20" s="4"/>
    </row>
    <row r="21" spans="2:19">
      <c r="B21" s="23"/>
      <c r="C21" s="24"/>
      <c r="D21" s="3"/>
      <c r="E21" s="6"/>
      <c r="F21" s="4"/>
      <c r="G21" s="4"/>
      <c r="H21" s="4"/>
      <c r="I21" s="5"/>
      <c r="J21" s="4"/>
      <c r="K21" s="4"/>
      <c r="L21" s="4"/>
      <c r="M21" s="4"/>
      <c r="N21" s="4"/>
      <c r="O21" s="4"/>
      <c r="P21" s="4"/>
      <c r="Q21" s="4"/>
      <c r="R21" s="4"/>
      <c r="S21" s="4"/>
    </row>
    <row r="22" spans="2:19">
      <c r="B22" s="23"/>
      <c r="C22" s="24"/>
      <c r="D22" s="3"/>
      <c r="E22" s="6"/>
      <c r="F22" s="4"/>
      <c r="G22" s="4"/>
      <c r="H22" s="4"/>
      <c r="I22" s="5"/>
      <c r="J22" s="4"/>
      <c r="K22" s="4"/>
      <c r="L22" s="4"/>
      <c r="M22" s="4"/>
      <c r="N22" s="4"/>
      <c r="O22" s="4"/>
      <c r="P22" s="4"/>
      <c r="Q22" s="4"/>
      <c r="R22" s="4"/>
      <c r="S22" s="4"/>
    </row>
    <row r="23" spans="2:19">
      <c r="B23" s="19"/>
      <c r="C23" s="20"/>
      <c r="D23" s="21"/>
      <c r="E23" s="6"/>
      <c r="F23" s="4"/>
      <c r="G23" s="4"/>
      <c r="H23" s="4"/>
      <c r="I23" s="5"/>
      <c r="J23" s="4"/>
      <c r="K23" s="4"/>
      <c r="L23" s="4"/>
      <c r="M23" s="4"/>
      <c r="N23" s="4"/>
      <c r="O23" s="4"/>
      <c r="P23" s="4"/>
      <c r="Q23" s="4"/>
      <c r="R23" s="4"/>
      <c r="S23" s="4"/>
    </row>
    <row r="24" spans="2:19" hidden="1">
      <c r="B24" s="23"/>
      <c r="C24" s="24"/>
      <c r="D24" s="3"/>
      <c r="E24" s="6"/>
      <c r="F24" s="4"/>
      <c r="G24" s="4"/>
      <c r="H24" s="4"/>
      <c r="I24" s="5"/>
      <c r="J24" s="4"/>
      <c r="K24" s="4"/>
      <c r="L24" s="4"/>
      <c r="M24" s="4"/>
      <c r="N24" s="4"/>
      <c r="O24" s="4"/>
      <c r="P24" s="4"/>
      <c r="Q24" s="4"/>
      <c r="R24" s="4"/>
      <c r="S24" s="4"/>
    </row>
    <row r="25" spans="2:19" hidden="1">
      <c r="B25" s="23"/>
      <c r="C25" s="24"/>
      <c r="D25" s="3"/>
      <c r="E25" s="6"/>
      <c r="F25" s="4"/>
      <c r="G25" s="4"/>
      <c r="H25" s="4"/>
      <c r="I25" s="5"/>
      <c r="J25" s="4"/>
      <c r="K25" s="4"/>
      <c r="L25" s="4"/>
      <c r="M25" s="4"/>
      <c r="N25" s="4"/>
      <c r="O25" s="4"/>
      <c r="P25" s="4"/>
      <c r="Q25" s="4"/>
      <c r="R25" s="4"/>
      <c r="S25" s="4"/>
    </row>
    <row r="26" spans="2:19" hidden="1">
      <c r="B26" s="23"/>
      <c r="C26" s="24"/>
      <c r="D26" s="3"/>
      <c r="E26" s="6"/>
      <c r="F26" s="4"/>
      <c r="G26" s="4"/>
      <c r="H26" s="4"/>
      <c r="I26" s="5"/>
      <c r="J26" s="4"/>
      <c r="K26" s="4"/>
      <c r="L26" s="4"/>
      <c r="M26" s="4"/>
      <c r="N26" s="4"/>
      <c r="O26" s="4"/>
      <c r="P26" s="4"/>
      <c r="Q26" s="4"/>
      <c r="R26" s="4"/>
      <c r="S26" s="4"/>
    </row>
    <row r="27" spans="2:19" hidden="1">
      <c r="B27" s="23"/>
      <c r="C27" s="24"/>
      <c r="D27" s="3"/>
      <c r="E27" s="6"/>
      <c r="F27" s="4"/>
      <c r="G27" s="4"/>
      <c r="H27" s="4"/>
      <c r="I27" s="5"/>
      <c r="J27" s="4"/>
      <c r="K27" s="4"/>
      <c r="L27" s="4"/>
      <c r="M27" s="4"/>
      <c r="N27" s="4"/>
      <c r="O27" s="4"/>
      <c r="P27" s="4"/>
      <c r="Q27" s="4"/>
      <c r="R27" s="4"/>
      <c r="S27" s="4"/>
    </row>
    <row r="28" spans="2:19" hidden="1">
      <c r="B28" s="19"/>
      <c r="C28" s="20"/>
      <c r="D28" s="21"/>
      <c r="E28" s="6"/>
      <c r="F28" s="4"/>
      <c r="G28" s="4"/>
      <c r="H28" s="4"/>
      <c r="I28" s="5"/>
      <c r="J28" s="4"/>
      <c r="K28" s="4"/>
      <c r="L28" s="4"/>
      <c r="M28" s="4"/>
      <c r="N28" s="4"/>
      <c r="O28" s="4"/>
      <c r="P28" s="4"/>
      <c r="Q28" s="4"/>
      <c r="R28" s="4"/>
      <c r="S28" s="4"/>
    </row>
    <row r="29" spans="2:19" hidden="1">
      <c r="B29" s="23"/>
      <c r="C29" s="24"/>
      <c r="D29" s="3"/>
      <c r="E29" s="6"/>
      <c r="F29" s="4"/>
      <c r="G29" s="4"/>
      <c r="H29" s="4"/>
      <c r="I29" s="5"/>
      <c r="J29" s="4"/>
      <c r="K29" s="4"/>
      <c r="L29" s="4"/>
      <c r="M29" s="4"/>
      <c r="N29" s="4"/>
      <c r="O29" s="4"/>
      <c r="P29" s="4"/>
      <c r="Q29" s="4"/>
      <c r="R29" s="4"/>
      <c r="S29" s="4"/>
    </row>
    <row r="30" spans="2:19" hidden="1">
      <c r="B30" s="23"/>
      <c r="C30" s="24"/>
      <c r="D30" s="3"/>
      <c r="E30" s="6"/>
      <c r="F30" s="4"/>
      <c r="G30" s="4"/>
      <c r="H30" s="4"/>
      <c r="I30" s="5"/>
      <c r="J30" s="4"/>
      <c r="K30" s="4"/>
      <c r="L30" s="4"/>
      <c r="M30" s="4"/>
      <c r="N30" s="4"/>
      <c r="O30" s="4"/>
      <c r="P30" s="4"/>
      <c r="Q30" s="4"/>
      <c r="R30" s="4"/>
      <c r="S30" s="4"/>
    </row>
    <row r="31" spans="2:19" hidden="1">
      <c r="B31" s="23"/>
      <c r="C31" s="24"/>
      <c r="D31" s="3"/>
      <c r="E31" s="6"/>
      <c r="F31" s="4"/>
      <c r="G31" s="4"/>
      <c r="H31" s="4"/>
      <c r="I31" s="5"/>
      <c r="J31" s="4"/>
      <c r="K31" s="4"/>
      <c r="L31" s="4"/>
      <c r="M31" s="4"/>
      <c r="N31" s="4"/>
      <c r="O31" s="4"/>
      <c r="P31" s="4"/>
      <c r="Q31" s="4"/>
      <c r="R31" s="4"/>
      <c r="S31" s="4"/>
    </row>
    <row r="32" spans="2:19" hidden="1">
      <c r="B32" s="23"/>
      <c r="C32" s="24"/>
      <c r="D32" s="3"/>
      <c r="E32" s="6"/>
      <c r="F32" s="4"/>
      <c r="G32" s="4"/>
      <c r="H32" s="4"/>
      <c r="I32" s="5"/>
      <c r="J32" s="4"/>
      <c r="K32" s="4"/>
      <c r="L32" s="4"/>
      <c r="M32" s="4"/>
      <c r="N32" s="4"/>
      <c r="O32" s="4"/>
      <c r="P32" s="4"/>
      <c r="Q32" s="4"/>
      <c r="R32" s="4"/>
      <c r="S32" s="4"/>
    </row>
    <row r="33" spans="2:19" hidden="1">
      <c r="B33" s="23"/>
      <c r="C33" s="24"/>
      <c r="D33" s="3"/>
      <c r="E33" s="6"/>
      <c r="F33" s="4"/>
      <c r="G33" s="4"/>
      <c r="H33" s="4"/>
      <c r="I33" s="5"/>
      <c r="J33" s="4"/>
      <c r="K33" s="4"/>
      <c r="L33" s="4"/>
      <c r="M33" s="4"/>
      <c r="N33" s="4"/>
      <c r="O33" s="4"/>
      <c r="P33" s="4"/>
      <c r="Q33" s="4"/>
      <c r="R33" s="4"/>
      <c r="S33" s="4"/>
    </row>
    <row r="34" spans="2:19" hidden="1">
      <c r="B34" s="19"/>
      <c r="C34" s="20"/>
      <c r="D34" s="21"/>
      <c r="E34" s="6"/>
      <c r="F34" s="4"/>
      <c r="G34" s="4"/>
      <c r="H34" s="4"/>
      <c r="I34" s="5"/>
      <c r="J34" s="4"/>
      <c r="K34" s="4"/>
      <c r="L34" s="4"/>
      <c r="M34" s="4"/>
      <c r="N34" s="4"/>
      <c r="O34" s="4"/>
      <c r="P34" s="4"/>
      <c r="Q34" s="4"/>
      <c r="R34" s="4"/>
      <c r="S34" s="4"/>
    </row>
    <row r="35" spans="2:19" hidden="1">
      <c r="B35" s="23"/>
      <c r="C35" s="24"/>
      <c r="D35" s="3"/>
      <c r="E35" s="6"/>
      <c r="F35" s="4"/>
      <c r="G35" s="4"/>
      <c r="H35" s="4"/>
      <c r="I35" s="5"/>
      <c r="J35" s="4"/>
      <c r="K35" s="4"/>
      <c r="L35" s="4"/>
      <c r="M35" s="4"/>
      <c r="N35" s="4"/>
      <c r="O35" s="4"/>
      <c r="P35" s="4"/>
      <c r="Q35" s="4"/>
      <c r="R35" s="4"/>
      <c r="S35" s="4"/>
    </row>
    <row r="36" spans="2:19" hidden="1">
      <c r="B36" s="23"/>
      <c r="C36" s="24"/>
      <c r="D36" s="3"/>
      <c r="E36" s="6"/>
      <c r="F36" s="4"/>
      <c r="G36" s="4"/>
      <c r="H36" s="4"/>
      <c r="I36" s="5"/>
      <c r="J36" s="4"/>
      <c r="K36" s="4"/>
      <c r="L36" s="4"/>
      <c r="M36" s="4"/>
      <c r="N36" s="4"/>
      <c r="O36" s="4"/>
      <c r="P36" s="4"/>
      <c r="Q36" s="4"/>
      <c r="R36" s="4"/>
      <c r="S36" s="4"/>
    </row>
    <row r="37" spans="2:19" hidden="1">
      <c r="B37" s="23"/>
      <c r="C37" s="24"/>
      <c r="D37" s="3"/>
      <c r="E37" s="6"/>
      <c r="F37" s="4"/>
      <c r="G37" s="4"/>
      <c r="H37" s="4"/>
      <c r="I37" s="5"/>
      <c r="J37" s="4"/>
      <c r="K37" s="4"/>
      <c r="L37" s="4"/>
      <c r="M37" s="4"/>
      <c r="N37" s="4"/>
      <c r="O37" s="4"/>
      <c r="P37" s="4"/>
      <c r="Q37" s="4"/>
      <c r="R37" s="4"/>
      <c r="S37" s="4"/>
    </row>
    <row r="38" spans="2:19" hidden="1">
      <c r="B38" s="23"/>
      <c r="C38" s="24"/>
      <c r="D38" s="3"/>
      <c r="E38" s="6"/>
      <c r="F38" s="4"/>
      <c r="G38" s="4"/>
      <c r="H38" s="4"/>
      <c r="I38" s="5"/>
      <c r="J38" s="4"/>
      <c r="K38" s="4"/>
      <c r="L38" s="4"/>
      <c r="M38" s="4"/>
      <c r="N38" s="4"/>
      <c r="O38" s="4"/>
      <c r="P38" s="4"/>
      <c r="Q38" s="4"/>
      <c r="R38" s="4"/>
      <c r="S38" s="4"/>
    </row>
    <row r="39" spans="2:19" hidden="1">
      <c r="B39" s="23"/>
      <c r="C39" s="24"/>
      <c r="D39" s="3"/>
      <c r="E39" s="6"/>
      <c r="F39" s="4"/>
      <c r="G39" s="4"/>
      <c r="H39" s="4"/>
      <c r="I39" s="5"/>
      <c r="J39" s="4"/>
      <c r="K39" s="4"/>
      <c r="L39" s="4"/>
      <c r="M39" s="4"/>
      <c r="N39" s="4"/>
      <c r="O39" s="4"/>
      <c r="P39" s="4"/>
      <c r="Q39" s="4"/>
      <c r="R39" s="4"/>
      <c r="S39" s="4"/>
    </row>
    <row r="40" spans="2:19" hidden="1">
      <c r="B40" s="19"/>
      <c r="C40" s="20"/>
      <c r="D40" s="21"/>
      <c r="E40" s="6"/>
      <c r="F40" s="4"/>
      <c r="G40" s="4"/>
      <c r="H40" s="4"/>
      <c r="I40" s="5"/>
      <c r="J40" s="4"/>
      <c r="K40" s="4"/>
      <c r="L40" s="4"/>
      <c r="M40" s="4"/>
      <c r="N40" s="4"/>
      <c r="O40" s="4"/>
      <c r="P40" s="4"/>
      <c r="Q40" s="4"/>
      <c r="R40" s="4"/>
      <c r="S40" s="4"/>
    </row>
    <row r="41" spans="2:19" hidden="1">
      <c r="B41" s="23"/>
      <c r="C41" s="24"/>
      <c r="D41" s="3"/>
      <c r="E41" s="6"/>
      <c r="F41" s="4"/>
      <c r="G41" s="4"/>
      <c r="H41" s="4"/>
      <c r="I41" s="5"/>
      <c r="J41" s="4"/>
      <c r="K41" s="4"/>
      <c r="L41" s="4"/>
      <c r="M41" s="4"/>
      <c r="N41" s="4"/>
      <c r="O41" s="4"/>
      <c r="P41" s="4"/>
      <c r="Q41" s="4"/>
      <c r="R41" s="4"/>
      <c r="S41" s="4"/>
    </row>
    <row r="42" spans="2:19" hidden="1">
      <c r="B42" s="23"/>
      <c r="C42" s="24"/>
      <c r="D42" s="3"/>
      <c r="E42" s="6"/>
      <c r="F42" s="4"/>
      <c r="G42" s="4"/>
      <c r="H42" s="4"/>
      <c r="I42" s="5"/>
      <c r="J42" s="4"/>
      <c r="K42" s="4"/>
      <c r="L42" s="4"/>
      <c r="M42" s="4"/>
      <c r="N42" s="4"/>
      <c r="O42" s="4"/>
      <c r="P42" s="4"/>
      <c r="Q42" s="4"/>
      <c r="R42" s="4"/>
      <c r="S42" s="4"/>
    </row>
    <row r="43" spans="2:19" hidden="1">
      <c r="B43" s="23"/>
      <c r="C43" s="24"/>
      <c r="D43" s="3"/>
      <c r="E43" s="6"/>
      <c r="F43" s="4"/>
      <c r="G43" s="4"/>
      <c r="H43" s="4"/>
      <c r="I43" s="5"/>
      <c r="J43" s="4"/>
      <c r="K43" s="4"/>
      <c r="L43" s="4"/>
      <c r="M43" s="4"/>
      <c r="N43" s="4"/>
      <c r="O43" s="4"/>
      <c r="P43" s="4"/>
      <c r="Q43" s="4"/>
      <c r="R43" s="4"/>
      <c r="S43" s="4"/>
    </row>
    <row r="44" spans="2:19" hidden="1">
      <c r="B44" s="23"/>
      <c r="C44" s="24"/>
      <c r="D44" s="3"/>
      <c r="E44" s="6"/>
      <c r="F44" s="4"/>
      <c r="G44" s="4"/>
      <c r="H44" s="4"/>
      <c r="I44" s="5"/>
      <c r="J44" s="4"/>
      <c r="K44" s="4"/>
      <c r="L44" s="4"/>
      <c r="M44" s="4"/>
      <c r="N44" s="4"/>
      <c r="O44" s="4"/>
      <c r="P44" s="4"/>
      <c r="Q44" s="4"/>
      <c r="R44" s="4"/>
      <c r="S44" s="4"/>
    </row>
    <row r="45" spans="2:19" hidden="1">
      <c r="B45" s="23"/>
      <c r="C45" s="24"/>
      <c r="D45" s="3"/>
      <c r="E45" s="6"/>
      <c r="F45" s="4"/>
      <c r="G45" s="4"/>
      <c r="H45" s="4"/>
      <c r="I45" s="5"/>
      <c r="J45" s="4"/>
      <c r="K45" s="4"/>
      <c r="L45" s="4"/>
      <c r="M45" s="4"/>
      <c r="N45" s="4"/>
      <c r="O45" s="4"/>
      <c r="P45" s="4"/>
      <c r="Q45" s="4"/>
      <c r="R45" s="4"/>
      <c r="S45" s="4"/>
    </row>
    <row r="46" spans="2:19" hidden="1">
      <c r="B46" s="23"/>
      <c r="C46" s="24"/>
      <c r="D46" s="3"/>
      <c r="E46" s="6"/>
      <c r="F46" s="4"/>
      <c r="G46" s="4"/>
      <c r="H46" s="4"/>
      <c r="I46" s="5"/>
      <c r="J46" s="4"/>
      <c r="K46" s="4"/>
      <c r="L46" s="4"/>
      <c r="M46" s="4"/>
      <c r="N46" s="4"/>
      <c r="O46" s="4"/>
      <c r="P46" s="4"/>
      <c r="Q46" s="4"/>
      <c r="R46" s="4"/>
      <c r="S46" s="4"/>
    </row>
    <row r="47" spans="2:19" hidden="1">
      <c r="B47" s="23"/>
      <c r="C47" s="24"/>
      <c r="D47" s="3"/>
      <c r="E47" s="6"/>
      <c r="F47" s="4"/>
      <c r="G47" s="4"/>
      <c r="H47" s="4"/>
      <c r="I47" s="5"/>
      <c r="J47" s="4"/>
      <c r="K47" s="4"/>
      <c r="L47" s="4"/>
      <c r="M47" s="4"/>
      <c r="N47" s="4"/>
      <c r="O47" s="4"/>
      <c r="P47" s="4"/>
      <c r="Q47" s="4"/>
      <c r="R47" s="4"/>
      <c r="S47" s="4"/>
    </row>
    <row r="48" spans="2:19" hidden="1">
      <c r="B48" s="23"/>
      <c r="C48" s="24"/>
      <c r="D48" s="3"/>
      <c r="E48" s="6"/>
      <c r="F48" s="4"/>
      <c r="G48" s="4"/>
      <c r="H48" s="4"/>
      <c r="I48" s="5"/>
      <c r="J48" s="4"/>
      <c r="K48" s="4"/>
      <c r="L48" s="4"/>
      <c r="M48" s="4"/>
      <c r="N48" s="4"/>
      <c r="O48" s="4"/>
      <c r="P48" s="4"/>
      <c r="Q48" s="4"/>
      <c r="R48" s="4"/>
      <c r="S48" s="4"/>
    </row>
    <row r="49" spans="2:19" hidden="1">
      <c r="B49" s="23"/>
      <c r="C49" s="24"/>
      <c r="D49" s="3"/>
      <c r="E49" s="6"/>
      <c r="F49" s="4"/>
      <c r="G49" s="4"/>
      <c r="H49" s="4"/>
      <c r="I49" s="5"/>
      <c r="J49" s="4"/>
      <c r="K49" s="4"/>
      <c r="L49" s="4"/>
      <c r="M49" s="4"/>
      <c r="N49" s="4"/>
      <c r="O49" s="4"/>
      <c r="P49" s="4"/>
      <c r="Q49" s="4"/>
      <c r="R49" s="4"/>
      <c r="S49" s="4"/>
    </row>
    <row r="50" spans="2:19">
      <c r="B50" s="23"/>
      <c r="C50" s="24"/>
      <c r="D50" s="3"/>
      <c r="E50" s="6"/>
      <c r="F50" s="4"/>
      <c r="G50" s="4"/>
      <c r="H50" s="4"/>
      <c r="I50" s="5"/>
      <c r="J50" s="4"/>
      <c r="K50" s="4"/>
      <c r="L50" s="4"/>
      <c r="M50" s="4"/>
      <c r="N50" s="4"/>
      <c r="O50" s="4"/>
      <c r="P50" s="4"/>
      <c r="Q50" s="4"/>
      <c r="R50" s="4"/>
      <c r="S50" s="4"/>
    </row>
    <row r="51" spans="2:19">
      <c r="B51" s="23"/>
      <c r="C51" s="24"/>
      <c r="D51" s="3"/>
      <c r="E51" s="6"/>
      <c r="F51" s="4"/>
      <c r="G51" s="4"/>
      <c r="H51" s="4"/>
      <c r="I51" s="5"/>
      <c r="J51" s="4"/>
      <c r="K51" s="4"/>
      <c r="L51" s="4"/>
      <c r="M51" s="4"/>
      <c r="N51" s="4"/>
      <c r="O51" s="4"/>
      <c r="P51" s="4"/>
      <c r="Q51" s="4"/>
      <c r="R51" s="4"/>
      <c r="S51" s="4"/>
    </row>
    <row r="52" spans="2:19">
      <c r="B52" s="25"/>
      <c r="C52" s="26"/>
      <c r="D52" s="3"/>
      <c r="E52" s="6"/>
      <c r="F52" s="4"/>
      <c r="G52" s="4"/>
      <c r="H52" s="4"/>
      <c r="I52" s="5"/>
      <c r="J52" s="4"/>
      <c r="K52" s="4"/>
      <c r="L52" s="4"/>
      <c r="M52" s="4"/>
      <c r="N52" s="4"/>
      <c r="O52" s="4"/>
      <c r="P52" s="4"/>
      <c r="Q52" s="4"/>
      <c r="R52" s="4"/>
      <c r="S52" s="4"/>
    </row>
    <row r="53" spans="2:19" ht="15" thickBot="1">
      <c r="B53" s="27" t="s">
        <v>246</v>
      </c>
      <c r="C53" s="8"/>
      <c r="D53" s="8"/>
      <c r="E53" s="6"/>
      <c r="F53" s="8"/>
      <c r="G53" s="8"/>
      <c r="H53" s="8"/>
      <c r="I53" s="7"/>
      <c r="J53" s="8"/>
      <c r="K53" s="8"/>
      <c r="L53" s="8"/>
      <c r="M53" s="8"/>
      <c r="N53" s="8"/>
      <c r="O53" s="8"/>
      <c r="P53" s="8"/>
      <c r="Q53" s="8"/>
      <c r="R53" s="8"/>
      <c r="S53" s="8"/>
    </row>
    <row r="54" spans="2:19" ht="15" thickTop="1">
      <c r="B54" s="6"/>
      <c r="C54" s="6"/>
      <c r="D54" s="6"/>
      <c r="E54" s="6"/>
      <c r="F54" s="6"/>
      <c r="G54" s="6"/>
      <c r="H54" s="6"/>
      <c r="I54" s="6"/>
      <c r="J54" s="6"/>
      <c r="K54" s="6"/>
      <c r="L54" s="6"/>
      <c r="M54" s="6"/>
      <c r="N54" s="6"/>
      <c r="O54" s="6"/>
      <c r="P54" s="6"/>
      <c r="Q54" s="6"/>
      <c r="R54" s="6"/>
      <c r="S54" s="6"/>
    </row>
    <row r="55" spans="2:19">
      <c r="B55" s="6"/>
      <c r="C55" s="6"/>
      <c r="D55" s="6"/>
      <c r="E55" s="6"/>
      <c r="F55" s="6"/>
      <c r="G55" s="6"/>
      <c r="H55" s="6"/>
      <c r="I55" s="6"/>
      <c r="J55" s="6"/>
      <c r="K55" s="6"/>
      <c r="L55" s="6"/>
      <c r="M55" s="6"/>
      <c r="N55" s="6"/>
      <c r="O55" s="6"/>
      <c r="P55" s="6"/>
      <c r="Q55" s="6"/>
      <c r="R55" s="6"/>
      <c r="S55" s="6"/>
    </row>
    <row r="56" spans="2:19">
      <c r="B56" s="514" t="s">
        <v>247</v>
      </c>
      <c r="C56" s="514"/>
      <c r="D56" s="514"/>
      <c r="E56" s="514"/>
      <c r="F56" s="514"/>
      <c r="G56" s="514"/>
      <c r="H56" s="514"/>
      <c r="J56" s="516" t="s">
        <v>248</v>
      </c>
      <c r="K56" s="516"/>
      <c r="L56" s="516"/>
      <c r="M56" s="28"/>
      <c r="S56" s="6"/>
    </row>
    <row r="57" spans="2:19" ht="15" thickBot="1">
      <c r="B57" s="515"/>
      <c r="C57" s="515"/>
      <c r="D57" s="515"/>
      <c r="E57" s="515"/>
      <c r="F57" s="515"/>
      <c r="G57" s="515"/>
      <c r="H57" s="515"/>
      <c r="J57" s="9">
        <v>1</v>
      </c>
      <c r="K57" s="9">
        <v>2</v>
      </c>
      <c r="L57" s="10" t="s">
        <v>245</v>
      </c>
      <c r="M57" s="29"/>
      <c r="S57" s="6"/>
    </row>
    <row r="58" spans="2:19" ht="15" customHeight="1">
      <c r="B58" s="11">
        <v>1</v>
      </c>
      <c r="C58" s="525" t="s">
        <v>233</v>
      </c>
      <c r="D58" s="525"/>
      <c r="E58" s="525"/>
      <c r="F58" s="525"/>
      <c r="G58" s="525"/>
      <c r="H58" s="525"/>
      <c r="J58" s="12"/>
      <c r="K58" s="12"/>
      <c r="L58" s="12"/>
      <c r="M58" s="6"/>
      <c r="S58" s="6"/>
    </row>
    <row r="59" spans="2:19" ht="15" customHeight="1">
      <c r="B59" s="13">
        <v>2</v>
      </c>
      <c r="C59" s="524" t="s">
        <v>234</v>
      </c>
      <c r="D59" s="524"/>
      <c r="E59" s="524"/>
      <c r="F59" s="524"/>
      <c r="G59" s="524"/>
      <c r="H59" s="524"/>
      <c r="J59" s="14"/>
      <c r="K59" s="14"/>
      <c r="L59" s="14"/>
      <c r="M59" s="6"/>
      <c r="S59" s="6"/>
    </row>
    <row r="60" spans="2:19" ht="15" customHeight="1">
      <c r="B60" s="13">
        <v>3</v>
      </c>
      <c r="C60" s="524" t="s">
        <v>265</v>
      </c>
      <c r="D60" s="524"/>
      <c r="E60" s="524"/>
      <c r="F60" s="524"/>
      <c r="G60" s="524"/>
      <c r="H60" s="524"/>
      <c r="J60" s="14"/>
      <c r="K60" s="14"/>
      <c r="L60" s="14"/>
      <c r="M60" s="6"/>
      <c r="S60" s="6"/>
    </row>
    <row r="61" spans="2:19" ht="15" customHeight="1">
      <c r="B61" s="13">
        <v>4</v>
      </c>
      <c r="C61" s="524" t="s">
        <v>257</v>
      </c>
      <c r="D61" s="524"/>
      <c r="E61" s="524"/>
      <c r="F61" s="524"/>
      <c r="G61" s="524"/>
      <c r="H61" s="524"/>
      <c r="J61" s="14"/>
      <c r="K61" s="14"/>
      <c r="L61" s="14"/>
      <c r="M61" s="6"/>
      <c r="S61" s="6"/>
    </row>
    <row r="62" spans="2:19" ht="15" customHeight="1">
      <c r="B62" s="13">
        <v>5</v>
      </c>
      <c r="C62" s="524" t="s">
        <v>258</v>
      </c>
      <c r="D62" s="524"/>
      <c r="E62" s="524"/>
      <c r="F62" s="524"/>
      <c r="G62" s="524"/>
      <c r="H62" s="524"/>
      <c r="J62" s="15"/>
      <c r="K62" s="15"/>
      <c r="L62" s="15"/>
    </row>
    <row r="63" spans="2:19" ht="15" customHeight="1">
      <c r="B63" s="13">
        <v>6</v>
      </c>
      <c r="C63" s="524" t="s">
        <v>259</v>
      </c>
      <c r="D63" s="524"/>
      <c r="E63" s="524"/>
      <c r="F63" s="524"/>
      <c r="G63" s="524"/>
      <c r="H63" s="524"/>
      <c r="J63" s="15"/>
      <c r="K63" s="15"/>
      <c r="L63" s="15"/>
    </row>
    <row r="64" spans="2:19" ht="15" customHeight="1">
      <c r="B64" s="13">
        <v>7</v>
      </c>
      <c r="C64" s="524" t="s">
        <v>260</v>
      </c>
      <c r="D64" s="524"/>
      <c r="E64" s="524"/>
      <c r="F64" s="524"/>
      <c r="G64" s="524"/>
      <c r="H64" s="524"/>
      <c r="J64" s="15"/>
      <c r="K64" s="15"/>
      <c r="L64" s="15"/>
    </row>
    <row r="65" spans="2:12" ht="15" customHeight="1">
      <c r="B65" s="13">
        <v>8</v>
      </c>
      <c r="C65" s="524" t="s">
        <v>237</v>
      </c>
      <c r="D65" s="524"/>
      <c r="E65" s="524"/>
      <c r="F65" s="524"/>
      <c r="G65" s="524"/>
      <c r="H65" s="524"/>
      <c r="J65" s="15"/>
      <c r="K65" s="15"/>
      <c r="L65" s="15"/>
    </row>
    <row r="66" spans="2:12" ht="15" customHeight="1">
      <c r="B66" s="13">
        <v>9</v>
      </c>
      <c r="C66" s="524" t="s">
        <v>261</v>
      </c>
      <c r="D66" s="524"/>
      <c r="E66" s="524"/>
      <c r="F66" s="524"/>
      <c r="G66" s="524"/>
      <c r="H66" s="524"/>
      <c r="J66" s="15"/>
      <c r="K66" s="15"/>
      <c r="L66" s="15"/>
    </row>
    <row r="67" spans="2:12" ht="15" customHeight="1">
      <c r="B67" s="13">
        <v>10</v>
      </c>
      <c r="C67" s="524" t="s">
        <v>239</v>
      </c>
      <c r="D67" s="524"/>
      <c r="E67" s="524"/>
      <c r="F67" s="524"/>
      <c r="G67" s="524"/>
      <c r="H67" s="524"/>
      <c r="J67" s="15"/>
      <c r="K67" s="15"/>
      <c r="L67" s="15"/>
    </row>
    <row r="69" spans="2:12">
      <c r="B69" s="16" t="s">
        <v>250</v>
      </c>
      <c r="C69" s="6"/>
      <c r="D69" s="6"/>
    </row>
    <row r="70" spans="2:12">
      <c r="B70" s="6"/>
      <c r="C70" s="6"/>
      <c r="D70" s="6"/>
    </row>
    <row r="71" spans="2:12">
      <c r="B71" s="6"/>
      <c r="C71" s="6"/>
      <c r="D71" s="6"/>
    </row>
  </sheetData>
  <mergeCells count="19">
    <mergeCell ref="B2:S2"/>
    <mergeCell ref="B4:B5"/>
    <mergeCell ref="C4:D5"/>
    <mergeCell ref="F4:F5"/>
    <mergeCell ref="G4:G5"/>
    <mergeCell ref="H4:H5"/>
    <mergeCell ref="J4:S4"/>
    <mergeCell ref="C67:H67"/>
    <mergeCell ref="B56:H57"/>
    <mergeCell ref="J56:L56"/>
    <mergeCell ref="C58:H58"/>
    <mergeCell ref="C59:H59"/>
    <mergeCell ref="C60:H60"/>
    <mergeCell ref="C61:H61"/>
    <mergeCell ref="C62:H62"/>
    <mergeCell ref="C63:H63"/>
    <mergeCell ref="C64:H64"/>
    <mergeCell ref="C65:H65"/>
    <mergeCell ref="C66:H66"/>
  </mergeCells>
  <pageMargins left="0.39370078740157483" right="0.39370078740157483" top="0.46" bottom="0.39370078740157483" header="0.31496062992125984" footer="0.31496062992125984"/>
  <pageSetup scale="4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E4B77-51A2-4327-8798-F23BEEC3979E}">
  <sheetPr>
    <tabColor rgb="FFFF0000"/>
  </sheetPr>
  <dimension ref="B2:L30"/>
  <sheetViews>
    <sheetView zoomScale="85" zoomScaleNormal="85" workbookViewId="0">
      <selection activeCell="K5" sqref="K5"/>
    </sheetView>
  </sheetViews>
  <sheetFormatPr defaultColWidth="9.140625" defaultRowHeight="14.25"/>
  <cols>
    <col min="1" max="1" width="4.28515625" style="1" customWidth="1"/>
    <col min="2" max="2" width="6.5703125" style="1" customWidth="1"/>
    <col min="3" max="3" width="29.42578125" style="1" customWidth="1"/>
    <col min="4" max="4" width="15" style="1" customWidth="1"/>
    <col min="5" max="5" width="14.140625" style="1" customWidth="1"/>
    <col min="6" max="6" width="27.140625" style="1" customWidth="1"/>
    <col min="7" max="7" width="11.7109375" style="1" customWidth="1"/>
    <col min="8" max="8" width="14.140625" style="1" customWidth="1"/>
    <col min="9" max="9" width="10.7109375" style="1" customWidth="1"/>
    <col min="10" max="10" width="15.140625" style="1" customWidth="1"/>
    <col min="11" max="11" width="12.140625" style="1" customWidth="1"/>
    <col min="12" max="12" width="14.140625" style="1" customWidth="1"/>
    <col min="13" max="16384" width="9.140625" style="1"/>
  </cols>
  <sheetData>
    <row r="2" spans="2:12" ht="15">
      <c r="B2" s="528" t="s">
        <v>281</v>
      </c>
      <c r="C2" s="528"/>
      <c r="D2" s="528"/>
      <c r="E2" s="528"/>
      <c r="F2" s="528"/>
      <c r="G2" s="528"/>
      <c r="H2" s="528"/>
      <c r="I2" s="528"/>
      <c r="J2" s="528"/>
      <c r="K2" s="528"/>
      <c r="L2" s="528"/>
    </row>
    <row r="3" spans="2:12" ht="15" customHeight="1">
      <c r="B3" s="206"/>
      <c r="C3" s="206"/>
      <c r="D3" s="206"/>
      <c r="E3" s="206"/>
      <c r="F3" s="206"/>
      <c r="G3" s="206"/>
      <c r="H3" s="206"/>
      <c r="I3" s="206"/>
      <c r="J3" s="206"/>
      <c r="K3" s="206"/>
      <c r="L3" s="206" t="s">
        <v>226</v>
      </c>
    </row>
    <row r="4" spans="2:12" ht="15" customHeight="1">
      <c r="B4" s="531" t="s">
        <v>282</v>
      </c>
      <c r="C4" s="545" t="s">
        <v>283</v>
      </c>
      <c r="D4" s="531" t="s">
        <v>284</v>
      </c>
      <c r="E4" s="546" t="s">
        <v>285</v>
      </c>
      <c r="F4" s="537" t="s">
        <v>286</v>
      </c>
      <c r="G4" s="537" t="s">
        <v>567</v>
      </c>
      <c r="H4" s="537"/>
      <c r="I4" s="538" t="s">
        <v>568</v>
      </c>
      <c r="J4" s="538"/>
      <c r="K4" s="538" t="s">
        <v>565</v>
      </c>
      <c r="L4" s="538"/>
    </row>
    <row r="5" spans="2:12" ht="36.75" customHeight="1">
      <c r="B5" s="532"/>
      <c r="C5" s="545"/>
      <c r="D5" s="533"/>
      <c r="E5" s="547"/>
      <c r="F5" s="537"/>
      <c r="G5" s="115" t="s">
        <v>287</v>
      </c>
      <c r="H5" s="115" t="s">
        <v>288</v>
      </c>
      <c r="I5" s="115" t="s">
        <v>287</v>
      </c>
      <c r="J5" s="115" t="s">
        <v>288</v>
      </c>
      <c r="K5" s="115" t="s">
        <v>287</v>
      </c>
      <c r="L5" s="115" t="s">
        <v>288</v>
      </c>
    </row>
    <row r="6" spans="2:12" ht="15" customHeight="1">
      <c r="B6" s="533"/>
      <c r="C6" s="116">
        <v>1</v>
      </c>
      <c r="D6" s="116">
        <v>2</v>
      </c>
      <c r="E6" s="116">
        <v>3</v>
      </c>
      <c r="F6" s="116">
        <v>4</v>
      </c>
      <c r="G6" s="116">
        <v>5</v>
      </c>
      <c r="H6" s="116">
        <v>6</v>
      </c>
      <c r="I6" s="116">
        <v>7</v>
      </c>
      <c r="J6" s="116">
        <v>8</v>
      </c>
      <c r="K6" s="116">
        <v>9</v>
      </c>
      <c r="L6" s="116">
        <v>10</v>
      </c>
    </row>
    <row r="7" spans="2:12" ht="15" customHeight="1">
      <c r="B7" s="539" t="s">
        <v>289</v>
      </c>
      <c r="C7" s="540"/>
      <c r="D7" s="540"/>
      <c r="E7" s="540"/>
      <c r="F7" s="540"/>
      <c r="G7" s="540"/>
      <c r="H7" s="540"/>
      <c r="I7" s="540"/>
      <c r="J7" s="540"/>
      <c r="K7" s="540"/>
      <c r="L7" s="541"/>
    </row>
    <row r="8" spans="2:12" ht="15" customHeight="1">
      <c r="B8" s="542" t="s">
        <v>290</v>
      </c>
      <c r="C8" s="543"/>
      <c r="D8" s="543"/>
      <c r="E8" s="543"/>
      <c r="F8" s="543"/>
      <c r="G8" s="543"/>
      <c r="H8" s="543"/>
      <c r="I8" s="543"/>
      <c r="J8" s="543"/>
      <c r="K8" s="543"/>
      <c r="L8" s="544"/>
    </row>
    <row r="9" spans="2:12" ht="67.5">
      <c r="B9" s="42">
        <v>1</v>
      </c>
      <c r="C9" s="40" t="s">
        <v>291</v>
      </c>
      <c r="D9" s="143"/>
      <c r="E9" s="45"/>
      <c r="F9" s="50" t="s">
        <v>292</v>
      </c>
      <c r="G9" s="33"/>
      <c r="H9" s="33"/>
      <c r="I9" s="33"/>
      <c r="J9" s="33"/>
      <c r="K9" s="33"/>
      <c r="L9" s="33"/>
    </row>
    <row r="10" spans="2:12" ht="22.5">
      <c r="B10" s="42">
        <v>2</v>
      </c>
      <c r="C10" s="41" t="s">
        <v>293</v>
      </c>
      <c r="D10" s="143"/>
      <c r="E10" s="45"/>
      <c r="F10" s="50" t="s">
        <v>292</v>
      </c>
      <c r="G10" s="33"/>
      <c r="H10" s="33"/>
      <c r="I10" s="33"/>
      <c r="J10" s="33"/>
      <c r="K10" s="33"/>
      <c r="L10" s="33"/>
    </row>
    <row r="11" spans="2:12" ht="45">
      <c r="B11" s="42">
        <v>3</v>
      </c>
      <c r="C11" s="41" t="s">
        <v>294</v>
      </c>
      <c r="D11" s="143"/>
      <c r="E11" s="45"/>
      <c r="F11" s="50" t="s">
        <v>292</v>
      </c>
      <c r="G11" s="33"/>
      <c r="H11" s="33"/>
      <c r="I11" s="33"/>
      <c r="J11" s="33"/>
      <c r="K11" s="33"/>
      <c r="L11" s="33"/>
    </row>
    <row r="12" spans="2:12" ht="63.75" customHeight="1">
      <c r="B12" s="42">
        <v>4</v>
      </c>
      <c r="C12" s="41" t="s">
        <v>295</v>
      </c>
      <c r="D12" s="143"/>
      <c r="E12" s="45"/>
      <c r="F12" s="50" t="s">
        <v>292</v>
      </c>
      <c r="G12" s="33"/>
      <c r="H12" s="33"/>
      <c r="I12" s="33"/>
      <c r="J12" s="33"/>
      <c r="K12" s="33"/>
      <c r="L12" s="33"/>
    </row>
    <row r="13" spans="2:12" ht="22.5">
      <c r="B13" s="42">
        <v>5</v>
      </c>
      <c r="C13" s="41" t="s">
        <v>296</v>
      </c>
      <c r="D13" s="144"/>
      <c r="E13" s="45"/>
      <c r="F13" s="50" t="s">
        <v>292</v>
      </c>
      <c r="G13" s="33"/>
      <c r="H13" s="33"/>
      <c r="I13" s="33"/>
      <c r="J13" s="33"/>
      <c r="K13" s="33"/>
      <c r="L13" s="33"/>
    </row>
    <row r="14" spans="2:12" ht="15" thickBot="1">
      <c r="B14" s="529" t="s">
        <v>246</v>
      </c>
      <c r="C14" s="530"/>
      <c r="D14" s="194"/>
      <c r="E14" s="195"/>
      <c r="F14" s="192"/>
      <c r="G14" s="193"/>
      <c r="H14" s="193"/>
      <c r="I14" s="193"/>
      <c r="J14" s="193"/>
      <c r="K14" s="193"/>
      <c r="L14" s="193"/>
    </row>
    <row r="15" spans="2:12" ht="15" customHeight="1" thickTop="1">
      <c r="B15" s="534" t="s">
        <v>297</v>
      </c>
      <c r="C15" s="535"/>
      <c r="D15" s="535"/>
      <c r="E15" s="535"/>
      <c r="F15" s="535"/>
      <c r="G15" s="535"/>
      <c r="H15" s="535"/>
      <c r="I15" s="535"/>
      <c r="J15" s="535"/>
      <c r="K15" s="535"/>
      <c r="L15" s="536"/>
    </row>
    <row r="16" spans="2:12" ht="45">
      <c r="B16" s="47">
        <v>6</v>
      </c>
      <c r="C16" s="145" t="s">
        <v>298</v>
      </c>
      <c r="D16" s="44"/>
      <c r="E16" s="45"/>
      <c r="F16" s="46" t="s">
        <v>299</v>
      </c>
      <c r="G16" s="33"/>
      <c r="H16" s="33"/>
      <c r="I16" s="33"/>
      <c r="J16" s="33"/>
      <c r="K16" s="33"/>
      <c r="L16" s="33"/>
    </row>
    <row r="17" spans="2:12" ht="33.75">
      <c r="B17" s="47">
        <v>7</v>
      </c>
      <c r="C17" s="146" t="s">
        <v>300</v>
      </c>
      <c r="D17" s="44"/>
      <c r="E17" s="45"/>
      <c r="F17" s="46" t="s">
        <v>299</v>
      </c>
      <c r="G17" s="33"/>
      <c r="H17" s="33"/>
      <c r="I17" s="33"/>
      <c r="J17" s="33"/>
      <c r="K17" s="33"/>
      <c r="L17" s="33"/>
    </row>
    <row r="18" spans="2:12" ht="33.75">
      <c r="B18" s="47">
        <v>8</v>
      </c>
      <c r="C18" s="145" t="s">
        <v>301</v>
      </c>
      <c r="D18" s="44"/>
      <c r="E18" s="45"/>
      <c r="F18" s="50" t="s">
        <v>299</v>
      </c>
      <c r="G18" s="33"/>
      <c r="H18" s="33"/>
      <c r="I18" s="33"/>
      <c r="J18" s="33"/>
      <c r="K18" s="33"/>
      <c r="L18" s="33"/>
    </row>
    <row r="19" spans="2:12" ht="33.75">
      <c r="B19" s="47">
        <v>9</v>
      </c>
      <c r="C19" s="145" t="s">
        <v>302</v>
      </c>
      <c r="D19" s="44"/>
      <c r="E19" s="45"/>
      <c r="F19" s="50" t="s">
        <v>299</v>
      </c>
      <c r="G19" s="33"/>
      <c r="H19" s="33"/>
      <c r="I19" s="33"/>
      <c r="J19" s="33"/>
      <c r="K19" s="33"/>
      <c r="L19" s="33"/>
    </row>
    <row r="20" spans="2:12" ht="33.75">
      <c r="B20" s="47">
        <v>10</v>
      </c>
      <c r="C20" s="146" t="s">
        <v>303</v>
      </c>
      <c r="D20" s="44"/>
      <c r="E20" s="45"/>
      <c r="F20" s="50" t="s">
        <v>299</v>
      </c>
      <c r="G20" s="33"/>
      <c r="H20" s="33"/>
      <c r="I20" s="33"/>
      <c r="J20" s="33"/>
      <c r="K20" s="33"/>
      <c r="L20" s="33"/>
    </row>
    <row r="21" spans="2:12" ht="33.75">
      <c r="B21" s="47">
        <v>11</v>
      </c>
      <c r="C21" s="145" t="s">
        <v>304</v>
      </c>
      <c r="D21" s="44"/>
      <c r="E21" s="45"/>
      <c r="F21" s="147" t="s">
        <v>299</v>
      </c>
      <c r="G21" s="33"/>
      <c r="H21" s="33"/>
      <c r="I21" s="33"/>
      <c r="J21" s="33"/>
      <c r="K21" s="33"/>
      <c r="L21" s="33"/>
    </row>
    <row r="22" spans="2:12" ht="33.75">
      <c r="B22" s="47">
        <v>12</v>
      </c>
      <c r="C22" s="145" t="s">
        <v>305</v>
      </c>
      <c r="D22" s="44"/>
      <c r="E22" s="45"/>
      <c r="F22" s="50" t="s">
        <v>299</v>
      </c>
      <c r="G22" s="33"/>
      <c r="H22" s="33"/>
      <c r="I22" s="33"/>
      <c r="J22" s="33"/>
      <c r="K22" s="33"/>
      <c r="L22" s="33"/>
    </row>
    <row r="23" spans="2:12" ht="56.25">
      <c r="B23" s="47">
        <v>13</v>
      </c>
      <c r="C23" s="145" t="s">
        <v>306</v>
      </c>
      <c r="D23" s="44"/>
      <c r="E23" s="148"/>
      <c r="F23" s="50" t="s">
        <v>299</v>
      </c>
      <c r="G23" s="33"/>
      <c r="H23" s="33"/>
      <c r="I23" s="33"/>
      <c r="J23" s="33"/>
      <c r="K23" s="33"/>
      <c r="L23" s="33"/>
    </row>
    <row r="24" spans="2:12" ht="90">
      <c r="B24" s="47">
        <v>14</v>
      </c>
      <c r="C24" s="145" t="s">
        <v>307</v>
      </c>
      <c r="D24" s="44"/>
      <c r="E24" s="45"/>
      <c r="F24" s="50" t="s">
        <v>299</v>
      </c>
      <c r="G24" s="33"/>
      <c r="H24" s="33"/>
      <c r="I24" s="33"/>
      <c r="J24" s="33"/>
      <c r="K24" s="33"/>
      <c r="L24" s="33"/>
    </row>
    <row r="25" spans="2:12" ht="15" thickBot="1">
      <c r="B25" s="529" t="s">
        <v>246</v>
      </c>
      <c r="C25" s="530"/>
      <c r="D25" s="190"/>
      <c r="E25" s="191"/>
      <c r="F25" s="192"/>
      <c r="G25" s="193"/>
      <c r="H25" s="193"/>
      <c r="I25" s="193"/>
      <c r="J25" s="193"/>
      <c r="K25" s="193"/>
      <c r="L25" s="193"/>
    </row>
    <row r="26" spans="2:12" ht="15" customHeight="1" thickTop="1">
      <c r="B26" s="534" t="s">
        <v>308</v>
      </c>
      <c r="C26" s="535"/>
      <c r="D26" s="535"/>
      <c r="E26" s="535"/>
      <c r="F26" s="535"/>
      <c r="G26" s="535"/>
      <c r="H26" s="535"/>
      <c r="I26" s="535"/>
      <c r="J26" s="535"/>
      <c r="K26" s="535"/>
      <c r="L26" s="536"/>
    </row>
    <row r="27" spans="2:12" ht="67.5">
      <c r="B27" s="47">
        <v>15</v>
      </c>
      <c r="C27" s="149" t="s">
        <v>309</v>
      </c>
      <c r="D27" s="47"/>
      <c r="E27" s="43"/>
      <c r="F27" s="50" t="s">
        <v>310</v>
      </c>
      <c r="G27" s="33"/>
      <c r="H27" s="33"/>
      <c r="I27" s="33"/>
      <c r="J27" s="33"/>
      <c r="K27" s="33"/>
      <c r="L27" s="33"/>
    </row>
    <row r="28" spans="2:12" ht="45">
      <c r="B28" s="47">
        <v>16</v>
      </c>
      <c r="C28" s="149" t="s">
        <v>311</v>
      </c>
      <c r="D28" s="47"/>
      <c r="E28" s="43"/>
      <c r="F28" s="50" t="s">
        <v>310</v>
      </c>
      <c r="G28" s="33"/>
      <c r="H28" s="33"/>
      <c r="I28" s="33"/>
      <c r="J28" s="33"/>
      <c r="K28" s="33"/>
      <c r="L28" s="33"/>
    </row>
    <row r="29" spans="2:12" ht="15" thickBot="1">
      <c r="B29" s="529" t="s">
        <v>246</v>
      </c>
      <c r="C29" s="530"/>
      <c r="D29" s="190"/>
      <c r="E29" s="191"/>
      <c r="F29" s="192"/>
      <c r="G29" s="193"/>
      <c r="H29" s="193"/>
      <c r="I29" s="193"/>
      <c r="J29" s="193"/>
      <c r="K29" s="193"/>
      <c r="L29" s="193"/>
    </row>
    <row r="30" spans="2:12" ht="15" thickTop="1"/>
  </sheetData>
  <mergeCells count="16">
    <mergeCell ref="B2:L2"/>
    <mergeCell ref="B29:C29"/>
    <mergeCell ref="B4:B6"/>
    <mergeCell ref="B26:L26"/>
    <mergeCell ref="G4:H4"/>
    <mergeCell ref="I4:J4"/>
    <mergeCell ref="K4:L4"/>
    <mergeCell ref="B7:L7"/>
    <mergeCell ref="B8:L8"/>
    <mergeCell ref="B15:L15"/>
    <mergeCell ref="B14:C14"/>
    <mergeCell ref="B25:C25"/>
    <mergeCell ref="C4:C5"/>
    <mergeCell ref="D4:D5"/>
    <mergeCell ref="E4:E5"/>
    <mergeCell ref="F4:F5"/>
  </mergeCells>
  <pageMargins left="0.70866141732283472" right="0.70866141732283472"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B2:I83"/>
  <sheetViews>
    <sheetView showRuler="0" zoomScale="85" zoomScaleNormal="85" zoomScalePageLayoutView="50" workbookViewId="0">
      <selection activeCell="G4" sqref="G4"/>
    </sheetView>
  </sheetViews>
  <sheetFormatPr defaultColWidth="9.140625" defaultRowHeight="15"/>
  <cols>
    <col min="1" max="1" width="4.28515625" style="48" customWidth="1"/>
    <col min="2" max="2" width="7.42578125" style="48" customWidth="1"/>
    <col min="3" max="3" width="6.140625" style="48" customWidth="1"/>
    <col min="4" max="4" width="54.42578125" style="48" customWidth="1"/>
    <col min="5" max="9" width="13.140625" style="48" customWidth="1"/>
    <col min="10" max="16384" width="9.140625" style="48"/>
  </cols>
  <sheetData>
    <row r="2" spans="2:9" ht="30.75" customHeight="1">
      <c r="B2" s="526" t="s">
        <v>585</v>
      </c>
      <c r="C2" s="526"/>
      <c r="D2" s="526"/>
      <c r="E2" s="526"/>
      <c r="F2" s="526"/>
      <c r="G2" s="526"/>
      <c r="H2" s="526"/>
      <c r="I2" s="526"/>
    </row>
    <row r="3" spans="2:9">
      <c r="I3" s="48" t="s">
        <v>226</v>
      </c>
    </row>
    <row r="4" spans="2:9" ht="60" customHeight="1">
      <c r="B4" s="553" t="s">
        <v>266</v>
      </c>
      <c r="C4" s="554"/>
      <c r="D4" s="555"/>
      <c r="E4" s="132" t="s">
        <v>267</v>
      </c>
      <c r="F4" s="132" t="s">
        <v>268</v>
      </c>
      <c r="G4" s="132" t="s">
        <v>566</v>
      </c>
      <c r="H4" s="132" t="s">
        <v>269</v>
      </c>
      <c r="I4" s="132" t="s">
        <v>270</v>
      </c>
    </row>
    <row r="5" spans="2:9" ht="16.5" customHeight="1">
      <c r="B5" s="556"/>
      <c r="C5" s="557"/>
      <c r="D5" s="558"/>
      <c r="E5" s="126">
        <v>1</v>
      </c>
      <c r="F5" s="126">
        <v>2</v>
      </c>
      <c r="G5" s="126">
        <v>3</v>
      </c>
      <c r="H5" s="126">
        <v>4</v>
      </c>
      <c r="I5" s="126">
        <v>5</v>
      </c>
    </row>
    <row r="6" spans="2:9" ht="24.75" customHeight="1">
      <c r="B6" s="562" t="s">
        <v>271</v>
      </c>
      <c r="C6" s="563"/>
      <c r="D6" s="563"/>
      <c r="E6" s="563"/>
      <c r="F6" s="563"/>
      <c r="G6" s="563"/>
      <c r="H6" s="563"/>
      <c r="I6" s="564"/>
    </row>
    <row r="7" spans="2:9">
      <c r="B7" s="559" t="s">
        <v>272</v>
      </c>
      <c r="C7" s="560"/>
      <c r="D7" s="560"/>
      <c r="E7" s="560"/>
      <c r="F7" s="560"/>
      <c r="G7" s="560"/>
      <c r="H7" s="560"/>
      <c r="I7" s="561"/>
    </row>
    <row r="8" spans="2:9" ht="24.75" customHeight="1">
      <c r="B8" s="571" t="s">
        <v>273</v>
      </c>
      <c r="C8" s="572"/>
      <c r="D8" s="572"/>
      <c r="E8" s="572"/>
      <c r="F8" s="572"/>
      <c r="G8" s="572"/>
      <c r="H8" s="572"/>
      <c r="I8" s="573"/>
    </row>
    <row r="9" spans="2:9" ht="15.75">
      <c r="B9" s="565" t="s">
        <v>274</v>
      </c>
      <c r="C9" s="566"/>
      <c r="D9" s="36" t="s">
        <v>275</v>
      </c>
      <c r="E9" s="49"/>
      <c r="F9" s="49"/>
      <c r="G9" s="49"/>
      <c r="H9" s="49"/>
      <c r="I9" s="49"/>
    </row>
    <row r="10" spans="2:9">
      <c r="B10" s="551"/>
      <c r="C10" s="552"/>
      <c r="D10" s="37"/>
      <c r="E10" s="49"/>
      <c r="F10" s="49"/>
      <c r="G10" s="49"/>
      <c r="H10" s="49"/>
      <c r="I10" s="49"/>
    </row>
    <row r="11" spans="2:9">
      <c r="B11" s="551"/>
      <c r="C11" s="552"/>
      <c r="D11" s="37"/>
      <c r="E11" s="49"/>
      <c r="F11" s="49"/>
      <c r="G11" s="49"/>
      <c r="H11" s="49"/>
      <c r="I11" s="49"/>
    </row>
    <row r="12" spans="2:9">
      <c r="B12" s="551"/>
      <c r="C12" s="552"/>
      <c r="D12" s="37"/>
      <c r="E12" s="49"/>
      <c r="F12" s="49"/>
      <c r="G12" s="49"/>
      <c r="H12" s="49"/>
      <c r="I12" s="49"/>
    </row>
    <row r="13" spans="2:9" hidden="1">
      <c r="B13" s="551"/>
      <c r="C13" s="552"/>
      <c r="D13" s="37"/>
      <c r="E13" s="49"/>
      <c r="F13" s="49"/>
      <c r="G13" s="49"/>
      <c r="H13" s="49"/>
      <c r="I13" s="49"/>
    </row>
    <row r="14" spans="2:9" hidden="1">
      <c r="B14" s="551"/>
      <c r="C14" s="552"/>
      <c r="D14" s="37"/>
      <c r="E14" s="49"/>
      <c r="F14" s="49"/>
      <c r="G14" s="49"/>
      <c r="H14" s="49"/>
      <c r="I14" s="49"/>
    </row>
    <row r="15" spans="2:9" hidden="1">
      <c r="B15" s="551"/>
      <c r="C15" s="552"/>
      <c r="D15" s="37"/>
      <c r="E15" s="49"/>
      <c r="F15" s="49"/>
      <c r="G15" s="49"/>
      <c r="H15" s="49"/>
      <c r="I15" s="49"/>
    </row>
    <row r="16" spans="2:9" hidden="1">
      <c r="B16" s="551"/>
      <c r="C16" s="552"/>
      <c r="D16" s="37"/>
      <c r="E16" s="49"/>
      <c r="F16" s="49"/>
      <c r="G16" s="49"/>
      <c r="H16" s="49"/>
      <c r="I16" s="49"/>
    </row>
    <row r="17" spans="2:9" hidden="1">
      <c r="B17" s="551"/>
      <c r="C17" s="552"/>
      <c r="D17" s="37"/>
      <c r="E17" s="49"/>
      <c r="F17" s="49"/>
      <c r="G17" s="49"/>
      <c r="H17" s="49"/>
      <c r="I17" s="49"/>
    </row>
    <row r="18" spans="2:9" hidden="1">
      <c r="B18" s="551"/>
      <c r="C18" s="552"/>
      <c r="D18" s="37"/>
      <c r="E18" s="49"/>
      <c r="F18" s="49"/>
      <c r="G18" s="49"/>
      <c r="H18" s="49"/>
      <c r="I18" s="49"/>
    </row>
    <row r="19" spans="2:9" ht="15.75" hidden="1">
      <c r="B19" s="551"/>
      <c r="C19" s="552"/>
      <c r="D19" s="38"/>
      <c r="E19" s="49"/>
      <c r="F19" s="49"/>
      <c r="G19" s="49"/>
      <c r="H19" s="49"/>
      <c r="I19" s="49"/>
    </row>
    <row r="20" spans="2:9" hidden="1">
      <c r="B20" s="551"/>
      <c r="C20" s="552"/>
      <c r="D20" s="37"/>
      <c r="E20" s="49"/>
      <c r="F20" s="49"/>
      <c r="G20" s="49"/>
      <c r="H20" s="49"/>
      <c r="I20" s="49"/>
    </row>
    <row r="21" spans="2:9" hidden="1">
      <c r="B21" s="551"/>
      <c r="C21" s="552"/>
      <c r="D21" s="37"/>
      <c r="E21" s="49"/>
      <c r="F21" s="49"/>
      <c r="G21" s="49"/>
      <c r="H21" s="49"/>
      <c r="I21" s="49"/>
    </row>
    <row r="22" spans="2:9" hidden="1">
      <c r="B22" s="551"/>
      <c r="C22" s="552"/>
      <c r="D22" s="37"/>
      <c r="E22" s="49"/>
      <c r="F22" s="49"/>
      <c r="G22" s="49"/>
      <c r="H22" s="49"/>
      <c r="I22" s="49"/>
    </row>
    <row r="23" spans="2:9" hidden="1">
      <c r="B23" s="551"/>
      <c r="C23" s="552"/>
      <c r="D23" s="37"/>
      <c r="E23" s="49"/>
      <c r="F23" s="49"/>
      <c r="G23" s="49"/>
      <c r="H23" s="49"/>
      <c r="I23" s="49"/>
    </row>
    <row r="24" spans="2:9" ht="15.75" hidden="1">
      <c r="B24" s="551"/>
      <c r="C24" s="552"/>
      <c r="D24" s="38"/>
      <c r="E24" s="49"/>
      <c r="F24" s="49"/>
      <c r="G24" s="49"/>
      <c r="H24" s="49"/>
      <c r="I24" s="49"/>
    </row>
    <row r="25" spans="2:9" hidden="1">
      <c r="B25" s="551"/>
      <c r="C25" s="552"/>
      <c r="D25" s="37"/>
      <c r="E25" s="49"/>
      <c r="F25" s="49"/>
      <c r="G25" s="49"/>
      <c r="H25" s="49"/>
      <c r="I25" s="49"/>
    </row>
    <row r="26" spans="2:9" hidden="1">
      <c r="B26" s="551"/>
      <c r="C26" s="552"/>
      <c r="D26" s="37"/>
      <c r="E26" s="49"/>
      <c r="F26" s="49"/>
      <c r="G26" s="49"/>
      <c r="H26" s="49"/>
      <c r="I26" s="49"/>
    </row>
    <row r="27" spans="2:9" hidden="1">
      <c r="B27" s="551"/>
      <c r="C27" s="552"/>
      <c r="D27" s="37"/>
      <c r="E27" s="49"/>
      <c r="F27" s="49"/>
      <c r="G27" s="49"/>
      <c r="H27" s="49"/>
      <c r="I27" s="49"/>
    </row>
    <row r="28" spans="2:9" hidden="1">
      <c r="B28" s="551"/>
      <c r="C28" s="552"/>
      <c r="D28" s="37"/>
      <c r="E28" s="49"/>
      <c r="F28" s="49"/>
      <c r="G28" s="49"/>
      <c r="H28" s="49"/>
      <c r="I28" s="49"/>
    </row>
    <row r="29" spans="2:9" ht="15.75" hidden="1">
      <c r="B29" s="551"/>
      <c r="C29" s="552"/>
      <c r="D29" s="38"/>
      <c r="E29" s="49"/>
      <c r="F29" s="49"/>
      <c r="G29" s="49"/>
      <c r="H29" s="49"/>
      <c r="I29" s="49"/>
    </row>
    <row r="30" spans="2:9" hidden="1">
      <c r="B30" s="551"/>
      <c r="C30" s="552"/>
      <c r="D30" s="37"/>
      <c r="E30" s="49"/>
      <c r="F30" s="49"/>
      <c r="G30" s="49"/>
      <c r="H30" s="49"/>
      <c r="I30" s="49"/>
    </row>
    <row r="31" spans="2:9" hidden="1">
      <c r="B31" s="551"/>
      <c r="C31" s="552"/>
      <c r="D31" s="37"/>
      <c r="E31" s="49"/>
      <c r="F31" s="49"/>
      <c r="G31" s="49"/>
      <c r="H31" s="49"/>
      <c r="I31" s="49"/>
    </row>
    <row r="32" spans="2:9" hidden="1">
      <c r="B32" s="551"/>
      <c r="C32" s="552"/>
      <c r="D32" s="37"/>
      <c r="E32" s="49"/>
      <c r="F32" s="49"/>
      <c r="G32" s="49"/>
      <c r="H32" s="49"/>
      <c r="I32" s="49"/>
    </row>
    <row r="33" spans="2:9" hidden="1">
      <c r="B33" s="551"/>
      <c r="C33" s="552"/>
      <c r="D33" s="37"/>
      <c r="E33" s="49"/>
      <c r="F33" s="49"/>
      <c r="G33" s="49"/>
      <c r="H33" s="49"/>
      <c r="I33" s="49"/>
    </row>
    <row r="34" spans="2:9" hidden="1">
      <c r="B34" s="551"/>
      <c r="C34" s="552"/>
      <c r="D34" s="37"/>
      <c r="E34" s="49"/>
      <c r="F34" s="49"/>
      <c r="G34" s="49"/>
      <c r="H34" s="49"/>
      <c r="I34" s="49"/>
    </row>
    <row r="35" spans="2:9" ht="15.75" hidden="1">
      <c r="B35" s="551"/>
      <c r="C35" s="552"/>
      <c r="D35" s="38"/>
      <c r="E35" s="49"/>
      <c r="F35" s="49"/>
      <c r="G35" s="49"/>
      <c r="H35" s="49"/>
      <c r="I35" s="49"/>
    </row>
    <row r="36" spans="2:9" hidden="1">
      <c r="B36" s="551"/>
      <c r="C36" s="552"/>
      <c r="D36" s="37"/>
      <c r="E36" s="49"/>
      <c r="F36" s="49"/>
      <c r="G36" s="49"/>
      <c r="H36" s="49"/>
      <c r="I36" s="49"/>
    </row>
    <row r="37" spans="2:9" hidden="1">
      <c r="B37" s="551"/>
      <c r="C37" s="552"/>
      <c r="D37" s="37"/>
      <c r="E37" s="49"/>
      <c r="F37" s="49"/>
      <c r="G37" s="49"/>
      <c r="H37" s="49"/>
      <c r="I37" s="49"/>
    </row>
    <row r="38" spans="2:9" hidden="1">
      <c r="B38" s="551"/>
      <c r="C38" s="552"/>
      <c r="D38" s="37"/>
      <c r="E38" s="49"/>
      <c r="F38" s="49"/>
      <c r="G38" s="49"/>
      <c r="H38" s="49"/>
      <c r="I38" s="49"/>
    </row>
    <row r="39" spans="2:9" hidden="1">
      <c r="B39" s="551"/>
      <c r="C39" s="552"/>
      <c r="D39" s="37"/>
      <c r="E39" s="49"/>
      <c r="F39" s="49"/>
      <c r="G39" s="49"/>
      <c r="H39" s="49"/>
      <c r="I39" s="49"/>
    </row>
    <row r="40" spans="2:9" hidden="1">
      <c r="B40" s="551"/>
      <c r="C40" s="552"/>
      <c r="D40" s="37"/>
      <c r="E40" s="49"/>
      <c r="F40" s="49"/>
      <c r="G40" s="49"/>
      <c r="H40" s="49"/>
      <c r="I40" s="49"/>
    </row>
    <row r="41" spans="2:9" ht="15.75" hidden="1">
      <c r="B41" s="551"/>
      <c r="C41" s="552"/>
      <c r="D41" s="38"/>
      <c r="E41" s="49"/>
      <c r="F41" s="49"/>
      <c r="G41" s="49"/>
      <c r="H41" s="49"/>
      <c r="I41" s="49"/>
    </row>
    <row r="42" spans="2:9" hidden="1">
      <c r="B42" s="551"/>
      <c r="C42" s="552"/>
      <c r="D42" s="37"/>
      <c r="E42" s="49"/>
      <c r="F42" s="49"/>
      <c r="G42" s="49"/>
      <c r="H42" s="49"/>
      <c r="I42" s="49"/>
    </row>
    <row r="43" spans="2:9" hidden="1">
      <c r="B43" s="551"/>
      <c r="C43" s="552"/>
      <c r="D43" s="37"/>
      <c r="E43" s="49"/>
      <c r="F43" s="49"/>
      <c r="G43" s="49"/>
      <c r="H43" s="49"/>
      <c r="I43" s="49"/>
    </row>
    <row r="44" spans="2:9" hidden="1">
      <c r="B44" s="551"/>
      <c r="C44" s="552"/>
      <c r="D44" s="37"/>
      <c r="E44" s="49"/>
      <c r="F44" s="49"/>
      <c r="G44" s="49"/>
      <c r="H44" s="49"/>
      <c r="I44" s="49"/>
    </row>
    <row r="45" spans="2:9" hidden="1">
      <c r="B45" s="551"/>
      <c r="C45" s="552"/>
      <c r="D45" s="37"/>
      <c r="E45" s="49"/>
      <c r="F45" s="49"/>
      <c r="G45" s="49"/>
      <c r="H45" s="49"/>
      <c r="I45" s="49"/>
    </row>
    <row r="46" spans="2:9" hidden="1">
      <c r="B46" s="551"/>
      <c r="C46" s="552"/>
      <c r="D46" s="37"/>
      <c r="E46" s="49"/>
      <c r="F46" s="49"/>
      <c r="G46" s="49"/>
      <c r="H46" s="49"/>
      <c r="I46" s="49"/>
    </row>
    <row r="47" spans="2:9" hidden="1">
      <c r="B47" s="551"/>
      <c r="C47" s="552"/>
      <c r="D47" s="37"/>
      <c r="E47" s="49"/>
      <c r="F47" s="49"/>
      <c r="G47" s="49"/>
      <c r="H47" s="49"/>
      <c r="I47" s="49"/>
    </row>
    <row r="48" spans="2:9" hidden="1">
      <c r="B48" s="551"/>
      <c r="C48" s="552"/>
      <c r="D48" s="37"/>
      <c r="E48" s="49"/>
      <c r="F48" s="49"/>
      <c r="G48" s="49"/>
      <c r="H48" s="49"/>
      <c r="I48" s="49"/>
    </row>
    <row r="49" spans="2:9" hidden="1">
      <c r="B49" s="551"/>
      <c r="C49" s="552"/>
      <c r="D49" s="37"/>
      <c r="E49" s="49"/>
      <c r="F49" s="49"/>
      <c r="G49" s="49"/>
      <c r="H49" s="49"/>
      <c r="I49" s="49"/>
    </row>
    <row r="50" spans="2:9" hidden="1">
      <c r="B50" s="551"/>
      <c r="C50" s="552"/>
      <c r="D50" s="37"/>
      <c r="E50" s="49"/>
      <c r="F50" s="49"/>
      <c r="G50" s="49"/>
      <c r="H50" s="49"/>
      <c r="I50" s="49"/>
    </row>
    <row r="51" spans="2:9" hidden="1">
      <c r="B51" s="551"/>
      <c r="C51" s="552"/>
      <c r="D51" s="37"/>
      <c r="E51" s="49"/>
      <c r="F51" s="49"/>
      <c r="G51" s="49"/>
      <c r="H51" s="49"/>
      <c r="I51" s="49"/>
    </row>
    <row r="52" spans="2:9" ht="15.75" hidden="1">
      <c r="B52" s="551"/>
      <c r="C52" s="552"/>
      <c r="D52" s="38"/>
      <c r="E52" s="49"/>
      <c r="F52" s="49"/>
      <c r="G52" s="49"/>
      <c r="H52" s="49"/>
      <c r="I52" s="49"/>
    </row>
    <row r="53" spans="2:9" hidden="1">
      <c r="B53" s="551"/>
      <c r="C53" s="552"/>
      <c r="D53" s="37"/>
      <c r="E53" s="49"/>
      <c r="F53" s="49"/>
      <c r="G53" s="49"/>
      <c r="H53" s="49"/>
      <c r="I53" s="49"/>
    </row>
    <row r="54" spans="2:9" hidden="1">
      <c r="B54" s="551"/>
      <c r="C54" s="552"/>
      <c r="D54" s="37"/>
      <c r="E54" s="49"/>
      <c r="F54" s="49"/>
      <c r="G54" s="49"/>
      <c r="H54" s="49"/>
      <c r="I54" s="49"/>
    </row>
    <row r="55" spans="2:9" hidden="1">
      <c r="B55" s="551"/>
      <c r="C55" s="552"/>
      <c r="D55" s="37"/>
      <c r="E55" s="49"/>
      <c r="F55" s="49"/>
      <c r="G55" s="49"/>
      <c r="H55" s="49"/>
      <c r="I55" s="49"/>
    </row>
    <row r="56" spans="2:9" hidden="1">
      <c r="B56" s="551"/>
      <c r="C56" s="552"/>
      <c r="D56" s="37"/>
      <c r="E56" s="49"/>
      <c r="F56" s="49"/>
      <c r="G56" s="49"/>
      <c r="H56" s="49"/>
      <c r="I56" s="49"/>
    </row>
    <row r="57" spans="2:9" hidden="1">
      <c r="B57" s="551"/>
      <c r="C57" s="552"/>
      <c r="D57" s="37"/>
      <c r="E57" s="49"/>
      <c r="F57" s="49"/>
      <c r="G57" s="49"/>
      <c r="H57" s="49"/>
      <c r="I57" s="49"/>
    </row>
    <row r="58" spans="2:9" hidden="1">
      <c r="B58" s="551"/>
      <c r="C58" s="552"/>
      <c r="D58" s="37"/>
      <c r="E58" s="49"/>
      <c r="F58" s="49"/>
      <c r="G58" s="49"/>
      <c r="H58" s="49"/>
      <c r="I58" s="49"/>
    </row>
    <row r="59" spans="2:9" hidden="1">
      <c r="B59" s="551"/>
      <c r="C59" s="552"/>
      <c r="D59" s="37"/>
      <c r="E59" s="49"/>
      <c r="F59" s="49"/>
      <c r="G59" s="49"/>
      <c r="H59" s="49"/>
      <c r="I59" s="49"/>
    </row>
    <row r="60" spans="2:9" hidden="1">
      <c r="B60" s="551"/>
      <c r="C60" s="552"/>
      <c r="D60" s="37"/>
      <c r="E60" s="49"/>
      <c r="F60" s="49"/>
      <c r="G60" s="49"/>
      <c r="H60" s="49"/>
      <c r="I60" s="49"/>
    </row>
    <row r="61" spans="2:9" hidden="1">
      <c r="B61" s="551"/>
      <c r="C61" s="552"/>
      <c r="D61" s="37"/>
      <c r="E61" s="49"/>
      <c r="F61" s="49"/>
      <c r="G61" s="49"/>
      <c r="H61" s="49"/>
      <c r="I61" s="49"/>
    </row>
    <row r="62" spans="2:9" hidden="1">
      <c r="B62" s="551"/>
      <c r="C62" s="552"/>
      <c r="D62" s="37"/>
      <c r="E62" s="49"/>
      <c r="F62" s="49"/>
      <c r="G62" s="49"/>
      <c r="H62" s="49"/>
      <c r="I62" s="49"/>
    </row>
    <row r="63" spans="2:9" hidden="1">
      <c r="B63" s="551"/>
      <c r="C63" s="552"/>
      <c r="D63" s="37"/>
      <c r="E63" s="49"/>
      <c r="F63" s="49"/>
      <c r="G63" s="49"/>
      <c r="H63" s="49"/>
      <c r="I63" s="49"/>
    </row>
    <row r="64" spans="2:9" hidden="1">
      <c r="B64" s="551"/>
      <c r="C64" s="552"/>
      <c r="D64" s="37"/>
      <c r="E64" s="49"/>
      <c r="F64" s="49"/>
      <c r="G64" s="49"/>
      <c r="H64" s="49"/>
      <c r="I64" s="49"/>
    </row>
    <row r="65" spans="2:9" hidden="1">
      <c r="B65" s="551"/>
      <c r="C65" s="552"/>
      <c r="D65" s="37"/>
      <c r="E65" s="49"/>
      <c r="F65" s="49"/>
      <c r="G65" s="49"/>
      <c r="H65" s="49"/>
      <c r="I65" s="49"/>
    </row>
    <row r="66" spans="2:9" hidden="1">
      <c r="B66" s="551"/>
      <c r="C66" s="552"/>
      <c r="D66" s="37"/>
      <c r="E66" s="49"/>
      <c r="F66" s="49"/>
      <c r="G66" s="49"/>
      <c r="H66" s="49"/>
      <c r="I66" s="49"/>
    </row>
    <row r="67" spans="2:9" hidden="1">
      <c r="B67" s="551"/>
      <c r="C67" s="552"/>
      <c r="D67" s="37"/>
      <c r="E67" s="49"/>
      <c r="F67" s="49"/>
      <c r="G67" s="49"/>
      <c r="H67" s="49"/>
      <c r="I67" s="49"/>
    </row>
    <row r="68" spans="2:9" hidden="1">
      <c r="B68" s="551"/>
      <c r="C68" s="552"/>
      <c r="D68" s="37"/>
      <c r="E68" s="49"/>
      <c r="F68" s="49"/>
      <c r="G68" s="49"/>
      <c r="H68" s="49"/>
      <c r="I68" s="49"/>
    </row>
    <row r="69" spans="2:9" hidden="1">
      <c r="B69" s="551"/>
      <c r="C69" s="552"/>
      <c r="D69" s="37"/>
      <c r="E69" s="49"/>
      <c r="F69" s="49"/>
      <c r="G69" s="49"/>
      <c r="H69" s="49"/>
      <c r="I69" s="49"/>
    </row>
    <row r="70" spans="2:9" hidden="1">
      <c r="B70" s="551"/>
      <c r="C70" s="552"/>
      <c r="D70" s="37"/>
      <c r="E70" s="49"/>
      <c r="F70" s="49"/>
      <c r="G70" s="49"/>
      <c r="H70" s="49"/>
      <c r="I70" s="49"/>
    </row>
    <row r="71" spans="2:9" hidden="1">
      <c r="B71" s="551"/>
      <c r="C71" s="552"/>
      <c r="D71" s="37"/>
      <c r="E71" s="49"/>
      <c r="F71" s="49"/>
      <c r="G71" s="49"/>
      <c r="H71" s="49"/>
      <c r="I71" s="49"/>
    </row>
    <row r="72" spans="2:9" hidden="1">
      <c r="B72" s="551"/>
      <c r="C72" s="552"/>
      <c r="D72" s="37"/>
      <c r="E72" s="49"/>
      <c r="F72" s="49"/>
      <c r="G72" s="49"/>
      <c r="H72" s="49"/>
      <c r="I72" s="49"/>
    </row>
    <row r="73" spans="2:9">
      <c r="B73" s="551"/>
      <c r="C73" s="552"/>
      <c r="D73" s="37"/>
      <c r="E73" s="49"/>
      <c r="F73" s="49"/>
      <c r="G73" s="49"/>
      <c r="H73" s="49"/>
      <c r="I73" s="49"/>
    </row>
    <row r="74" spans="2:9">
      <c r="B74" s="551"/>
      <c r="C74" s="552"/>
      <c r="D74" s="37"/>
      <c r="E74" s="49"/>
      <c r="F74" s="49"/>
      <c r="G74" s="49"/>
      <c r="H74" s="49"/>
      <c r="I74" s="49"/>
    </row>
    <row r="75" spans="2:9">
      <c r="B75" s="551"/>
      <c r="C75" s="552"/>
      <c r="D75" s="37"/>
      <c r="E75" s="49"/>
      <c r="F75" s="49"/>
      <c r="G75" s="49"/>
      <c r="H75" s="49"/>
      <c r="I75" s="49"/>
    </row>
    <row r="76" spans="2:9">
      <c r="B76" s="551"/>
      <c r="C76" s="552"/>
      <c r="D76" s="37"/>
      <c r="E76" s="49"/>
      <c r="F76" s="49"/>
      <c r="G76" s="49"/>
      <c r="H76" s="49"/>
      <c r="I76" s="49"/>
    </row>
    <row r="77" spans="2:9" ht="16.5" thickBot="1">
      <c r="B77" s="548" t="s">
        <v>246</v>
      </c>
      <c r="C77" s="549"/>
      <c r="D77" s="550"/>
      <c r="E77" s="196"/>
      <c r="F77" s="196"/>
      <c r="G77" s="196"/>
      <c r="H77" s="196"/>
      <c r="I77" s="196"/>
    </row>
    <row r="78" spans="2:9" ht="16.5" thickTop="1">
      <c r="B78" s="112"/>
      <c r="C78" s="112"/>
      <c r="D78" s="112"/>
      <c r="E78" s="113"/>
      <c r="F78" s="113"/>
      <c r="G78" s="113"/>
      <c r="H78" s="113"/>
      <c r="I78" s="113"/>
    </row>
    <row r="79" spans="2:9" ht="110.25" customHeight="1">
      <c r="B79" s="571" t="s">
        <v>276</v>
      </c>
      <c r="C79" s="572"/>
      <c r="D79" s="572"/>
      <c r="E79" s="572"/>
      <c r="F79" s="572"/>
      <c r="G79" s="572"/>
      <c r="H79" s="572"/>
      <c r="I79" s="573"/>
    </row>
    <row r="80" spans="2:9" ht="120" customHeight="1">
      <c r="B80" s="567" t="s">
        <v>277</v>
      </c>
      <c r="C80" s="567"/>
      <c r="D80" s="567"/>
      <c r="E80" s="176"/>
      <c r="F80" s="176"/>
      <c r="G80" s="176"/>
      <c r="H80" s="176"/>
      <c r="I80" s="177" t="s">
        <v>278</v>
      </c>
    </row>
    <row r="81" spans="2:9">
      <c r="B81" s="568" t="s">
        <v>279</v>
      </c>
      <c r="C81" s="569"/>
      <c r="D81" s="570"/>
      <c r="E81" s="114"/>
      <c r="F81" s="114"/>
      <c r="G81" s="114"/>
      <c r="H81" s="114"/>
      <c r="I81" s="111" t="s">
        <v>278</v>
      </c>
    </row>
    <row r="82" spans="2:9">
      <c r="B82" s="568" t="s">
        <v>280</v>
      </c>
      <c r="C82" s="569"/>
      <c r="D82" s="570"/>
      <c r="E82" s="114"/>
      <c r="F82" s="114"/>
      <c r="G82" s="114"/>
      <c r="H82" s="114"/>
      <c r="I82" s="111" t="s">
        <v>278</v>
      </c>
    </row>
    <row r="83" spans="2:9" ht="15.75">
      <c r="B83" s="112"/>
      <c r="C83" s="112"/>
      <c r="D83" s="112"/>
      <c r="E83" s="113"/>
      <c r="F83" s="113"/>
      <c r="G83" s="113"/>
      <c r="H83" s="113"/>
      <c r="I83" s="113"/>
    </row>
  </sheetData>
  <mergeCells count="78">
    <mergeCell ref="B80:D80"/>
    <mergeCell ref="B81:D81"/>
    <mergeCell ref="B82:D82"/>
    <mergeCell ref="B8:I8"/>
    <mergeCell ref="B79:I79"/>
    <mergeCell ref="B32:C32"/>
    <mergeCell ref="B21:C21"/>
    <mergeCell ref="B22:C22"/>
    <mergeCell ref="B23:C23"/>
    <mergeCell ref="B24:C24"/>
    <mergeCell ref="B25:C25"/>
    <mergeCell ref="B26:C26"/>
    <mergeCell ref="B27:C27"/>
    <mergeCell ref="B28:C28"/>
    <mergeCell ref="B29:C29"/>
    <mergeCell ref="B30:C30"/>
    <mergeCell ref="B2:I2"/>
    <mergeCell ref="B7:I7"/>
    <mergeCell ref="B6:I6"/>
    <mergeCell ref="B20:C20"/>
    <mergeCell ref="B9:C9"/>
    <mergeCell ref="B10:C10"/>
    <mergeCell ref="B11:C11"/>
    <mergeCell ref="B12:C12"/>
    <mergeCell ref="B13:C13"/>
    <mergeCell ref="B14:C14"/>
    <mergeCell ref="B15:C15"/>
    <mergeCell ref="B16:C16"/>
    <mergeCell ref="B17:C17"/>
    <mergeCell ref="B18:C18"/>
    <mergeCell ref="B19:C19"/>
    <mergeCell ref="B64:C64"/>
    <mergeCell ref="B31:C31"/>
    <mergeCell ref="B44:C44"/>
    <mergeCell ref="B33:C33"/>
    <mergeCell ref="B34:C34"/>
    <mergeCell ref="B35:C35"/>
    <mergeCell ref="B36:C36"/>
    <mergeCell ref="B37:C37"/>
    <mergeCell ref="B38:C38"/>
    <mergeCell ref="B39:C39"/>
    <mergeCell ref="B40:C40"/>
    <mergeCell ref="B41:C41"/>
    <mergeCell ref="B42:C42"/>
    <mergeCell ref="B43:C43"/>
    <mergeCell ref="B53:C53"/>
    <mergeCell ref="B54:C54"/>
    <mergeCell ref="B55:C55"/>
    <mergeCell ref="B62:C62"/>
    <mergeCell ref="B63:C63"/>
    <mergeCell ref="B48:C48"/>
    <mergeCell ref="B49:C49"/>
    <mergeCell ref="B50:C50"/>
    <mergeCell ref="B51:C51"/>
    <mergeCell ref="B52:C52"/>
    <mergeCell ref="B65:C65"/>
    <mergeCell ref="B66:C66"/>
    <mergeCell ref="B4:D5"/>
    <mergeCell ref="B75:C75"/>
    <mergeCell ref="B76:C76"/>
    <mergeCell ref="B68:C68"/>
    <mergeCell ref="B57:C57"/>
    <mergeCell ref="B58:C58"/>
    <mergeCell ref="B59:C59"/>
    <mergeCell ref="B60:C60"/>
    <mergeCell ref="B61:C61"/>
    <mergeCell ref="B67:C67"/>
    <mergeCell ref="B56:C56"/>
    <mergeCell ref="B45:C45"/>
    <mergeCell ref="B46:C46"/>
    <mergeCell ref="B47:C47"/>
    <mergeCell ref="B77:D77"/>
    <mergeCell ref="B69:C69"/>
    <mergeCell ref="B70:C70"/>
    <mergeCell ref="B71:C71"/>
    <mergeCell ref="B72:C72"/>
    <mergeCell ref="B73:C73"/>
    <mergeCell ref="B74:C74"/>
  </mergeCells>
  <pageMargins left="0.7" right="0.7" top="0.75" bottom="0.75" header="0.3" footer="0.3"/>
  <pageSetup paperSize="9" scale="69" orientation="portrait" r:id="rId1"/>
  <headerFooter>
    <oddHeader xml:space="preserve">&amp;R&amp;"-,Bold"&amp;K0070C0ТЕЗ-ИЙН 2016 ОНЫ ТӨСВИЙН ТӨСӨЛ, 2017-2018 ОНЫ ТӨСВИЙН ТӨСӨӨЛӨЛ  БЭЛТГЭХ УДИРДАМЖИЙН ХАВСРАЛТ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823FE-3F49-4672-9C65-D98B51DB5563}">
  <sheetPr>
    <tabColor rgb="FFFFFF00"/>
  </sheetPr>
  <dimension ref="B2:K12"/>
  <sheetViews>
    <sheetView zoomScaleNormal="100" workbookViewId="0">
      <selection activeCell="J4" sqref="J4:K4"/>
    </sheetView>
  </sheetViews>
  <sheetFormatPr defaultColWidth="9.140625" defaultRowHeight="14.25"/>
  <cols>
    <col min="1" max="1" width="9.140625" style="1"/>
    <col min="2" max="2" width="5.7109375" style="1" customWidth="1"/>
    <col min="3" max="3" width="50" style="1" bestFit="1" customWidth="1"/>
    <col min="4" max="4" width="5.5703125" style="134" customWidth="1"/>
    <col min="5" max="5" width="7.140625" style="134" customWidth="1"/>
    <col min="6" max="6" width="5.5703125" style="134" customWidth="1"/>
    <col min="7" max="7" width="7.28515625" style="134" customWidth="1"/>
    <col min="8" max="8" width="5.5703125" style="134" customWidth="1"/>
    <col min="9" max="9" width="7.140625" style="134" customWidth="1"/>
    <col min="10" max="10" width="5.7109375" style="134" customWidth="1"/>
    <col min="11" max="11" width="12.28515625" style="134" customWidth="1"/>
    <col min="12" max="16384" width="9.140625" style="1"/>
  </cols>
  <sheetData>
    <row r="2" spans="2:11">
      <c r="B2" s="526" t="s">
        <v>312</v>
      </c>
      <c r="C2" s="526"/>
      <c r="D2" s="526"/>
      <c r="E2" s="526"/>
      <c r="F2" s="526"/>
      <c r="G2" s="526"/>
      <c r="H2" s="526"/>
      <c r="I2" s="526"/>
      <c r="J2" s="526"/>
      <c r="K2" s="526"/>
    </row>
    <row r="3" spans="2:11">
      <c r="B3" s="117"/>
      <c r="C3" s="118"/>
      <c r="D3" s="118"/>
      <c r="E3" s="118"/>
      <c r="F3" s="118"/>
      <c r="G3" s="118"/>
      <c r="H3" s="118"/>
      <c r="I3" s="118"/>
      <c r="J3" s="118"/>
      <c r="K3" s="118" t="s">
        <v>226</v>
      </c>
    </row>
    <row r="4" spans="2:11" ht="46.5" customHeight="1">
      <c r="B4" s="531" t="s">
        <v>282</v>
      </c>
      <c r="C4" s="545" t="s">
        <v>283</v>
      </c>
      <c r="D4" s="537" t="s">
        <v>567</v>
      </c>
      <c r="E4" s="537"/>
      <c r="F4" s="537" t="s">
        <v>569</v>
      </c>
      <c r="G4" s="537"/>
      <c r="H4" s="537" t="s">
        <v>568</v>
      </c>
      <c r="I4" s="537"/>
      <c r="J4" s="537" t="s">
        <v>565</v>
      </c>
      <c r="K4" s="537"/>
    </row>
    <row r="5" spans="2:11" ht="33.75">
      <c r="B5" s="532"/>
      <c r="C5" s="545"/>
      <c r="D5" s="107" t="s">
        <v>287</v>
      </c>
      <c r="E5" s="107" t="s">
        <v>288</v>
      </c>
      <c r="F5" s="107" t="s">
        <v>287</v>
      </c>
      <c r="G5" s="107" t="s">
        <v>288</v>
      </c>
      <c r="H5" s="107" t="s">
        <v>287</v>
      </c>
      <c r="I5" s="107" t="s">
        <v>288</v>
      </c>
      <c r="J5" s="107" t="s">
        <v>287</v>
      </c>
      <c r="K5" s="107" t="s">
        <v>288</v>
      </c>
    </row>
    <row r="6" spans="2:11">
      <c r="B6" s="533"/>
      <c r="C6" s="126">
        <v>1</v>
      </c>
      <c r="D6" s="203">
        <v>2</v>
      </c>
      <c r="E6" s="126">
        <v>3</v>
      </c>
      <c r="F6" s="203">
        <v>4</v>
      </c>
      <c r="G6" s="126">
        <v>5</v>
      </c>
      <c r="H6" s="203">
        <v>6</v>
      </c>
      <c r="I6" s="126">
        <v>7</v>
      </c>
      <c r="J6" s="203">
        <v>8</v>
      </c>
      <c r="K6" s="126">
        <v>9</v>
      </c>
    </row>
    <row r="7" spans="2:11">
      <c r="B7" s="574" t="s">
        <v>313</v>
      </c>
      <c r="C7" s="574"/>
      <c r="D7" s="574"/>
      <c r="E7" s="574"/>
      <c r="F7" s="574"/>
      <c r="G7" s="574"/>
      <c r="H7" s="574"/>
      <c r="I7" s="574"/>
      <c r="J7" s="574"/>
      <c r="K7" s="574"/>
    </row>
    <row r="8" spans="2:11">
      <c r="B8" s="60">
        <v>1</v>
      </c>
      <c r="C8" s="78" t="s">
        <v>314</v>
      </c>
      <c r="D8" s="34"/>
      <c r="E8" s="34"/>
      <c r="F8" s="34"/>
      <c r="G8" s="34"/>
      <c r="H8" s="34"/>
      <c r="I8" s="34"/>
      <c r="J8" s="34"/>
      <c r="K8" s="34"/>
    </row>
    <row r="9" spans="2:11" ht="25.5">
      <c r="B9" s="60">
        <v>2</v>
      </c>
      <c r="C9" s="78" t="s">
        <v>315</v>
      </c>
      <c r="D9" s="34"/>
      <c r="E9" s="34"/>
      <c r="F9" s="34"/>
      <c r="G9" s="34"/>
      <c r="H9" s="34"/>
      <c r="I9" s="34"/>
      <c r="J9" s="34"/>
      <c r="K9" s="34"/>
    </row>
    <row r="10" spans="2:11">
      <c r="B10" s="60">
        <v>3</v>
      </c>
      <c r="C10" s="59" t="s">
        <v>316</v>
      </c>
      <c r="D10" s="34"/>
      <c r="E10" s="34"/>
      <c r="F10" s="34"/>
      <c r="G10" s="34"/>
      <c r="H10" s="34"/>
      <c r="I10" s="34"/>
      <c r="J10" s="34"/>
      <c r="K10" s="34"/>
    </row>
    <row r="11" spans="2:11">
      <c r="B11" s="60">
        <v>4</v>
      </c>
      <c r="C11" s="59" t="s">
        <v>317</v>
      </c>
      <c r="D11" s="34"/>
      <c r="E11" s="34"/>
      <c r="F11" s="34"/>
      <c r="G11" s="34"/>
      <c r="H11" s="34"/>
      <c r="I11" s="34"/>
      <c r="J11" s="34"/>
      <c r="K11" s="34"/>
    </row>
    <row r="12" spans="2:11">
      <c r="B12" s="58">
        <v>5</v>
      </c>
      <c r="C12" s="59" t="s">
        <v>318</v>
      </c>
      <c r="D12" s="32"/>
      <c r="E12" s="32"/>
      <c r="F12" s="32"/>
      <c r="G12" s="32"/>
      <c r="H12" s="32"/>
      <c r="I12" s="32"/>
      <c r="J12" s="32"/>
      <c r="K12" s="32"/>
    </row>
  </sheetData>
  <mergeCells count="8">
    <mergeCell ref="B7:K7"/>
    <mergeCell ref="B2:K2"/>
    <mergeCell ref="C4:C5"/>
    <mergeCell ref="D4:E4"/>
    <mergeCell ref="F4:G4"/>
    <mergeCell ref="H4:I4"/>
    <mergeCell ref="J4:K4"/>
    <mergeCell ref="B4:B6"/>
  </mergeCells>
  <pageMargins left="0.7" right="0.7" top="0.75" bottom="0.75" header="0.3" footer="0.3"/>
  <pageSetup scale="7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2:K34"/>
  <sheetViews>
    <sheetView zoomScaleNormal="100" workbookViewId="0">
      <selection activeCell="J4" sqref="J4:K4"/>
    </sheetView>
  </sheetViews>
  <sheetFormatPr defaultColWidth="9.140625" defaultRowHeight="14.25"/>
  <cols>
    <col min="1" max="1" width="9.140625" style="1"/>
    <col min="2" max="2" width="5.7109375" style="1" customWidth="1"/>
    <col min="3" max="3" width="34" style="1" customWidth="1"/>
    <col min="4" max="4" width="14" style="1" customWidth="1"/>
    <col min="5" max="5" width="13.85546875" style="1" customWidth="1"/>
    <col min="6" max="6" width="12.28515625" style="1" customWidth="1"/>
    <col min="7" max="7" width="12.5703125" style="1" customWidth="1"/>
    <col min="8" max="8" width="12" style="1" customWidth="1"/>
    <col min="9" max="9" width="12.5703125" style="1" customWidth="1"/>
    <col min="10" max="10" width="11.7109375" style="1" customWidth="1"/>
    <col min="11" max="11" width="12.42578125" style="1" customWidth="1"/>
    <col min="12" max="16384" width="9.140625" style="1"/>
  </cols>
  <sheetData>
    <row r="2" spans="2:11">
      <c r="B2" s="526" t="s">
        <v>319</v>
      </c>
      <c r="C2" s="526"/>
      <c r="D2" s="526"/>
      <c r="E2" s="526"/>
      <c r="F2" s="526"/>
      <c r="G2" s="526"/>
      <c r="H2" s="526"/>
      <c r="I2" s="526"/>
      <c r="J2" s="526"/>
      <c r="K2" s="526"/>
    </row>
    <row r="3" spans="2:11" ht="25.5" customHeight="1">
      <c r="K3" s="1" t="s">
        <v>226</v>
      </c>
    </row>
    <row r="4" spans="2:11" ht="46.5" customHeight="1">
      <c r="B4" s="531" t="s">
        <v>282</v>
      </c>
      <c r="C4" s="545" t="s">
        <v>320</v>
      </c>
      <c r="D4" s="537" t="s">
        <v>570</v>
      </c>
      <c r="E4" s="537"/>
      <c r="F4" s="537" t="s">
        <v>568</v>
      </c>
      <c r="G4" s="537"/>
      <c r="H4" s="537" t="s">
        <v>321</v>
      </c>
      <c r="I4" s="537"/>
      <c r="J4" s="537" t="s">
        <v>572</v>
      </c>
      <c r="K4" s="537"/>
    </row>
    <row r="5" spans="2:11" s="153" customFormat="1">
      <c r="B5" s="532"/>
      <c r="C5" s="545"/>
      <c r="D5" s="107" t="s">
        <v>287</v>
      </c>
      <c r="E5" s="107" t="s">
        <v>288</v>
      </c>
      <c r="F5" s="107" t="s">
        <v>287</v>
      </c>
      <c r="G5" s="107" t="s">
        <v>288</v>
      </c>
      <c r="H5" s="107" t="s">
        <v>287</v>
      </c>
      <c r="I5" s="107" t="s">
        <v>288</v>
      </c>
      <c r="J5" s="107" t="s">
        <v>287</v>
      </c>
      <c r="K5" s="107" t="s">
        <v>288</v>
      </c>
    </row>
    <row r="6" spans="2:11" s="153" customFormat="1">
      <c r="B6" s="533"/>
      <c r="C6" s="116">
        <v>1</v>
      </c>
      <c r="D6" s="116">
        <v>2</v>
      </c>
      <c r="E6" s="116">
        <v>3</v>
      </c>
      <c r="F6" s="116">
        <v>4</v>
      </c>
      <c r="G6" s="116">
        <v>5</v>
      </c>
      <c r="H6" s="116">
        <v>6</v>
      </c>
      <c r="I6" s="116">
        <v>7</v>
      </c>
      <c r="J6" s="116">
        <v>8</v>
      </c>
      <c r="K6" s="116">
        <v>9</v>
      </c>
    </row>
    <row r="7" spans="2:11">
      <c r="B7" s="104">
        <v>1</v>
      </c>
      <c r="C7" s="154"/>
      <c r="D7" s="105"/>
      <c r="E7" s="105"/>
      <c r="F7" s="105"/>
      <c r="G7" s="105"/>
      <c r="H7" s="105"/>
      <c r="I7" s="105"/>
      <c r="J7" s="105"/>
      <c r="K7" s="105"/>
    </row>
    <row r="8" spans="2:11">
      <c r="B8" s="104">
        <v>2</v>
      </c>
      <c r="C8" s="154"/>
      <c r="D8" s="105"/>
      <c r="E8" s="105"/>
      <c r="F8" s="105"/>
      <c r="G8" s="105"/>
      <c r="H8" s="105"/>
      <c r="I8" s="105"/>
      <c r="J8" s="105"/>
      <c r="K8" s="105"/>
    </row>
    <row r="9" spans="2:11">
      <c r="B9" s="104">
        <v>3</v>
      </c>
      <c r="C9" s="154"/>
      <c r="D9" s="105"/>
      <c r="E9" s="105"/>
      <c r="F9" s="105"/>
      <c r="G9" s="105"/>
      <c r="H9" s="105"/>
      <c r="I9" s="105"/>
      <c r="J9" s="105"/>
      <c r="K9" s="105"/>
    </row>
    <row r="10" spans="2:11">
      <c r="B10" s="104">
        <v>4</v>
      </c>
      <c r="C10" s="154"/>
      <c r="D10" s="105"/>
      <c r="E10" s="105"/>
      <c r="F10" s="105"/>
      <c r="G10" s="105"/>
      <c r="H10" s="105"/>
      <c r="I10" s="105"/>
      <c r="J10" s="105"/>
      <c r="K10" s="105"/>
    </row>
    <row r="11" spans="2:11">
      <c r="B11" s="104">
        <v>5</v>
      </c>
      <c r="C11" s="154"/>
      <c r="D11" s="105"/>
      <c r="E11" s="105"/>
      <c r="F11" s="105"/>
      <c r="G11" s="105"/>
      <c r="H11" s="105"/>
      <c r="I11" s="105"/>
      <c r="J11" s="105"/>
      <c r="K11" s="105"/>
    </row>
    <row r="12" spans="2:11">
      <c r="B12" s="104">
        <v>6</v>
      </c>
      <c r="C12" s="154"/>
      <c r="D12" s="105"/>
      <c r="E12" s="105"/>
      <c r="F12" s="105"/>
      <c r="G12" s="105"/>
      <c r="H12" s="105"/>
      <c r="I12" s="105"/>
      <c r="J12" s="105"/>
      <c r="K12" s="105"/>
    </row>
    <row r="13" spans="2:11">
      <c r="B13" s="104">
        <v>7</v>
      </c>
      <c r="C13" s="154"/>
      <c r="D13" s="105"/>
      <c r="E13" s="105"/>
      <c r="F13" s="105"/>
      <c r="G13" s="105"/>
      <c r="H13" s="105"/>
      <c r="I13" s="105"/>
      <c r="J13" s="105"/>
      <c r="K13" s="105"/>
    </row>
    <row r="14" spans="2:11">
      <c r="B14" s="104">
        <v>8</v>
      </c>
      <c r="C14" s="154"/>
      <c r="D14" s="105"/>
      <c r="E14" s="105"/>
      <c r="F14" s="105"/>
      <c r="G14" s="105"/>
      <c r="H14" s="105"/>
      <c r="I14" s="105"/>
      <c r="J14" s="105"/>
      <c r="K14" s="105"/>
    </row>
    <row r="15" spans="2:11">
      <c r="B15" s="104">
        <v>9</v>
      </c>
      <c r="C15" s="154"/>
      <c r="D15" s="106"/>
      <c r="E15" s="106"/>
      <c r="F15" s="106"/>
      <c r="G15" s="106"/>
      <c r="H15" s="106"/>
      <c r="I15" s="106"/>
      <c r="J15" s="106"/>
      <c r="K15" s="106"/>
    </row>
    <row r="16" spans="2:11">
      <c r="B16" s="104">
        <v>10</v>
      </c>
      <c r="C16" s="154"/>
      <c r="D16" s="106"/>
      <c r="E16" s="106"/>
      <c r="F16" s="106"/>
      <c r="G16" s="106"/>
      <c r="H16" s="106"/>
      <c r="I16" s="106"/>
      <c r="J16" s="106"/>
      <c r="K16" s="106"/>
    </row>
    <row r="17" spans="2:11">
      <c r="B17" s="104">
        <v>11</v>
      </c>
      <c r="C17" s="154"/>
      <c r="D17" s="106"/>
      <c r="E17" s="106"/>
      <c r="F17" s="106"/>
      <c r="G17" s="106"/>
      <c r="H17" s="106"/>
      <c r="I17" s="106"/>
      <c r="J17" s="106"/>
      <c r="K17" s="106"/>
    </row>
    <row r="18" spans="2:11">
      <c r="B18" s="104">
        <v>12</v>
      </c>
      <c r="C18" s="154"/>
      <c r="D18" s="106"/>
      <c r="E18" s="106"/>
      <c r="F18" s="106"/>
      <c r="G18" s="106"/>
      <c r="H18" s="106"/>
      <c r="I18" s="106"/>
      <c r="J18" s="106"/>
      <c r="K18" s="106"/>
    </row>
    <row r="19" spans="2:11" ht="16.5" customHeight="1">
      <c r="B19" s="104">
        <v>13</v>
      </c>
      <c r="D19" s="106"/>
      <c r="E19" s="106"/>
      <c r="F19" s="106"/>
      <c r="G19" s="106"/>
      <c r="H19" s="106"/>
      <c r="I19" s="106"/>
      <c r="J19" s="106"/>
      <c r="K19" s="106"/>
    </row>
    <row r="20" spans="2:11" ht="15.75" thickBot="1">
      <c r="B20" s="575" t="s">
        <v>246</v>
      </c>
      <c r="C20" s="576"/>
      <c r="D20" s="178"/>
      <c r="E20" s="178"/>
      <c r="F20" s="178"/>
      <c r="G20" s="178"/>
      <c r="H20" s="178"/>
      <c r="I20" s="178"/>
      <c r="J20" s="178"/>
      <c r="K20" s="178"/>
    </row>
    <row r="21" spans="2:11" ht="15" thickTop="1"/>
    <row r="22" spans="2:11">
      <c r="C22" s="30" t="s">
        <v>322</v>
      </c>
    </row>
    <row r="23" spans="2:11">
      <c r="C23" s="30" t="s">
        <v>323</v>
      </c>
    </row>
    <row r="24" spans="2:11">
      <c r="C24" s="30" t="s">
        <v>324</v>
      </c>
    </row>
    <row r="25" spans="2:11">
      <c r="C25" s="30" t="s">
        <v>325</v>
      </c>
    </row>
    <row r="26" spans="2:11">
      <c r="C26" s="30" t="s">
        <v>326</v>
      </c>
    </row>
    <row r="27" spans="2:11">
      <c r="C27" s="30" t="s">
        <v>327</v>
      </c>
    </row>
    <row r="28" spans="2:11">
      <c r="C28" s="30" t="s">
        <v>328</v>
      </c>
    </row>
    <row r="29" spans="2:11">
      <c r="C29" s="30" t="s">
        <v>329</v>
      </c>
    </row>
    <row r="30" spans="2:11">
      <c r="C30" s="30" t="s">
        <v>330</v>
      </c>
    </row>
    <row r="31" spans="2:11">
      <c r="C31" s="30" t="s">
        <v>331</v>
      </c>
    </row>
    <row r="32" spans="2:11">
      <c r="C32" s="30" t="s">
        <v>332</v>
      </c>
    </row>
    <row r="33" spans="3:3">
      <c r="C33" s="30" t="s">
        <v>333</v>
      </c>
    </row>
    <row r="34" spans="3:3">
      <c r="C34" s="30" t="s">
        <v>334</v>
      </c>
    </row>
  </sheetData>
  <mergeCells count="8">
    <mergeCell ref="B20:C20"/>
    <mergeCell ref="B2:K2"/>
    <mergeCell ref="C4:C5"/>
    <mergeCell ref="D4:E4"/>
    <mergeCell ref="F4:G4"/>
    <mergeCell ref="H4:I4"/>
    <mergeCell ref="J4:K4"/>
    <mergeCell ref="B4:B6"/>
  </mergeCells>
  <pageMargins left="0.7" right="0.7" top="0.75" bottom="0.75" header="0.3" footer="0.3"/>
  <pageSetup scale="7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B2:P22"/>
  <sheetViews>
    <sheetView zoomScaleNormal="100" workbookViewId="0">
      <selection activeCell="R5" sqref="R5"/>
    </sheetView>
  </sheetViews>
  <sheetFormatPr defaultColWidth="9.140625" defaultRowHeight="14.25"/>
  <cols>
    <col min="1" max="1" width="9.140625" style="1"/>
    <col min="2" max="2" width="5.7109375" style="1" customWidth="1"/>
    <col min="3" max="3" width="14.5703125" style="1" customWidth="1"/>
    <col min="4" max="4" width="17.5703125" style="1" customWidth="1"/>
    <col min="5" max="9" width="14.42578125" style="1" customWidth="1"/>
    <col min="10" max="10" width="13.28515625" style="1" customWidth="1"/>
    <col min="11" max="11" width="12.28515625" style="1" customWidth="1"/>
    <col min="12" max="12" width="13.7109375" style="1" customWidth="1"/>
    <col min="13" max="13" width="10.85546875" style="1" customWidth="1"/>
    <col min="14" max="14" width="17" style="1" customWidth="1"/>
    <col min="15" max="15" width="11.5703125" style="1" customWidth="1"/>
    <col min="16" max="16" width="12.140625" style="1" customWidth="1"/>
    <col min="17" max="16384" width="9.140625" style="1"/>
  </cols>
  <sheetData>
    <row r="2" spans="2:16" ht="25.5" customHeight="1">
      <c r="B2" s="526" t="s">
        <v>335</v>
      </c>
      <c r="C2" s="526"/>
      <c r="D2" s="526"/>
      <c r="E2" s="526"/>
      <c r="F2" s="526"/>
      <c r="G2" s="526"/>
      <c r="H2" s="526"/>
      <c r="I2" s="526"/>
      <c r="J2" s="526"/>
      <c r="K2" s="526"/>
      <c r="L2" s="526"/>
      <c r="M2" s="526"/>
      <c r="N2" s="526"/>
      <c r="O2" s="526"/>
      <c r="P2" s="526"/>
    </row>
    <row r="3" spans="2:16" ht="25.5" customHeight="1">
      <c r="B3" s="117"/>
      <c r="C3" s="117"/>
      <c r="D3" s="117"/>
      <c r="E3" s="117"/>
      <c r="F3" s="117"/>
      <c r="G3" s="117"/>
      <c r="H3" s="117"/>
      <c r="I3" s="117"/>
      <c r="J3" s="117"/>
      <c r="K3" s="117"/>
      <c r="L3" s="117"/>
      <c r="M3" s="117"/>
      <c r="N3" s="117"/>
      <c r="O3" s="117"/>
      <c r="P3" s="117" t="s">
        <v>226</v>
      </c>
    </row>
    <row r="4" spans="2:16" ht="22.5" customHeight="1">
      <c r="B4" s="578" t="s">
        <v>282</v>
      </c>
      <c r="C4" s="578" t="s">
        <v>336</v>
      </c>
      <c r="D4" s="578" t="s">
        <v>337</v>
      </c>
      <c r="E4" s="580" t="s">
        <v>338</v>
      </c>
      <c r="F4" s="581"/>
      <c r="G4" s="581"/>
      <c r="H4" s="581"/>
      <c r="I4" s="581"/>
      <c r="J4" s="581"/>
      <c r="K4" s="581"/>
      <c r="L4" s="581"/>
      <c r="M4" s="581"/>
      <c r="N4" s="581"/>
      <c r="O4" s="581"/>
      <c r="P4" s="582"/>
    </row>
    <row r="5" spans="2:16" ht="109.5" customHeight="1">
      <c r="B5" s="583"/>
      <c r="C5" s="579"/>
      <c r="D5" s="579"/>
      <c r="E5" s="95" t="s">
        <v>339</v>
      </c>
      <c r="F5" s="95" t="s">
        <v>340</v>
      </c>
      <c r="G5" s="95" t="s">
        <v>341</v>
      </c>
      <c r="H5" s="95" t="s">
        <v>342</v>
      </c>
      <c r="I5" s="95" t="s">
        <v>343</v>
      </c>
      <c r="J5" s="95" t="s">
        <v>344</v>
      </c>
      <c r="K5" s="95" t="s">
        <v>345</v>
      </c>
      <c r="L5" s="95" t="s">
        <v>346</v>
      </c>
      <c r="M5" s="95" t="s">
        <v>347</v>
      </c>
      <c r="N5" s="96" t="s">
        <v>348</v>
      </c>
      <c r="O5" s="95" t="s">
        <v>349</v>
      </c>
      <c r="P5" s="95" t="s">
        <v>350</v>
      </c>
    </row>
    <row r="6" spans="2:16">
      <c r="B6" s="579"/>
      <c r="C6" s="204">
        <v>1</v>
      </c>
      <c r="D6" s="204">
        <v>2</v>
      </c>
      <c r="E6" s="204">
        <v>3</v>
      </c>
      <c r="F6" s="204">
        <v>4</v>
      </c>
      <c r="G6" s="204"/>
      <c r="H6" s="204"/>
      <c r="I6" s="204"/>
      <c r="J6" s="204">
        <v>5</v>
      </c>
      <c r="K6" s="204">
        <v>7</v>
      </c>
      <c r="L6" s="204">
        <v>8</v>
      </c>
      <c r="M6" s="204">
        <v>9</v>
      </c>
      <c r="N6" s="204">
        <v>10</v>
      </c>
      <c r="O6" s="204">
        <v>11</v>
      </c>
      <c r="P6" s="204">
        <v>12</v>
      </c>
    </row>
    <row r="7" spans="2:16">
      <c r="B7" s="155">
        <v>1</v>
      </c>
      <c r="C7" s="155"/>
      <c r="D7" s="151"/>
      <c r="E7" s="156"/>
      <c r="F7" s="156"/>
      <c r="G7" s="156"/>
      <c r="H7" s="156"/>
      <c r="I7" s="156"/>
      <c r="J7" s="150"/>
      <c r="K7" s="157"/>
      <c r="L7" s="157"/>
      <c r="M7" s="158"/>
      <c r="N7" s="98"/>
      <c r="O7" s="98"/>
      <c r="P7" s="97"/>
    </row>
    <row r="8" spans="2:16">
      <c r="B8" s="155">
        <v>2</v>
      </c>
      <c r="C8" s="155"/>
      <c r="D8" s="151"/>
      <c r="E8" s="159"/>
      <c r="F8" s="159"/>
      <c r="G8" s="159"/>
      <c r="H8" s="159"/>
      <c r="I8" s="159"/>
      <c r="J8" s="150"/>
      <c r="K8" s="157"/>
      <c r="L8" s="157"/>
      <c r="M8" s="160"/>
      <c r="N8" s="99"/>
      <c r="O8" s="99"/>
      <c r="P8" s="100"/>
    </row>
    <row r="9" spans="2:16">
      <c r="B9" s="155">
        <v>3</v>
      </c>
      <c r="C9" s="155"/>
      <c r="D9" s="151"/>
      <c r="E9" s="156"/>
      <c r="F9" s="156"/>
      <c r="G9" s="156"/>
      <c r="H9" s="156"/>
      <c r="I9" s="156"/>
      <c r="J9" s="152"/>
      <c r="K9" s="161"/>
      <c r="L9" s="161"/>
      <c r="M9" s="161"/>
      <c r="N9" s="99"/>
      <c r="O9" s="99"/>
      <c r="P9" s="100"/>
    </row>
    <row r="10" spans="2:16" ht="15" customHeight="1">
      <c r="B10" s="155">
        <v>4</v>
      </c>
      <c r="C10" s="155"/>
      <c r="D10" s="151"/>
      <c r="E10" s="156"/>
      <c r="F10" s="156"/>
      <c r="G10" s="156"/>
      <c r="H10" s="156"/>
      <c r="I10" s="156"/>
      <c r="J10" s="152"/>
      <c r="K10" s="161"/>
      <c r="L10" s="161"/>
      <c r="M10" s="161"/>
      <c r="N10" s="99"/>
      <c r="O10" s="99"/>
      <c r="P10" s="100"/>
    </row>
    <row r="11" spans="2:16">
      <c r="B11" s="155">
        <v>5</v>
      </c>
      <c r="C11" s="155"/>
      <c r="D11" s="154"/>
      <c r="E11" s="154"/>
      <c r="F11" s="154"/>
      <c r="G11" s="154"/>
      <c r="H11" s="154"/>
      <c r="I11" s="154"/>
      <c r="J11" s="154"/>
      <c r="K11" s="154"/>
      <c r="L11" s="154"/>
      <c r="M11" s="154"/>
      <c r="N11" s="154"/>
      <c r="O11" s="154"/>
      <c r="P11" s="154"/>
    </row>
    <row r="12" spans="2:16">
      <c r="B12" s="155">
        <v>6</v>
      </c>
      <c r="C12" s="155"/>
      <c r="D12" s="154"/>
      <c r="E12" s="154"/>
      <c r="F12" s="154"/>
      <c r="G12" s="154"/>
      <c r="H12" s="154"/>
      <c r="I12" s="154"/>
      <c r="J12" s="154"/>
      <c r="K12" s="154"/>
      <c r="L12" s="154"/>
      <c r="M12" s="154"/>
      <c r="N12" s="154"/>
      <c r="O12" s="154"/>
      <c r="P12" s="154"/>
    </row>
    <row r="13" spans="2:16">
      <c r="B13" s="155">
        <v>7</v>
      </c>
      <c r="C13" s="155"/>
      <c r="D13" s="154"/>
      <c r="E13" s="154"/>
      <c r="F13" s="154"/>
      <c r="G13" s="154"/>
      <c r="H13" s="154"/>
      <c r="I13" s="154"/>
      <c r="J13" s="154"/>
      <c r="K13" s="154"/>
      <c r="L13" s="154"/>
      <c r="M13" s="154"/>
      <c r="N13" s="154"/>
      <c r="O13" s="154"/>
      <c r="P13" s="154"/>
    </row>
    <row r="14" spans="2:16">
      <c r="B14" s="155">
        <v>8</v>
      </c>
      <c r="C14" s="155"/>
      <c r="D14" s="154"/>
      <c r="E14" s="154"/>
      <c r="F14" s="154"/>
      <c r="G14" s="154"/>
      <c r="H14" s="154"/>
      <c r="I14" s="154"/>
      <c r="J14" s="154"/>
      <c r="K14" s="154"/>
      <c r="L14" s="154"/>
      <c r="M14" s="154"/>
      <c r="N14" s="154"/>
      <c r="O14" s="154"/>
      <c r="P14" s="154"/>
    </row>
    <row r="15" spans="2:16">
      <c r="B15" s="155">
        <v>9</v>
      </c>
      <c r="C15" s="155"/>
      <c r="D15" s="154"/>
      <c r="E15" s="154"/>
      <c r="F15" s="154"/>
      <c r="G15" s="154"/>
      <c r="H15" s="154"/>
      <c r="I15" s="154"/>
      <c r="J15" s="154"/>
      <c r="K15" s="154"/>
      <c r="L15" s="154"/>
      <c r="M15" s="154"/>
      <c r="N15" s="154"/>
      <c r="O15" s="154"/>
      <c r="P15" s="154"/>
    </row>
    <row r="16" spans="2:16">
      <c r="B16" s="155">
        <v>10</v>
      </c>
      <c r="C16" s="155"/>
      <c r="D16" s="154"/>
      <c r="E16" s="154"/>
      <c r="F16" s="154"/>
      <c r="G16" s="154"/>
      <c r="H16" s="154"/>
      <c r="I16" s="154"/>
      <c r="J16" s="154"/>
      <c r="K16" s="154"/>
      <c r="L16" s="154"/>
      <c r="M16" s="154"/>
      <c r="N16" s="154"/>
      <c r="O16" s="154"/>
      <c r="P16" s="154"/>
    </row>
    <row r="17" spans="2:16">
      <c r="B17" s="155">
        <v>11</v>
      </c>
      <c r="C17" s="155"/>
      <c r="D17" s="154"/>
      <c r="E17" s="154"/>
      <c r="F17" s="154"/>
      <c r="G17" s="154"/>
      <c r="H17" s="154"/>
      <c r="I17" s="154"/>
      <c r="J17" s="154"/>
      <c r="K17" s="154"/>
      <c r="L17" s="154"/>
      <c r="M17" s="154"/>
      <c r="N17" s="154"/>
      <c r="O17" s="154"/>
      <c r="P17" s="154"/>
    </row>
    <row r="18" spans="2:16">
      <c r="B18" s="155">
        <v>12</v>
      </c>
      <c r="C18" s="155"/>
      <c r="D18" s="154"/>
      <c r="E18" s="154"/>
      <c r="F18" s="154"/>
      <c r="G18" s="154"/>
      <c r="H18" s="154"/>
      <c r="I18" s="154"/>
      <c r="J18" s="154"/>
      <c r="K18" s="154"/>
      <c r="L18" s="154"/>
      <c r="M18" s="154"/>
      <c r="N18" s="154"/>
      <c r="O18" s="154"/>
      <c r="P18" s="154"/>
    </row>
    <row r="19" spans="2:16">
      <c r="B19" s="155">
        <v>13</v>
      </c>
      <c r="C19" s="155"/>
      <c r="D19" s="154"/>
      <c r="E19" s="154"/>
      <c r="F19" s="154"/>
      <c r="G19" s="154"/>
      <c r="H19" s="154"/>
      <c r="I19" s="154"/>
      <c r="J19" s="154"/>
      <c r="K19" s="154"/>
      <c r="L19" s="154"/>
      <c r="M19" s="154"/>
      <c r="N19" s="154"/>
      <c r="O19" s="154"/>
      <c r="P19" s="154"/>
    </row>
    <row r="20" spans="2:16">
      <c r="B20" s="155">
        <v>14</v>
      </c>
      <c r="C20" s="155"/>
      <c r="D20" s="154"/>
      <c r="E20" s="154"/>
      <c r="F20" s="154"/>
      <c r="G20" s="154"/>
      <c r="H20" s="154"/>
      <c r="I20" s="154"/>
      <c r="J20" s="154"/>
      <c r="K20" s="154"/>
      <c r="L20" s="154"/>
      <c r="M20" s="154"/>
      <c r="N20" s="154"/>
      <c r="O20" s="154"/>
      <c r="P20" s="154"/>
    </row>
    <row r="21" spans="2:16" s="162" customFormat="1" ht="15.75" thickBot="1">
      <c r="B21" s="575" t="s">
        <v>351</v>
      </c>
      <c r="C21" s="577"/>
      <c r="D21" s="576"/>
      <c r="E21" s="178"/>
      <c r="F21" s="178"/>
      <c r="G21" s="178"/>
      <c r="H21" s="178"/>
      <c r="I21" s="178"/>
      <c r="J21" s="178"/>
      <c r="K21" s="178"/>
      <c r="L21" s="178"/>
      <c r="M21" s="178"/>
      <c r="N21" s="178"/>
      <c r="O21" s="178"/>
      <c r="P21" s="178"/>
    </row>
    <row r="22" spans="2:16" ht="15" thickTop="1"/>
  </sheetData>
  <mergeCells count="6">
    <mergeCell ref="B21:D21"/>
    <mergeCell ref="B2:P2"/>
    <mergeCell ref="C4:C5"/>
    <mergeCell ref="D4:D5"/>
    <mergeCell ref="E4:P4"/>
    <mergeCell ref="B4:B6"/>
  </mergeCells>
  <pageMargins left="0.25" right="0.25" top="0.75" bottom="0.75" header="0.3" footer="0.3"/>
  <pageSetup scale="7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C7B4E-E15D-403D-8611-2D229A4EB623}">
  <sheetPr>
    <tabColor rgb="FFFFFF00"/>
  </sheetPr>
  <dimension ref="B2:J28"/>
  <sheetViews>
    <sheetView workbookViewId="0">
      <selection activeCell="I5" sqref="I5:J5"/>
    </sheetView>
  </sheetViews>
  <sheetFormatPr defaultColWidth="9.140625" defaultRowHeight="14.25"/>
  <cols>
    <col min="1" max="2" width="9.140625" style="1"/>
    <col min="3" max="3" width="16" style="1" customWidth="1"/>
    <col min="4" max="4" width="12.7109375" style="1" customWidth="1"/>
    <col min="5" max="5" width="16.42578125" style="1" customWidth="1"/>
    <col min="6" max="6" width="11.85546875" style="1" customWidth="1"/>
    <col min="7" max="7" width="16.42578125" style="1" customWidth="1"/>
    <col min="8" max="8" width="13.28515625" style="1" customWidth="1"/>
    <col min="9" max="9" width="16.28515625" style="1" customWidth="1"/>
    <col min="10" max="10" width="13" style="1" customWidth="1"/>
    <col min="11" max="16384" width="9.140625" style="1"/>
  </cols>
  <sheetData>
    <row r="2" spans="2:10" ht="15" customHeight="1">
      <c r="B2" s="526" t="s">
        <v>352</v>
      </c>
      <c r="C2" s="526"/>
      <c r="D2" s="526"/>
      <c r="E2" s="526"/>
      <c r="F2" s="526"/>
      <c r="G2" s="526"/>
      <c r="H2" s="526"/>
      <c r="I2" s="526"/>
      <c r="J2" s="526"/>
    </row>
    <row r="3" spans="2:10">
      <c r="B3" s="163"/>
      <c r="C3" s="163"/>
      <c r="D3" s="163"/>
      <c r="E3" s="163"/>
      <c r="F3" s="163"/>
      <c r="G3" s="163"/>
      <c r="H3" s="163"/>
      <c r="I3" s="163"/>
      <c r="J3" s="163" t="s">
        <v>226</v>
      </c>
    </row>
    <row r="4" spans="2:10">
      <c r="B4" s="588" t="s">
        <v>353</v>
      </c>
      <c r="C4" s="587" t="s">
        <v>354</v>
      </c>
      <c r="D4" s="587"/>
      <c r="E4" s="587"/>
      <c r="F4" s="587"/>
      <c r="G4" s="587"/>
      <c r="H4" s="587"/>
      <c r="I4" s="587"/>
      <c r="J4" s="587"/>
    </row>
    <row r="5" spans="2:10">
      <c r="B5" s="589"/>
      <c r="C5" s="587" t="s">
        <v>355</v>
      </c>
      <c r="D5" s="587"/>
      <c r="E5" s="587" t="s">
        <v>356</v>
      </c>
      <c r="F5" s="587"/>
      <c r="G5" s="587" t="s">
        <v>357</v>
      </c>
      <c r="H5" s="587"/>
      <c r="I5" s="587" t="s">
        <v>571</v>
      </c>
      <c r="J5" s="587"/>
    </row>
    <row r="6" spans="2:10" ht="36">
      <c r="B6" s="589"/>
      <c r="C6" s="101" t="s">
        <v>358</v>
      </c>
      <c r="D6" s="102" t="s">
        <v>359</v>
      </c>
      <c r="E6" s="101" t="s">
        <v>358</v>
      </c>
      <c r="F6" s="102" t="s">
        <v>359</v>
      </c>
      <c r="G6" s="101" t="s">
        <v>358</v>
      </c>
      <c r="H6" s="103" t="s">
        <v>359</v>
      </c>
      <c r="I6" s="101" t="s">
        <v>358</v>
      </c>
      <c r="J6" s="102" t="s">
        <v>359</v>
      </c>
    </row>
    <row r="7" spans="2:10">
      <c r="B7" s="590"/>
      <c r="C7" s="204">
        <v>1</v>
      </c>
      <c r="D7" s="204">
        <v>2</v>
      </c>
      <c r="E7" s="204">
        <v>3</v>
      </c>
      <c r="F7" s="204">
        <v>4</v>
      </c>
      <c r="G7" s="204">
        <v>5</v>
      </c>
      <c r="H7" s="204">
        <v>6</v>
      </c>
      <c r="I7" s="204">
        <v>7</v>
      </c>
      <c r="J7" s="204">
        <v>8</v>
      </c>
    </row>
    <row r="8" spans="2:10">
      <c r="B8" s="97" t="s">
        <v>360</v>
      </c>
      <c r="C8" s="97"/>
      <c r="D8" s="98"/>
      <c r="E8" s="97"/>
      <c r="F8" s="98"/>
      <c r="G8" s="97"/>
      <c r="H8" s="99"/>
      <c r="I8" s="99"/>
      <c r="J8" s="97"/>
    </row>
    <row r="9" spans="2:10">
      <c r="B9" s="97" t="s">
        <v>361</v>
      </c>
      <c r="C9" s="97"/>
      <c r="D9" s="98"/>
      <c r="E9" s="97"/>
      <c r="F9" s="98"/>
      <c r="G9" s="97"/>
      <c r="H9" s="99"/>
      <c r="I9" s="99"/>
      <c r="J9" s="97"/>
    </row>
    <row r="10" spans="2:10">
      <c r="B10" s="97" t="s">
        <v>362</v>
      </c>
      <c r="C10" s="97"/>
      <c r="D10" s="98"/>
      <c r="E10" s="97"/>
      <c r="F10" s="98"/>
      <c r="G10" s="97"/>
      <c r="H10" s="99"/>
      <c r="I10" s="99"/>
      <c r="J10" s="97"/>
    </row>
    <row r="11" spans="2:10">
      <c r="B11" s="97" t="s">
        <v>363</v>
      </c>
      <c r="C11" s="97"/>
      <c r="D11" s="99"/>
      <c r="E11" s="97"/>
      <c r="F11" s="99"/>
      <c r="G11" s="97"/>
      <c r="H11" s="99"/>
      <c r="I11" s="99"/>
      <c r="J11" s="97"/>
    </row>
    <row r="12" spans="2:10">
      <c r="B12" s="97" t="s">
        <v>364</v>
      </c>
      <c r="C12" s="97"/>
      <c r="D12" s="99"/>
      <c r="E12" s="97"/>
      <c r="F12" s="99"/>
      <c r="G12" s="97"/>
      <c r="H12" s="99"/>
      <c r="I12" s="99"/>
      <c r="J12" s="97"/>
    </row>
    <row r="13" spans="2:10">
      <c r="B13" s="97" t="s">
        <v>365</v>
      </c>
      <c r="C13" s="97"/>
      <c r="D13" s="98"/>
      <c r="E13" s="97"/>
      <c r="F13" s="98"/>
      <c r="G13" s="97"/>
      <c r="H13" s="99"/>
      <c r="I13" s="99"/>
      <c r="J13" s="97"/>
    </row>
    <row r="14" spans="2:10">
      <c r="B14" s="97" t="s">
        <v>366</v>
      </c>
      <c r="C14" s="97"/>
      <c r="D14" s="98"/>
      <c r="E14" s="97"/>
      <c r="F14" s="98"/>
      <c r="G14" s="97"/>
      <c r="H14" s="99"/>
      <c r="I14" s="99"/>
      <c r="J14" s="97"/>
    </row>
    <row r="15" spans="2:10">
      <c r="B15" s="97" t="s">
        <v>367</v>
      </c>
      <c r="C15" s="97"/>
      <c r="D15" s="98"/>
      <c r="E15" s="97"/>
      <c r="F15" s="98"/>
      <c r="G15" s="97"/>
      <c r="H15" s="99"/>
      <c r="I15" s="99"/>
      <c r="J15" s="97"/>
    </row>
    <row r="16" spans="2:10">
      <c r="B16" s="97" t="s">
        <v>368</v>
      </c>
      <c r="C16" s="97"/>
      <c r="D16" s="99"/>
      <c r="E16" s="97"/>
      <c r="F16" s="99"/>
      <c r="G16" s="97"/>
      <c r="H16" s="99"/>
      <c r="I16" s="99"/>
      <c r="J16" s="97"/>
    </row>
    <row r="17" spans="2:10">
      <c r="B17" s="97" t="s">
        <v>369</v>
      </c>
      <c r="C17" s="97"/>
      <c r="D17" s="99"/>
      <c r="E17" s="97"/>
      <c r="F17" s="99"/>
      <c r="G17" s="97"/>
      <c r="H17" s="99"/>
      <c r="I17" s="99"/>
      <c r="J17" s="97"/>
    </row>
    <row r="18" spans="2:10">
      <c r="B18" s="97" t="s">
        <v>370</v>
      </c>
      <c r="C18" s="97"/>
      <c r="D18" s="98"/>
      <c r="E18" s="97"/>
      <c r="F18" s="98"/>
      <c r="G18" s="97"/>
      <c r="H18" s="99"/>
      <c r="I18" s="99"/>
      <c r="J18" s="97"/>
    </row>
    <row r="19" spans="2:10">
      <c r="B19" s="97" t="s">
        <v>371</v>
      </c>
      <c r="C19" s="97"/>
      <c r="D19" s="98"/>
      <c r="E19" s="97"/>
      <c r="F19" s="98"/>
      <c r="G19" s="97"/>
      <c r="H19" s="99"/>
      <c r="I19" s="99"/>
      <c r="J19" s="97"/>
    </row>
    <row r="20" spans="2:10">
      <c r="B20" s="189" t="s">
        <v>246</v>
      </c>
      <c r="C20" s="189"/>
      <c r="D20" s="125">
        <f>SUM(D8:D19)</f>
        <v>0</v>
      </c>
      <c r="E20" s="125"/>
      <c r="F20" s="125">
        <f>SUM(F8:F19)</f>
        <v>0</v>
      </c>
      <c r="G20" s="125"/>
      <c r="H20" s="125">
        <f>SUM(H8:H19)</f>
        <v>0</v>
      </c>
      <c r="I20" s="125"/>
      <c r="J20" s="125">
        <f>SUM(J8:J19)</f>
        <v>0</v>
      </c>
    </row>
    <row r="21" spans="2:10" s="162" customFormat="1" ht="15.75" thickBot="1">
      <c r="B21" s="584" t="s">
        <v>372</v>
      </c>
      <c r="C21" s="584"/>
      <c r="D21" s="584"/>
      <c r="E21" s="584"/>
      <c r="F21" s="584"/>
      <c r="G21" s="584"/>
      <c r="H21" s="584"/>
      <c r="I21" s="179"/>
      <c r="J21" s="180">
        <f>+D20+F20+H20+J20</f>
        <v>0</v>
      </c>
    </row>
    <row r="22" spans="2:10" s="162" customFormat="1" ht="16.5" thickTop="1" thickBot="1">
      <c r="B22" s="585" t="s">
        <v>373</v>
      </c>
      <c r="C22" s="585"/>
      <c r="D22" s="585"/>
      <c r="E22" s="585"/>
      <c r="F22" s="585"/>
      <c r="G22" s="585"/>
      <c r="H22" s="585"/>
      <c r="I22" s="181"/>
      <c r="J22" s="182">
        <f>+J21/36</f>
        <v>0</v>
      </c>
    </row>
    <row r="23" spans="2:10" ht="15" thickTop="1"/>
    <row r="25" spans="2:10">
      <c r="B25" s="586" t="s">
        <v>374</v>
      </c>
      <c r="C25" s="586"/>
      <c r="D25" s="586"/>
      <c r="E25" s="586"/>
      <c r="F25" s="586"/>
      <c r="G25" s="586"/>
      <c r="H25" s="586"/>
      <c r="I25" s="586"/>
      <c r="J25" s="586"/>
    </row>
    <row r="26" spans="2:10">
      <c r="B26" s="586"/>
      <c r="C26" s="586"/>
      <c r="D26" s="586"/>
      <c r="E26" s="586"/>
      <c r="F26" s="586"/>
      <c r="G26" s="586"/>
      <c r="H26" s="586"/>
      <c r="I26" s="586"/>
      <c r="J26" s="586"/>
    </row>
    <row r="27" spans="2:10">
      <c r="B27" s="586"/>
      <c r="C27" s="586"/>
      <c r="D27" s="586"/>
      <c r="E27" s="586"/>
      <c r="F27" s="586"/>
      <c r="G27" s="586"/>
      <c r="H27" s="586"/>
      <c r="I27" s="586"/>
      <c r="J27" s="586"/>
    </row>
    <row r="28" spans="2:10">
      <c r="B28" s="586"/>
      <c r="C28" s="586"/>
      <c r="D28" s="586"/>
      <c r="E28" s="586"/>
      <c r="F28" s="586"/>
      <c r="G28" s="586"/>
      <c r="H28" s="586"/>
      <c r="I28" s="586"/>
      <c r="J28" s="586"/>
    </row>
  </sheetData>
  <mergeCells count="10">
    <mergeCell ref="B21:H21"/>
    <mergeCell ref="B22:H22"/>
    <mergeCell ref="B2:J2"/>
    <mergeCell ref="B25:J28"/>
    <mergeCell ref="C4:J4"/>
    <mergeCell ref="C5:D5"/>
    <mergeCell ref="E5:F5"/>
    <mergeCell ref="G5:H5"/>
    <mergeCell ref="I5:J5"/>
    <mergeCell ref="B4:B7"/>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706A5-7EC2-462E-8402-C7924122BFAC}">
  <sheetPr>
    <tabColor rgb="FFFFFF00"/>
    <pageSetUpPr fitToPage="1"/>
  </sheetPr>
  <dimension ref="B2:M34"/>
  <sheetViews>
    <sheetView zoomScaleNormal="100" workbookViewId="0">
      <selection activeCell="P24" sqref="P24"/>
    </sheetView>
  </sheetViews>
  <sheetFormatPr defaultColWidth="9.140625" defaultRowHeight="12.75"/>
  <cols>
    <col min="1" max="1" width="9.140625" style="6"/>
    <col min="2" max="2" width="5.28515625" style="6" customWidth="1"/>
    <col min="3" max="3" width="14.7109375" style="6" customWidth="1"/>
    <col min="4" max="4" width="17.5703125" style="6" customWidth="1"/>
    <col min="5" max="5" width="16.5703125" style="6" customWidth="1"/>
    <col min="6" max="6" width="16.28515625" style="6" customWidth="1"/>
    <col min="7" max="7" width="17.7109375" style="6" customWidth="1"/>
    <col min="8" max="8" width="16.5703125" style="6" customWidth="1"/>
    <col min="9" max="9" width="20.140625" style="6" customWidth="1"/>
    <col min="10" max="10" width="15.7109375" style="6" customWidth="1"/>
    <col min="11" max="11" width="17.140625" style="6" customWidth="1"/>
    <col min="12" max="12" width="15.140625" style="6" customWidth="1"/>
    <col min="13" max="13" width="12" style="6" customWidth="1"/>
    <col min="14" max="16384" width="9.140625" style="6"/>
  </cols>
  <sheetData>
    <row r="2" spans="2:13" ht="12.75" customHeight="1">
      <c r="B2" s="526" t="s">
        <v>375</v>
      </c>
      <c r="C2" s="526"/>
      <c r="D2" s="526"/>
      <c r="E2" s="526"/>
      <c r="F2" s="526"/>
      <c r="G2" s="526"/>
      <c r="H2" s="526"/>
      <c r="I2" s="526"/>
      <c r="J2" s="526"/>
      <c r="K2" s="526"/>
      <c r="L2" s="526"/>
      <c r="M2" s="526"/>
    </row>
    <row r="3" spans="2:13">
      <c r="M3" s="6" t="s">
        <v>226</v>
      </c>
    </row>
    <row r="4" spans="2:13" ht="15" customHeight="1">
      <c r="B4" s="591" t="s">
        <v>282</v>
      </c>
      <c r="C4" s="591" t="s">
        <v>336</v>
      </c>
      <c r="D4" s="591" t="s">
        <v>376</v>
      </c>
      <c r="E4" s="591" t="s">
        <v>339</v>
      </c>
      <c r="F4" s="591" t="s">
        <v>340</v>
      </c>
      <c r="G4" s="591" t="s">
        <v>344</v>
      </c>
      <c r="H4" s="591" t="s">
        <v>377</v>
      </c>
      <c r="I4" s="591"/>
      <c r="J4" s="592" t="s">
        <v>378</v>
      </c>
      <c r="K4" s="592"/>
      <c r="L4" s="592"/>
      <c r="M4" s="592"/>
    </row>
    <row r="5" spans="2:13" ht="40.5" customHeight="1">
      <c r="B5" s="591"/>
      <c r="C5" s="591"/>
      <c r="D5" s="591"/>
      <c r="E5" s="591"/>
      <c r="F5" s="591"/>
      <c r="G5" s="591"/>
      <c r="H5" s="95" t="s">
        <v>351</v>
      </c>
      <c r="I5" s="95" t="s">
        <v>346</v>
      </c>
      <c r="J5" s="95" t="s">
        <v>379</v>
      </c>
      <c r="K5" s="96" t="s">
        <v>380</v>
      </c>
      <c r="L5" s="96" t="s">
        <v>381</v>
      </c>
      <c r="M5" s="95" t="s">
        <v>377</v>
      </c>
    </row>
    <row r="6" spans="2:13">
      <c r="B6" s="591"/>
      <c r="C6" s="204">
        <v>1</v>
      </c>
      <c r="D6" s="204">
        <v>2</v>
      </c>
      <c r="E6" s="204">
        <v>3</v>
      </c>
      <c r="F6" s="204">
        <v>4</v>
      </c>
      <c r="G6" s="204">
        <v>5</v>
      </c>
      <c r="H6" s="204">
        <v>6</v>
      </c>
      <c r="I6" s="204">
        <v>7</v>
      </c>
      <c r="J6" s="204">
        <v>8</v>
      </c>
      <c r="K6" s="204">
        <v>9</v>
      </c>
      <c r="L6" s="204">
        <v>10</v>
      </c>
      <c r="M6" s="204">
        <v>11</v>
      </c>
    </row>
    <row r="7" spans="2:13">
      <c r="B7" s="595">
        <v>1</v>
      </c>
      <c r="C7" s="595"/>
      <c r="D7" s="597"/>
      <c r="E7" s="599"/>
      <c r="F7" s="599"/>
      <c r="G7" s="593"/>
      <c r="H7" s="593"/>
      <c r="I7" s="593"/>
      <c r="J7" s="52"/>
      <c r="K7" s="53"/>
      <c r="L7" s="53"/>
      <c r="M7" s="54"/>
    </row>
    <row r="8" spans="2:13">
      <c r="B8" s="595"/>
      <c r="C8" s="595"/>
      <c r="D8" s="597"/>
      <c r="E8" s="599"/>
      <c r="F8" s="599"/>
      <c r="G8" s="593"/>
      <c r="H8" s="593"/>
      <c r="I8" s="593"/>
      <c r="J8" s="55"/>
      <c r="K8" s="53"/>
      <c r="L8" s="53"/>
      <c r="M8" s="54"/>
    </row>
    <row r="9" spans="2:13">
      <c r="B9" s="595"/>
      <c r="C9" s="595"/>
      <c r="D9" s="597"/>
      <c r="E9" s="599"/>
      <c r="F9" s="599"/>
      <c r="G9" s="593"/>
      <c r="H9" s="593"/>
      <c r="I9" s="593"/>
      <c r="J9" s="52"/>
      <c r="K9" s="53"/>
      <c r="L9" s="53"/>
      <c r="M9" s="54"/>
    </row>
    <row r="10" spans="2:13">
      <c r="B10" s="595"/>
      <c r="C10" s="595"/>
      <c r="D10" s="597"/>
      <c r="E10" s="599"/>
      <c r="F10" s="599"/>
      <c r="G10" s="593"/>
      <c r="H10" s="593"/>
      <c r="I10" s="593"/>
      <c r="J10" s="55"/>
      <c r="K10" s="53"/>
      <c r="L10" s="53"/>
      <c r="M10" s="54"/>
    </row>
    <row r="11" spans="2:13">
      <c r="B11" s="595"/>
      <c r="C11" s="595"/>
      <c r="D11" s="597"/>
      <c r="E11" s="599"/>
      <c r="F11" s="599"/>
      <c r="G11" s="593"/>
      <c r="H11" s="593"/>
      <c r="I11" s="593"/>
      <c r="J11" s="55"/>
      <c r="K11" s="53"/>
      <c r="L11" s="53"/>
      <c r="M11" s="54"/>
    </row>
    <row r="12" spans="2:13">
      <c r="B12" s="595"/>
      <c r="C12" s="595"/>
      <c r="D12" s="597"/>
      <c r="E12" s="599"/>
      <c r="F12" s="599"/>
      <c r="G12" s="593"/>
      <c r="H12" s="593"/>
      <c r="I12" s="593"/>
      <c r="J12" s="52"/>
      <c r="K12" s="53"/>
      <c r="L12" s="53"/>
      <c r="M12" s="54"/>
    </row>
    <row r="13" spans="2:13">
      <c r="B13" s="596"/>
      <c r="C13" s="596"/>
      <c r="D13" s="598"/>
      <c r="E13" s="600"/>
      <c r="F13" s="600"/>
      <c r="G13" s="594"/>
      <c r="H13" s="594"/>
      <c r="I13" s="594"/>
      <c r="J13" s="52"/>
      <c r="K13" s="53"/>
      <c r="L13" s="53"/>
      <c r="M13" s="54"/>
    </row>
    <row r="14" spans="2:13">
      <c r="B14" s="595">
        <v>2</v>
      </c>
      <c r="C14" s="601"/>
      <c r="D14" s="597"/>
      <c r="E14" s="599"/>
      <c r="F14" s="599"/>
      <c r="G14" s="593"/>
      <c r="H14" s="593"/>
      <c r="I14" s="593"/>
      <c r="J14" s="52"/>
      <c r="K14" s="53"/>
      <c r="L14" s="53"/>
      <c r="M14" s="54"/>
    </row>
    <row r="15" spans="2:13">
      <c r="B15" s="595"/>
      <c r="C15" s="595"/>
      <c r="D15" s="597"/>
      <c r="E15" s="599"/>
      <c r="F15" s="599"/>
      <c r="G15" s="593"/>
      <c r="H15" s="593"/>
      <c r="I15" s="593"/>
      <c r="J15" s="55"/>
      <c r="K15" s="53"/>
      <c r="L15" s="53"/>
      <c r="M15" s="54"/>
    </row>
    <row r="16" spans="2:13">
      <c r="B16" s="595"/>
      <c r="C16" s="595"/>
      <c r="D16" s="597"/>
      <c r="E16" s="599"/>
      <c r="F16" s="599"/>
      <c r="G16" s="593"/>
      <c r="H16" s="593"/>
      <c r="I16" s="593"/>
      <c r="J16" s="52"/>
      <c r="K16" s="53"/>
      <c r="L16" s="53"/>
      <c r="M16" s="54"/>
    </row>
    <row r="17" spans="2:13">
      <c r="B17" s="595"/>
      <c r="C17" s="595"/>
      <c r="D17" s="597"/>
      <c r="E17" s="599"/>
      <c r="F17" s="599"/>
      <c r="G17" s="593"/>
      <c r="H17" s="593"/>
      <c r="I17" s="593"/>
      <c r="J17" s="55"/>
      <c r="K17" s="53"/>
      <c r="L17" s="53"/>
      <c r="M17" s="54"/>
    </row>
    <row r="18" spans="2:13">
      <c r="B18" s="595"/>
      <c r="C18" s="595"/>
      <c r="D18" s="597"/>
      <c r="E18" s="599"/>
      <c r="F18" s="599"/>
      <c r="G18" s="593"/>
      <c r="H18" s="593"/>
      <c r="I18" s="593"/>
      <c r="J18" s="55"/>
      <c r="K18" s="53"/>
      <c r="L18" s="53"/>
      <c r="M18" s="54"/>
    </row>
    <row r="19" spans="2:13">
      <c r="B19" s="595"/>
      <c r="C19" s="595"/>
      <c r="D19" s="597"/>
      <c r="E19" s="599"/>
      <c r="F19" s="599"/>
      <c r="G19" s="593"/>
      <c r="H19" s="593"/>
      <c r="I19" s="593"/>
      <c r="J19" s="52"/>
      <c r="K19" s="53"/>
      <c r="L19" s="53"/>
      <c r="M19" s="54"/>
    </row>
    <row r="20" spans="2:13">
      <c r="B20" s="596"/>
      <c r="C20" s="596"/>
      <c r="D20" s="598"/>
      <c r="E20" s="600"/>
      <c r="F20" s="600"/>
      <c r="G20" s="594"/>
      <c r="H20" s="594"/>
      <c r="I20" s="594"/>
      <c r="J20" s="52"/>
      <c r="K20" s="53"/>
      <c r="L20" s="53"/>
      <c r="M20" s="54"/>
    </row>
    <row r="21" spans="2:13">
      <c r="B21" s="595">
        <v>3</v>
      </c>
      <c r="C21" s="601"/>
      <c r="D21" s="597"/>
      <c r="E21" s="599"/>
      <c r="F21" s="599"/>
      <c r="G21" s="593"/>
      <c r="H21" s="593"/>
      <c r="I21" s="593"/>
      <c r="J21" s="52"/>
      <c r="K21" s="53"/>
      <c r="L21" s="53"/>
      <c r="M21" s="54"/>
    </row>
    <row r="22" spans="2:13">
      <c r="B22" s="595"/>
      <c r="C22" s="595"/>
      <c r="D22" s="597"/>
      <c r="E22" s="599"/>
      <c r="F22" s="599"/>
      <c r="G22" s="593"/>
      <c r="H22" s="593"/>
      <c r="I22" s="593"/>
      <c r="J22" s="55"/>
      <c r="K22" s="53"/>
      <c r="L22" s="53"/>
      <c r="M22" s="54"/>
    </row>
    <row r="23" spans="2:13">
      <c r="B23" s="595"/>
      <c r="C23" s="595"/>
      <c r="D23" s="597"/>
      <c r="E23" s="599"/>
      <c r="F23" s="599"/>
      <c r="G23" s="593"/>
      <c r="H23" s="593"/>
      <c r="I23" s="593"/>
      <c r="J23" s="52"/>
      <c r="K23" s="53"/>
      <c r="L23" s="53"/>
      <c r="M23" s="54"/>
    </row>
    <row r="24" spans="2:13">
      <c r="B24" s="595"/>
      <c r="C24" s="595"/>
      <c r="D24" s="597"/>
      <c r="E24" s="599"/>
      <c r="F24" s="599"/>
      <c r="G24" s="593"/>
      <c r="H24" s="593"/>
      <c r="I24" s="593"/>
      <c r="J24" s="55"/>
      <c r="K24" s="53"/>
      <c r="L24" s="53"/>
      <c r="M24" s="54"/>
    </row>
    <row r="25" spans="2:13">
      <c r="B25" s="595"/>
      <c r="C25" s="595"/>
      <c r="D25" s="597"/>
      <c r="E25" s="599"/>
      <c r="F25" s="599"/>
      <c r="G25" s="593"/>
      <c r="H25" s="593"/>
      <c r="I25" s="593"/>
      <c r="J25" s="55"/>
      <c r="K25" s="53"/>
      <c r="L25" s="53"/>
      <c r="M25" s="54"/>
    </row>
    <row r="26" spans="2:13">
      <c r="B26" s="595"/>
      <c r="C26" s="595"/>
      <c r="D26" s="597"/>
      <c r="E26" s="599"/>
      <c r="F26" s="599"/>
      <c r="G26" s="593"/>
      <c r="H26" s="593"/>
      <c r="I26" s="593"/>
      <c r="J26" s="52"/>
      <c r="K26" s="53"/>
      <c r="L26" s="53"/>
      <c r="M26" s="54"/>
    </row>
    <row r="27" spans="2:13">
      <c r="B27" s="596"/>
      <c r="C27" s="596"/>
      <c r="D27" s="598"/>
      <c r="E27" s="600"/>
      <c r="F27" s="600"/>
      <c r="G27" s="594"/>
      <c r="H27" s="594"/>
      <c r="I27" s="594"/>
      <c r="J27" s="52"/>
      <c r="K27" s="53"/>
      <c r="L27" s="53"/>
      <c r="M27" s="54"/>
    </row>
    <row r="28" spans="2:13">
      <c r="B28" s="595">
        <v>4</v>
      </c>
      <c r="C28" s="601"/>
      <c r="D28" s="597"/>
      <c r="E28" s="599"/>
      <c r="F28" s="599"/>
      <c r="G28" s="593"/>
      <c r="H28" s="593"/>
      <c r="I28" s="593"/>
      <c r="J28" s="52"/>
      <c r="K28" s="53"/>
      <c r="L28" s="53"/>
      <c r="M28" s="54"/>
    </row>
    <row r="29" spans="2:13">
      <c r="B29" s="595"/>
      <c r="C29" s="595"/>
      <c r="D29" s="597"/>
      <c r="E29" s="599"/>
      <c r="F29" s="599"/>
      <c r="G29" s="593"/>
      <c r="H29" s="593"/>
      <c r="I29" s="593"/>
      <c r="J29" s="55"/>
      <c r="K29" s="53"/>
      <c r="L29" s="53"/>
      <c r="M29" s="54"/>
    </row>
    <row r="30" spans="2:13">
      <c r="B30" s="595"/>
      <c r="C30" s="595"/>
      <c r="D30" s="597"/>
      <c r="E30" s="599"/>
      <c r="F30" s="599"/>
      <c r="G30" s="593"/>
      <c r="H30" s="593"/>
      <c r="I30" s="593"/>
      <c r="J30" s="52"/>
      <c r="K30" s="53"/>
      <c r="L30" s="53"/>
      <c r="M30" s="54"/>
    </row>
    <row r="31" spans="2:13">
      <c r="B31" s="595"/>
      <c r="C31" s="595"/>
      <c r="D31" s="597"/>
      <c r="E31" s="599"/>
      <c r="F31" s="599"/>
      <c r="G31" s="593"/>
      <c r="H31" s="593"/>
      <c r="I31" s="593"/>
      <c r="J31" s="55"/>
      <c r="K31" s="53"/>
      <c r="L31" s="53"/>
      <c r="M31" s="54"/>
    </row>
    <row r="32" spans="2:13">
      <c r="B32" s="595"/>
      <c r="C32" s="595"/>
      <c r="D32" s="597"/>
      <c r="E32" s="599"/>
      <c r="F32" s="599"/>
      <c r="G32" s="593"/>
      <c r="H32" s="593"/>
      <c r="I32" s="593"/>
      <c r="J32" s="55"/>
      <c r="K32" s="53"/>
      <c r="L32" s="53"/>
      <c r="M32" s="54"/>
    </row>
    <row r="33" spans="2:13">
      <c r="B33" s="595"/>
      <c r="C33" s="595"/>
      <c r="D33" s="597"/>
      <c r="E33" s="599"/>
      <c r="F33" s="599"/>
      <c r="G33" s="593"/>
      <c r="H33" s="593"/>
      <c r="I33" s="593"/>
      <c r="J33" s="52"/>
      <c r="K33" s="53"/>
      <c r="L33" s="53"/>
      <c r="M33" s="54"/>
    </row>
    <row r="34" spans="2:13">
      <c r="B34" s="596"/>
      <c r="C34" s="596"/>
      <c r="D34" s="598"/>
      <c r="E34" s="600"/>
      <c r="F34" s="600"/>
      <c r="G34" s="594"/>
      <c r="H34" s="594"/>
      <c r="I34" s="594"/>
      <c r="J34" s="52"/>
      <c r="K34" s="53"/>
      <c r="L34" s="53"/>
      <c r="M34" s="54"/>
    </row>
  </sheetData>
  <mergeCells count="41">
    <mergeCell ref="I7:I13"/>
    <mergeCell ref="B14:B20"/>
    <mergeCell ref="D14:D20"/>
    <mergeCell ref="E14:E20"/>
    <mergeCell ref="F14:F20"/>
    <mergeCell ref="G14:G20"/>
    <mergeCell ref="H14:H20"/>
    <mergeCell ref="I14:I20"/>
    <mergeCell ref="B7:B13"/>
    <mergeCell ref="D7:D13"/>
    <mergeCell ref="E7:E13"/>
    <mergeCell ref="F7:F13"/>
    <mergeCell ref="G7:G13"/>
    <mergeCell ref="H7:H13"/>
    <mergeCell ref="C7:C13"/>
    <mergeCell ref="C14:C20"/>
    <mergeCell ref="I21:I27"/>
    <mergeCell ref="B28:B34"/>
    <mergeCell ref="D28:D34"/>
    <mergeCell ref="E28:E34"/>
    <mergeCell ref="F28:F34"/>
    <mergeCell ref="G28:G34"/>
    <mergeCell ref="H28:H34"/>
    <mergeCell ref="I28:I34"/>
    <mergeCell ref="B21:B27"/>
    <mergeCell ref="D21:D27"/>
    <mergeCell ref="E21:E27"/>
    <mergeCell ref="F21:F27"/>
    <mergeCell ref="G21:G27"/>
    <mergeCell ref="H21:H27"/>
    <mergeCell ref="C21:C27"/>
    <mergeCell ref="C28:C34"/>
    <mergeCell ref="D4:D5"/>
    <mergeCell ref="C4:C5"/>
    <mergeCell ref="B2:M2"/>
    <mergeCell ref="B4:B6"/>
    <mergeCell ref="H4:I4"/>
    <mergeCell ref="J4:M4"/>
    <mergeCell ref="G4:G5"/>
    <mergeCell ref="F4:F5"/>
    <mergeCell ref="E4:E5"/>
  </mergeCells>
  <pageMargins left="0.25" right="0.25" top="0.75" bottom="0.75" header="0.3" footer="0.3"/>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D19C9-2562-4F76-BE23-F1F2B12DF761}">
  <sheetPr>
    <tabColor rgb="FFFF0000"/>
    <pageSetUpPr fitToPage="1"/>
  </sheetPr>
  <dimension ref="B1:S31"/>
  <sheetViews>
    <sheetView zoomScale="70" zoomScaleNormal="70" workbookViewId="0">
      <selection activeCell="E23" sqref="E23:Q23"/>
    </sheetView>
  </sheetViews>
  <sheetFormatPr defaultColWidth="9.140625" defaultRowHeight="12.75"/>
  <cols>
    <col min="1" max="1" width="9.140625" style="81"/>
    <col min="2" max="2" width="4.42578125" style="81" customWidth="1"/>
    <col min="3" max="3" width="14.5703125" style="81" customWidth="1"/>
    <col min="4" max="6" width="17" style="81" customWidth="1"/>
    <col min="7" max="7" width="17.140625" style="84" customWidth="1"/>
    <col min="8" max="8" width="14.140625" style="85" customWidth="1"/>
    <col min="9" max="9" width="18.28515625" style="81" customWidth="1"/>
    <col min="10" max="10" width="17.5703125" style="81" customWidth="1"/>
    <col min="11" max="11" width="18.7109375" style="86" customWidth="1"/>
    <col min="12" max="12" width="18.28515625" style="86" customWidth="1"/>
    <col min="13" max="13" width="24" style="87" customWidth="1"/>
    <col min="14" max="14" width="14.85546875" style="85" customWidth="1"/>
    <col min="15" max="15" width="14.28515625" style="85" customWidth="1"/>
    <col min="16" max="17" width="13.7109375" style="85" customWidth="1"/>
    <col min="18" max="18" width="9.140625" style="81"/>
    <col min="19" max="19" width="25.28515625" style="81" customWidth="1"/>
    <col min="20" max="16384" width="9.140625" style="81"/>
  </cols>
  <sheetData>
    <row r="1" spans="2:19">
      <c r="D1" s="85"/>
      <c r="E1" s="85"/>
      <c r="F1" s="85"/>
      <c r="Q1" s="88"/>
    </row>
    <row r="2" spans="2:19" ht="18.75" customHeight="1">
      <c r="B2" s="613" t="s">
        <v>586</v>
      </c>
      <c r="C2" s="613"/>
      <c r="D2" s="613"/>
      <c r="E2" s="613"/>
      <c r="F2" s="613"/>
      <c r="G2" s="613"/>
      <c r="H2" s="613"/>
      <c r="I2" s="613"/>
      <c r="J2" s="613"/>
      <c r="K2" s="613"/>
      <c r="L2" s="613"/>
      <c r="M2" s="613"/>
      <c r="N2" s="613"/>
      <c r="O2" s="613"/>
      <c r="P2" s="613"/>
      <c r="Q2" s="613"/>
    </row>
    <row r="3" spans="2:19">
      <c r="K3" s="89"/>
      <c r="L3" s="89"/>
      <c r="M3" s="90"/>
      <c r="N3" s="91"/>
      <c r="Q3" s="92" t="s">
        <v>226</v>
      </c>
    </row>
    <row r="4" spans="2:19" ht="15" customHeight="1">
      <c r="B4" s="614" t="s">
        <v>282</v>
      </c>
      <c r="C4" s="606" t="s">
        <v>336</v>
      </c>
      <c r="D4" s="606" t="s">
        <v>337</v>
      </c>
      <c r="E4" s="606" t="s">
        <v>382</v>
      </c>
      <c r="F4" s="606" t="s">
        <v>339</v>
      </c>
      <c r="G4" s="606" t="s">
        <v>340</v>
      </c>
      <c r="H4" s="606" t="s">
        <v>341</v>
      </c>
      <c r="I4" s="606" t="s">
        <v>344</v>
      </c>
      <c r="J4" s="606" t="s">
        <v>383</v>
      </c>
      <c r="K4" s="604" t="s">
        <v>384</v>
      </c>
      <c r="L4" s="606" t="s">
        <v>385</v>
      </c>
      <c r="M4" s="606" t="s">
        <v>386</v>
      </c>
      <c r="N4" s="608" t="s">
        <v>387</v>
      </c>
      <c r="O4" s="609"/>
      <c r="P4" s="608" t="s">
        <v>388</v>
      </c>
      <c r="Q4" s="609"/>
    </row>
    <row r="5" spans="2:19" ht="35.25" customHeight="1">
      <c r="B5" s="615"/>
      <c r="C5" s="607"/>
      <c r="D5" s="607"/>
      <c r="E5" s="607"/>
      <c r="F5" s="607"/>
      <c r="G5" s="607"/>
      <c r="H5" s="607"/>
      <c r="I5" s="607"/>
      <c r="J5" s="607"/>
      <c r="K5" s="605"/>
      <c r="L5" s="607"/>
      <c r="M5" s="607"/>
      <c r="N5" s="119" t="s">
        <v>389</v>
      </c>
      <c r="O5" s="119" t="s">
        <v>390</v>
      </c>
      <c r="P5" s="119" t="s">
        <v>391</v>
      </c>
      <c r="Q5" s="120" t="s">
        <v>392</v>
      </c>
      <c r="S5" s="82"/>
    </row>
    <row r="6" spans="2:19">
      <c r="B6" s="616"/>
      <c r="C6" s="205">
        <v>1</v>
      </c>
      <c r="D6" s="205">
        <v>2</v>
      </c>
      <c r="E6" s="205">
        <v>3</v>
      </c>
      <c r="F6" s="205">
        <v>4</v>
      </c>
      <c r="G6" s="205">
        <v>5</v>
      </c>
      <c r="H6" s="205">
        <v>6</v>
      </c>
      <c r="I6" s="205">
        <v>7</v>
      </c>
      <c r="J6" s="205">
        <v>8</v>
      </c>
      <c r="K6" s="205">
        <v>9</v>
      </c>
      <c r="L6" s="205">
        <v>10</v>
      </c>
      <c r="M6" s="205">
        <v>11</v>
      </c>
      <c r="N6" s="205">
        <v>12</v>
      </c>
      <c r="O6" s="205">
        <v>13</v>
      </c>
      <c r="P6" s="205">
        <v>14</v>
      </c>
      <c r="Q6" s="205">
        <v>15</v>
      </c>
      <c r="S6" s="82"/>
    </row>
    <row r="7" spans="2:19">
      <c r="B7" s="121" t="s">
        <v>393</v>
      </c>
      <c r="C7" s="122"/>
      <c r="D7" s="123"/>
      <c r="E7" s="121"/>
      <c r="F7" s="121"/>
      <c r="G7" s="121"/>
      <c r="H7" s="121"/>
      <c r="I7" s="121"/>
      <c r="J7" s="121"/>
      <c r="K7" s="121"/>
      <c r="L7" s="121"/>
      <c r="M7" s="121"/>
      <c r="N7" s="121"/>
      <c r="O7" s="121"/>
      <c r="P7" s="121"/>
      <c r="Q7" s="124"/>
    </row>
    <row r="8" spans="2:19" ht="38.25">
      <c r="B8" s="56">
        <v>3</v>
      </c>
      <c r="C8" s="56"/>
      <c r="D8" s="164"/>
      <c r="E8" s="164" t="s">
        <v>394</v>
      </c>
      <c r="F8" s="164"/>
      <c r="G8" s="165"/>
      <c r="H8" s="166"/>
      <c r="I8" s="164"/>
      <c r="J8" s="57"/>
      <c r="K8" s="167"/>
      <c r="L8" s="167"/>
      <c r="M8" s="168"/>
      <c r="N8" s="169"/>
      <c r="O8" s="169"/>
      <c r="P8" s="168"/>
      <c r="Q8" s="170"/>
    </row>
    <row r="9" spans="2:19" ht="38.25">
      <c r="B9" s="56">
        <v>4</v>
      </c>
      <c r="C9" s="56"/>
      <c r="D9" s="164"/>
      <c r="E9" s="164" t="s">
        <v>395</v>
      </c>
      <c r="F9" s="164"/>
      <c r="G9" s="165"/>
      <c r="H9" s="166"/>
      <c r="I9" s="164"/>
      <c r="J9" s="57"/>
      <c r="K9" s="167"/>
      <c r="L9" s="167"/>
      <c r="M9" s="164"/>
      <c r="N9" s="168"/>
      <c r="O9" s="168"/>
      <c r="P9" s="169"/>
      <c r="Q9" s="169"/>
    </row>
    <row r="10" spans="2:19" ht="76.5">
      <c r="B10" s="56">
        <v>1</v>
      </c>
      <c r="C10" s="56">
        <v>9087122</v>
      </c>
      <c r="D10" s="164" t="s">
        <v>396</v>
      </c>
      <c r="E10" s="164" t="s">
        <v>397</v>
      </c>
      <c r="F10" s="164" t="s">
        <v>398</v>
      </c>
      <c r="G10" s="165" t="s">
        <v>399</v>
      </c>
      <c r="H10" s="166" t="s">
        <v>400</v>
      </c>
      <c r="I10" s="164" t="s">
        <v>401</v>
      </c>
      <c r="J10" s="57" t="s">
        <v>402</v>
      </c>
      <c r="K10" s="171">
        <v>718193</v>
      </c>
      <c r="L10" s="172">
        <v>43577</v>
      </c>
      <c r="M10" s="166">
        <v>10</v>
      </c>
      <c r="N10" s="56" t="s">
        <v>403</v>
      </c>
      <c r="O10" s="56" t="s">
        <v>403</v>
      </c>
      <c r="P10" s="166">
        <v>6</v>
      </c>
      <c r="Q10" s="173">
        <f>K10*P10/1000</f>
        <v>4309.1580000000004</v>
      </c>
    </row>
    <row r="11" spans="2:19" ht="89.25">
      <c r="B11" s="56">
        <v>2</v>
      </c>
      <c r="C11" s="56">
        <v>9087122</v>
      </c>
      <c r="D11" s="164" t="s">
        <v>396</v>
      </c>
      <c r="E11" s="164" t="s">
        <v>404</v>
      </c>
      <c r="F11" s="164" t="s">
        <v>405</v>
      </c>
      <c r="G11" s="165" t="s">
        <v>406</v>
      </c>
      <c r="H11" s="166" t="s">
        <v>407</v>
      </c>
      <c r="I11" s="164" t="s">
        <v>408</v>
      </c>
      <c r="J11" s="57"/>
      <c r="K11" s="167"/>
      <c r="L11" s="167"/>
      <c r="M11" s="168"/>
      <c r="N11" s="172">
        <v>42482</v>
      </c>
      <c r="O11" s="56" t="s">
        <v>409</v>
      </c>
      <c r="P11" s="166">
        <v>10</v>
      </c>
      <c r="Q11" s="170"/>
    </row>
    <row r="12" spans="2:19" ht="38.25">
      <c r="B12" s="56">
        <v>5</v>
      </c>
      <c r="C12" s="56"/>
      <c r="D12" s="164"/>
      <c r="E12" s="164" t="s">
        <v>410</v>
      </c>
      <c r="F12" s="164"/>
      <c r="G12" s="165"/>
      <c r="H12" s="166"/>
      <c r="I12" s="164"/>
      <c r="J12" s="57"/>
      <c r="K12" s="167"/>
      <c r="L12" s="167"/>
      <c r="M12" s="164"/>
      <c r="N12" s="168"/>
      <c r="O12" s="168"/>
      <c r="P12" s="169"/>
      <c r="Q12" s="169"/>
    </row>
    <row r="13" spans="2:19" ht="38.25">
      <c r="B13" s="56">
        <v>6</v>
      </c>
      <c r="C13" s="56"/>
      <c r="D13" s="164"/>
      <c r="E13" s="164" t="s">
        <v>411</v>
      </c>
      <c r="F13" s="164"/>
      <c r="G13" s="165"/>
      <c r="H13" s="166"/>
      <c r="I13" s="164"/>
      <c r="J13" s="57"/>
      <c r="K13" s="167"/>
      <c r="L13" s="167"/>
      <c r="M13" s="164"/>
      <c r="N13" s="168"/>
      <c r="O13" s="168"/>
      <c r="P13" s="169"/>
      <c r="Q13" s="169"/>
    </row>
    <row r="14" spans="2:19" ht="38.25">
      <c r="B14" s="56">
        <v>7</v>
      </c>
      <c r="C14" s="56"/>
      <c r="D14" s="164"/>
      <c r="E14" s="164" t="s">
        <v>412</v>
      </c>
      <c r="F14" s="164"/>
      <c r="G14" s="165"/>
      <c r="H14" s="166"/>
      <c r="I14" s="164"/>
      <c r="J14" s="57"/>
      <c r="K14" s="167"/>
      <c r="L14" s="167"/>
      <c r="M14" s="164"/>
      <c r="N14" s="168"/>
      <c r="O14" s="168"/>
      <c r="P14" s="169"/>
      <c r="Q14" s="169"/>
    </row>
    <row r="15" spans="2:19">
      <c r="B15" s="56">
        <v>8</v>
      </c>
      <c r="C15" s="56"/>
      <c r="D15" s="164"/>
      <c r="E15" s="164"/>
      <c r="F15" s="164"/>
      <c r="G15" s="165"/>
      <c r="H15" s="166"/>
      <c r="I15" s="164"/>
      <c r="J15" s="57"/>
      <c r="K15" s="167"/>
      <c r="L15" s="167"/>
      <c r="M15" s="164"/>
      <c r="N15" s="168"/>
      <c r="O15" s="168"/>
      <c r="P15" s="169"/>
      <c r="Q15" s="169"/>
    </row>
    <row r="16" spans="2:19">
      <c r="B16" s="56">
        <v>9</v>
      </c>
      <c r="C16" s="56"/>
      <c r="D16" s="164"/>
      <c r="E16" s="164"/>
      <c r="F16" s="164"/>
      <c r="G16" s="165"/>
      <c r="H16" s="166"/>
      <c r="I16" s="164"/>
      <c r="J16" s="57"/>
      <c r="K16" s="167"/>
      <c r="L16" s="167"/>
      <c r="M16" s="164"/>
      <c r="N16" s="168"/>
      <c r="O16" s="168"/>
      <c r="P16" s="169"/>
      <c r="Q16" s="169"/>
    </row>
    <row r="17" spans="2:17">
      <c r="B17" s="56">
        <v>10</v>
      </c>
      <c r="C17" s="56"/>
      <c r="D17" s="164"/>
      <c r="E17" s="164"/>
      <c r="F17" s="164"/>
      <c r="G17" s="165"/>
      <c r="H17" s="166"/>
      <c r="I17" s="164"/>
      <c r="J17" s="57"/>
      <c r="K17" s="167"/>
      <c r="L17" s="167"/>
      <c r="M17" s="164"/>
      <c r="N17" s="168"/>
      <c r="O17" s="168"/>
      <c r="P17" s="169"/>
      <c r="Q17" s="169"/>
    </row>
    <row r="18" spans="2:17" s="94" customFormat="1" ht="15.75" customHeight="1" thickBot="1">
      <c r="B18" s="617" t="s">
        <v>246</v>
      </c>
      <c r="C18" s="618"/>
      <c r="D18" s="183"/>
      <c r="E18" s="183"/>
      <c r="F18" s="183"/>
      <c r="G18" s="184"/>
      <c r="H18" s="185"/>
      <c r="I18" s="183"/>
      <c r="J18" s="183"/>
      <c r="K18" s="186">
        <f>SUM(K10:K17)</f>
        <v>718193</v>
      </c>
      <c r="L18" s="186"/>
      <c r="M18" s="187"/>
      <c r="N18" s="185"/>
      <c r="O18" s="185"/>
      <c r="P18" s="185">
        <f>SUM(P10:P17)</f>
        <v>16</v>
      </c>
      <c r="Q18" s="188">
        <f>SUM(Q10:Q17)</f>
        <v>4309.1580000000004</v>
      </c>
    </row>
    <row r="19" spans="2:17" ht="13.5" thickTop="1"/>
    <row r="20" spans="2:17">
      <c r="B20" s="93" t="s">
        <v>413</v>
      </c>
    </row>
    <row r="21" spans="2:17" s="83" customFormat="1" ht="25.5" customHeight="1">
      <c r="B21" s="57">
        <v>1</v>
      </c>
      <c r="C21" s="602" t="s">
        <v>414</v>
      </c>
      <c r="D21" s="602"/>
      <c r="E21" s="610" t="s">
        <v>415</v>
      </c>
      <c r="F21" s="611"/>
      <c r="G21" s="611"/>
      <c r="H21" s="611"/>
      <c r="I21" s="611"/>
      <c r="J21" s="611"/>
      <c r="K21" s="611"/>
      <c r="L21" s="611"/>
      <c r="M21" s="611"/>
      <c r="N21" s="611"/>
      <c r="O21" s="611"/>
      <c r="P21" s="611"/>
      <c r="Q21" s="612"/>
    </row>
    <row r="22" spans="2:17" s="83" customFormat="1" ht="12.75" customHeight="1">
      <c r="B22" s="57">
        <v>2</v>
      </c>
      <c r="C22" s="602"/>
      <c r="D22" s="602"/>
      <c r="E22" s="603" t="s">
        <v>416</v>
      </c>
      <c r="F22" s="603"/>
      <c r="G22" s="603"/>
      <c r="H22" s="603"/>
      <c r="I22" s="603"/>
      <c r="J22" s="603"/>
      <c r="K22" s="603"/>
      <c r="L22" s="603"/>
      <c r="M22" s="603"/>
      <c r="N22" s="603"/>
      <c r="O22" s="603"/>
      <c r="P22" s="603"/>
      <c r="Q22" s="603"/>
    </row>
    <row r="23" spans="2:17" s="83" customFormat="1" ht="12.75" customHeight="1">
      <c r="B23" s="57">
        <v>3</v>
      </c>
      <c r="C23" s="602" t="s">
        <v>417</v>
      </c>
      <c r="D23" s="602"/>
      <c r="E23" s="603" t="s">
        <v>418</v>
      </c>
      <c r="F23" s="603"/>
      <c r="G23" s="603"/>
      <c r="H23" s="603"/>
      <c r="I23" s="603"/>
      <c r="J23" s="603"/>
      <c r="K23" s="603"/>
      <c r="L23" s="603"/>
      <c r="M23" s="603"/>
      <c r="N23" s="603"/>
      <c r="O23" s="603"/>
      <c r="P23" s="603"/>
      <c r="Q23" s="603"/>
    </row>
    <row r="24" spans="2:17" s="83" customFormat="1" ht="12.75" customHeight="1">
      <c r="B24" s="57">
        <v>4</v>
      </c>
      <c r="C24" s="602"/>
      <c r="D24" s="602"/>
      <c r="E24" s="603" t="s">
        <v>419</v>
      </c>
      <c r="F24" s="603"/>
      <c r="G24" s="603"/>
      <c r="H24" s="603"/>
      <c r="I24" s="603"/>
      <c r="J24" s="603"/>
      <c r="K24" s="603"/>
      <c r="L24" s="603"/>
      <c r="M24" s="603"/>
      <c r="N24" s="603"/>
      <c r="O24" s="603"/>
      <c r="P24" s="603"/>
      <c r="Q24" s="603"/>
    </row>
    <row r="25" spans="2:17" s="83" customFormat="1" ht="51" customHeight="1">
      <c r="B25" s="57">
        <v>5</v>
      </c>
      <c r="C25" s="602" t="s">
        <v>420</v>
      </c>
      <c r="D25" s="602"/>
      <c r="E25" s="603" t="s">
        <v>421</v>
      </c>
      <c r="F25" s="603"/>
      <c r="G25" s="603"/>
      <c r="H25" s="603"/>
      <c r="I25" s="603"/>
      <c r="J25" s="603"/>
      <c r="K25" s="603"/>
      <c r="L25" s="603"/>
      <c r="M25" s="603"/>
      <c r="N25" s="603"/>
      <c r="O25" s="603"/>
      <c r="P25" s="603"/>
      <c r="Q25" s="603"/>
    </row>
    <row r="26" spans="2:17" s="83" customFormat="1" ht="51" customHeight="1">
      <c r="B26" s="57">
        <v>6</v>
      </c>
      <c r="C26" s="602" t="s">
        <v>422</v>
      </c>
      <c r="D26" s="602"/>
      <c r="E26" s="603" t="s">
        <v>423</v>
      </c>
      <c r="F26" s="603"/>
      <c r="G26" s="603"/>
      <c r="H26" s="603"/>
      <c r="I26" s="603"/>
      <c r="J26" s="603"/>
      <c r="K26" s="603"/>
      <c r="L26" s="603"/>
      <c r="M26" s="603"/>
      <c r="N26" s="603"/>
      <c r="O26" s="603"/>
      <c r="P26" s="603"/>
      <c r="Q26" s="603"/>
    </row>
    <row r="27" spans="2:17" s="83" customFormat="1" ht="38.25" customHeight="1">
      <c r="B27" s="57">
        <v>7</v>
      </c>
      <c r="C27" s="602" t="s">
        <v>424</v>
      </c>
      <c r="D27" s="602"/>
      <c r="E27" s="619" t="s">
        <v>425</v>
      </c>
      <c r="F27" s="619"/>
      <c r="G27" s="619"/>
      <c r="H27" s="619"/>
      <c r="I27" s="619"/>
      <c r="J27" s="619"/>
      <c r="K27" s="619"/>
      <c r="L27" s="619"/>
      <c r="M27" s="619"/>
      <c r="N27" s="619"/>
      <c r="O27" s="619"/>
      <c r="P27" s="619"/>
      <c r="Q27" s="619"/>
    </row>
    <row r="28" spans="2:17" ht="27.75" customHeight="1">
      <c r="B28" s="57">
        <v>8</v>
      </c>
      <c r="C28" s="602" t="s">
        <v>426</v>
      </c>
      <c r="D28" s="602"/>
      <c r="E28" s="603" t="s">
        <v>427</v>
      </c>
      <c r="F28" s="603"/>
      <c r="G28" s="603"/>
      <c r="H28" s="603"/>
      <c r="I28" s="603"/>
      <c r="J28" s="603"/>
      <c r="K28" s="603"/>
      <c r="L28" s="603"/>
      <c r="M28" s="603"/>
      <c r="N28" s="603"/>
      <c r="O28" s="603"/>
      <c r="P28" s="603"/>
      <c r="Q28" s="603"/>
    </row>
    <row r="29" spans="2:17" ht="14.25">
      <c r="C29" s="174"/>
    </row>
    <row r="30" spans="2:17" ht="14.25">
      <c r="C30" s="174"/>
    </row>
    <row r="31" spans="2:17" ht="14.25">
      <c r="C31" s="174"/>
    </row>
  </sheetData>
  <mergeCells count="30">
    <mergeCell ref="E28:Q28"/>
    <mergeCell ref="C28:D28"/>
    <mergeCell ref="E22:Q22"/>
    <mergeCell ref="B2:Q2"/>
    <mergeCell ref="C4:C5"/>
    <mergeCell ref="D4:D5"/>
    <mergeCell ref="E4:E5"/>
    <mergeCell ref="F4:F5"/>
    <mergeCell ref="G4:G5"/>
    <mergeCell ref="H4:H5"/>
    <mergeCell ref="I4:I5"/>
    <mergeCell ref="J4:J5"/>
    <mergeCell ref="B4:B6"/>
    <mergeCell ref="B18:C18"/>
    <mergeCell ref="C27:D27"/>
    <mergeCell ref="E27:Q27"/>
    <mergeCell ref="C26:D26"/>
    <mergeCell ref="E26:Q26"/>
    <mergeCell ref="K4:K5"/>
    <mergeCell ref="L4:L5"/>
    <mergeCell ref="M4:M5"/>
    <mergeCell ref="P4:Q4"/>
    <mergeCell ref="C21:D22"/>
    <mergeCell ref="E21:Q21"/>
    <mergeCell ref="N4:O4"/>
    <mergeCell ref="C23:D24"/>
    <mergeCell ref="E23:Q23"/>
    <mergeCell ref="E24:Q24"/>
    <mergeCell ref="C25:D25"/>
    <mergeCell ref="E25:Q25"/>
  </mergeCells>
  <pageMargins left="0.35" right="0.17" top="0.96" bottom="0.31" header="0.3" footer="0.17"/>
  <pageSetup paperSize="9" scale="1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BFC23-C7F6-4B87-A8E6-B5F15245997A}">
  <dimension ref="B2:K14"/>
  <sheetViews>
    <sheetView workbookViewId="0">
      <selection activeCell="F23" sqref="F23"/>
    </sheetView>
  </sheetViews>
  <sheetFormatPr defaultColWidth="9.140625" defaultRowHeight="14.25"/>
  <cols>
    <col min="1" max="1" width="5.85546875" style="215" customWidth="1"/>
    <col min="2" max="2" width="3" style="215" bestFit="1" customWidth="1"/>
    <col min="3" max="3" width="27.42578125" style="215" bestFit="1" customWidth="1"/>
    <col min="4" max="4" width="29" style="215" customWidth="1"/>
    <col min="5" max="5" width="22.42578125" style="215" customWidth="1"/>
    <col min="6" max="6" width="32.28515625" style="35" customWidth="1"/>
    <col min="7" max="7" width="18.140625" style="35" customWidth="1"/>
    <col min="8" max="8" width="23.28515625" style="35" bestFit="1" customWidth="1"/>
    <col min="9" max="9" width="16.42578125" style="215" bestFit="1" customWidth="1"/>
    <col min="10" max="10" width="27.42578125" style="215" customWidth="1"/>
    <col min="11" max="11" width="41" style="215" bestFit="1" customWidth="1"/>
    <col min="12" max="16384" width="9.140625" style="215"/>
  </cols>
  <sheetData>
    <row r="2" spans="2:11" ht="25.5" customHeight="1">
      <c r="B2" s="526" t="s">
        <v>573</v>
      </c>
      <c r="C2" s="526"/>
      <c r="D2" s="526"/>
      <c r="E2" s="526"/>
      <c r="F2" s="526"/>
      <c r="G2" s="526"/>
      <c r="H2" s="526"/>
      <c r="I2" s="526"/>
      <c r="J2" s="526"/>
      <c r="K2" s="526"/>
    </row>
    <row r="3" spans="2:11" ht="15">
      <c r="I3" s="217"/>
      <c r="K3" s="218" t="s">
        <v>226</v>
      </c>
    </row>
    <row r="4" spans="2:11" ht="25.5">
      <c r="B4" s="214" t="s">
        <v>282</v>
      </c>
      <c r="C4" s="214" t="s">
        <v>428</v>
      </c>
      <c r="D4" s="214" t="s">
        <v>429</v>
      </c>
      <c r="E4" s="214" t="s">
        <v>430</v>
      </c>
      <c r="F4" s="96" t="s">
        <v>431</v>
      </c>
      <c r="G4" s="96" t="s">
        <v>432</v>
      </c>
      <c r="H4" s="96" t="s">
        <v>433</v>
      </c>
      <c r="I4" s="96" t="s">
        <v>288</v>
      </c>
      <c r="J4" s="96" t="s">
        <v>434</v>
      </c>
      <c r="K4" s="96" t="s">
        <v>435</v>
      </c>
    </row>
    <row r="5" spans="2:11" ht="25.5">
      <c r="B5" s="498">
        <v>1</v>
      </c>
      <c r="C5" s="497" t="s">
        <v>436</v>
      </c>
      <c r="D5" s="497" t="s">
        <v>437</v>
      </c>
      <c r="E5" s="151" t="s">
        <v>438</v>
      </c>
      <c r="F5" s="151" t="s">
        <v>439</v>
      </c>
      <c r="G5" s="499" t="s">
        <v>440</v>
      </c>
      <c r="H5" s="151" t="s">
        <v>441</v>
      </c>
      <c r="I5" s="216"/>
      <c r="J5" s="216"/>
      <c r="K5" s="219"/>
    </row>
    <row r="6" spans="2:11">
      <c r="B6" s="219"/>
      <c r="C6" s="157"/>
      <c r="D6" s="216"/>
      <c r="E6" s="157"/>
      <c r="F6" s="157"/>
      <c r="G6" s="157"/>
      <c r="H6" s="157"/>
      <c r="I6" s="216"/>
      <c r="J6" s="216"/>
      <c r="K6" s="219"/>
    </row>
    <row r="7" spans="2:11">
      <c r="B7" s="219"/>
      <c r="C7" s="157"/>
      <c r="D7" s="216"/>
      <c r="E7" s="157"/>
      <c r="F7" s="157"/>
      <c r="G7" s="157"/>
      <c r="H7" s="157"/>
      <c r="I7" s="216"/>
      <c r="J7" s="216"/>
      <c r="K7" s="219"/>
    </row>
    <row r="8" spans="2:11">
      <c r="B8" s="219"/>
      <c r="C8" s="157"/>
      <c r="D8" s="216"/>
      <c r="E8" s="157"/>
      <c r="F8" s="157"/>
      <c r="G8" s="157"/>
      <c r="H8" s="157"/>
      <c r="I8" s="216"/>
      <c r="J8" s="216"/>
      <c r="K8" s="219"/>
    </row>
    <row r="9" spans="2:11">
      <c r="B9" s="219"/>
      <c r="C9" s="157"/>
      <c r="D9" s="216"/>
      <c r="E9" s="157"/>
      <c r="F9" s="157"/>
      <c r="G9" s="157"/>
      <c r="H9" s="157"/>
      <c r="I9" s="216"/>
      <c r="J9" s="216"/>
      <c r="K9" s="219"/>
    </row>
    <row r="10" spans="2:11">
      <c r="B10" s="219"/>
      <c r="C10" s="157"/>
      <c r="D10" s="216"/>
      <c r="E10" s="157"/>
      <c r="F10" s="157"/>
      <c r="G10" s="157"/>
      <c r="H10" s="157"/>
      <c r="I10" s="216"/>
      <c r="J10" s="216"/>
      <c r="K10" s="219"/>
    </row>
    <row r="11" spans="2:11">
      <c r="B11" s="219"/>
      <c r="C11" s="157"/>
      <c r="D11" s="216"/>
      <c r="E11" s="157"/>
      <c r="F11" s="157"/>
      <c r="G11" s="157"/>
      <c r="H11" s="157"/>
      <c r="I11" s="216"/>
      <c r="J11" s="216"/>
      <c r="K11" s="219"/>
    </row>
    <row r="12" spans="2:11">
      <c r="B12" s="219"/>
      <c r="C12" s="157"/>
      <c r="D12" s="216"/>
      <c r="E12" s="157"/>
      <c r="F12" s="157"/>
      <c r="G12" s="157"/>
      <c r="H12" s="157"/>
      <c r="I12" s="216"/>
      <c r="J12" s="216"/>
      <c r="K12" s="219"/>
    </row>
    <row r="13" spans="2:11">
      <c r="B13" s="219"/>
      <c r="C13" s="157"/>
      <c r="D13" s="216"/>
      <c r="E13" s="157"/>
      <c r="F13" s="157"/>
      <c r="G13" s="157"/>
      <c r="H13" s="157"/>
      <c r="I13" s="216"/>
      <c r="J13" s="216"/>
      <c r="K13" s="219"/>
    </row>
    <row r="14" spans="2:11">
      <c r="C14" s="110"/>
      <c r="D14" s="110"/>
      <c r="E14" s="110"/>
      <c r="F14" s="4"/>
      <c r="G14" s="4"/>
      <c r="H14" s="4"/>
      <c r="I14" s="110"/>
      <c r="J14" s="110"/>
    </row>
  </sheetData>
  <mergeCells count="1">
    <mergeCell ref="B2:K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A414B-5E09-4E85-A8DD-3A5E0D5BAFD6}">
  <dimension ref="B2:I14"/>
  <sheetViews>
    <sheetView workbookViewId="0">
      <selection activeCell="B2" sqref="B2:F2"/>
    </sheetView>
  </sheetViews>
  <sheetFormatPr defaultColWidth="9.140625" defaultRowHeight="14.25"/>
  <cols>
    <col min="1" max="1" width="9.140625" style="1"/>
    <col min="2" max="2" width="8.7109375" style="1" customWidth="1"/>
    <col min="3" max="3" width="22.42578125" style="1" bestFit="1" customWidth="1"/>
    <col min="4" max="4" width="40.28515625" style="1" customWidth="1"/>
    <col min="5" max="5" width="56.28515625" style="1" bestFit="1" customWidth="1"/>
    <col min="6" max="6" width="30.42578125" style="142" customWidth="1"/>
    <col min="7" max="7" width="16.42578125" style="1" bestFit="1" customWidth="1"/>
    <col min="8" max="8" width="37.42578125" style="1" customWidth="1"/>
    <col min="9" max="9" width="41" style="1" bestFit="1" customWidth="1"/>
    <col min="10" max="16384" width="9.140625" style="1"/>
  </cols>
  <sheetData>
    <row r="2" spans="2:9" ht="36.75" customHeight="1">
      <c r="B2" s="623" t="s">
        <v>442</v>
      </c>
      <c r="C2" s="623"/>
      <c r="D2" s="623"/>
      <c r="E2" s="623"/>
      <c r="F2" s="623"/>
      <c r="G2" s="208"/>
      <c r="H2" s="208"/>
      <c r="I2" s="208"/>
    </row>
    <row r="3" spans="2:9" ht="15">
      <c r="F3" s="207" t="s">
        <v>226</v>
      </c>
      <c r="G3" s="80"/>
    </row>
    <row r="4" spans="2:9">
      <c r="B4" s="209" t="s">
        <v>282</v>
      </c>
      <c r="C4" s="209" t="s">
        <v>428</v>
      </c>
      <c r="D4" s="209" t="s">
        <v>443</v>
      </c>
      <c r="E4" s="209" t="s">
        <v>433</v>
      </c>
      <c r="F4" s="79" t="s">
        <v>444</v>
      </c>
    </row>
    <row r="5" spans="2:9">
      <c r="B5" s="620">
        <v>1</v>
      </c>
      <c r="C5" s="620" t="s">
        <v>445</v>
      </c>
      <c r="D5" s="620" t="s">
        <v>446</v>
      </c>
      <c r="E5" s="213" t="s">
        <v>447</v>
      </c>
      <c r="F5" s="212">
        <v>100000</v>
      </c>
    </row>
    <row r="6" spans="2:9">
      <c r="B6" s="621"/>
      <c r="C6" s="621"/>
      <c r="D6" s="621"/>
      <c r="E6" s="213" t="s">
        <v>448</v>
      </c>
      <c r="F6" s="212">
        <v>12500</v>
      </c>
    </row>
    <row r="7" spans="2:9">
      <c r="B7" s="621"/>
      <c r="C7" s="621"/>
      <c r="D7" s="621"/>
      <c r="E7" s="154" t="s">
        <v>449</v>
      </c>
      <c r="F7" s="212">
        <v>50000</v>
      </c>
    </row>
    <row r="8" spans="2:9">
      <c r="B8" s="622"/>
      <c r="C8" s="622"/>
      <c r="D8" s="622"/>
      <c r="E8" s="154" t="s">
        <v>450</v>
      </c>
      <c r="F8" s="212">
        <v>50000</v>
      </c>
    </row>
    <row r="9" spans="2:9">
      <c r="B9" s="211"/>
      <c r="C9" s="210"/>
      <c r="D9" s="210"/>
      <c r="E9" s="154"/>
      <c r="F9" s="212"/>
    </row>
    <row r="10" spans="2:9">
      <c r="B10" s="211"/>
      <c r="C10" s="210"/>
      <c r="D10" s="210"/>
      <c r="E10" s="154"/>
      <c r="F10" s="212"/>
    </row>
    <row r="11" spans="2:9">
      <c r="B11" s="211"/>
      <c r="C11" s="210"/>
      <c r="D11" s="210"/>
      <c r="E11" s="154"/>
      <c r="F11" s="212"/>
    </row>
    <row r="12" spans="2:9">
      <c r="B12" s="211"/>
      <c r="C12" s="210"/>
      <c r="D12" s="210"/>
      <c r="E12" s="154"/>
      <c r="F12" s="212"/>
    </row>
    <row r="13" spans="2:9">
      <c r="B13" s="211"/>
      <c r="C13" s="210"/>
      <c r="D13" s="210"/>
      <c r="E13" s="154"/>
      <c r="F13" s="212"/>
    </row>
    <row r="14" spans="2:9">
      <c r="B14" s="211"/>
      <c r="C14" s="210"/>
      <c r="D14" s="210"/>
      <c r="E14" s="154"/>
      <c r="F14" s="212"/>
    </row>
  </sheetData>
  <mergeCells count="4">
    <mergeCell ref="B5:B8"/>
    <mergeCell ref="B2:F2"/>
    <mergeCell ref="D5:D8"/>
    <mergeCell ref="C5:C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3ED12-DEBC-48D0-B11C-690B7F545A91}">
  <dimension ref="A1:Y996"/>
  <sheetViews>
    <sheetView workbookViewId="0">
      <selection activeCell="F11" sqref="F11"/>
    </sheetView>
  </sheetViews>
  <sheetFormatPr defaultRowHeight="15"/>
  <cols>
    <col min="2" max="2" width="20.85546875" customWidth="1"/>
    <col min="6" max="6" width="43.42578125" customWidth="1"/>
  </cols>
  <sheetData>
    <row r="1" spans="1:25">
      <c r="A1" s="229"/>
      <c r="B1" s="230"/>
      <c r="C1" s="230"/>
      <c r="D1" s="230"/>
      <c r="E1" s="230"/>
      <c r="F1" s="231"/>
      <c r="G1" s="230"/>
      <c r="H1" s="230"/>
      <c r="I1" s="230"/>
      <c r="J1" s="230"/>
      <c r="K1" s="230"/>
      <c r="L1" s="230"/>
      <c r="M1" s="230"/>
      <c r="N1" s="230"/>
      <c r="O1" s="230"/>
      <c r="P1" s="230"/>
      <c r="Q1" s="230"/>
      <c r="R1" s="230"/>
      <c r="S1" s="230"/>
      <c r="T1" s="230"/>
      <c r="U1" s="230"/>
      <c r="V1" s="230"/>
      <c r="W1" s="230"/>
      <c r="X1" s="230"/>
      <c r="Y1" s="230"/>
    </row>
    <row r="2" spans="1:25">
      <c r="B2" s="232"/>
      <c r="C2" s="232"/>
      <c r="D2" s="232"/>
      <c r="E2" s="232"/>
      <c r="F2" s="231" t="s">
        <v>451</v>
      </c>
      <c r="G2" s="230"/>
      <c r="H2" s="230"/>
      <c r="I2" s="230"/>
      <c r="J2" s="230"/>
      <c r="K2" s="230"/>
      <c r="L2" s="230"/>
      <c r="M2" s="230"/>
      <c r="N2" s="230"/>
      <c r="O2" s="230"/>
      <c r="P2" s="230"/>
      <c r="Q2" s="230"/>
      <c r="R2" s="230"/>
      <c r="S2" s="230"/>
      <c r="T2" s="230"/>
      <c r="U2" s="230"/>
      <c r="V2" s="230"/>
      <c r="W2" s="230"/>
      <c r="X2" s="230"/>
      <c r="Y2" s="230"/>
    </row>
    <row r="3" spans="1:25">
      <c r="G3" s="230"/>
      <c r="H3" s="230"/>
      <c r="I3" s="230"/>
      <c r="J3" s="230"/>
      <c r="K3" s="230"/>
      <c r="L3" s="230"/>
      <c r="M3" s="230"/>
      <c r="N3" s="230"/>
      <c r="O3" s="230"/>
      <c r="P3" s="230"/>
      <c r="Q3" s="230"/>
      <c r="R3" s="230"/>
      <c r="S3" s="230"/>
      <c r="T3" s="230"/>
      <c r="U3" s="230"/>
      <c r="V3" s="230"/>
      <c r="W3" s="230"/>
      <c r="X3" s="230"/>
      <c r="Y3" s="230"/>
    </row>
    <row r="4" spans="1:25">
      <c r="A4" s="628" t="s">
        <v>452</v>
      </c>
      <c r="B4" s="629"/>
      <c r="C4" s="630"/>
      <c r="D4" s="631"/>
      <c r="E4" s="631"/>
      <c r="F4" s="631"/>
      <c r="G4" s="230"/>
      <c r="H4" s="233"/>
      <c r="I4" s="233"/>
      <c r="J4" s="233"/>
      <c r="K4" s="233"/>
      <c r="L4" s="233"/>
      <c r="M4" s="233"/>
      <c r="N4" s="233"/>
      <c r="O4" s="233"/>
      <c r="P4" s="233"/>
      <c r="Q4" s="233"/>
      <c r="R4" s="233"/>
      <c r="S4" s="233"/>
      <c r="T4" s="233"/>
      <c r="U4" s="233"/>
      <c r="V4" s="233"/>
      <c r="W4" s="233"/>
      <c r="X4" s="233"/>
      <c r="Y4" s="233"/>
    </row>
    <row r="5" spans="1:25">
      <c r="A5" s="221" t="s">
        <v>453</v>
      </c>
      <c r="C5" s="234"/>
      <c r="D5" s="235"/>
      <c r="E5" s="235"/>
      <c r="F5" s="235"/>
      <c r="G5" s="233"/>
      <c r="H5" s="230"/>
      <c r="I5" s="230"/>
      <c r="J5" s="230"/>
      <c r="K5" s="230"/>
      <c r="L5" s="230"/>
      <c r="M5" s="230"/>
      <c r="N5" s="230"/>
      <c r="O5" s="230"/>
      <c r="P5" s="230"/>
      <c r="Q5" s="230"/>
      <c r="R5" s="230"/>
      <c r="S5" s="230"/>
      <c r="T5" s="230"/>
      <c r="U5" s="230"/>
      <c r="V5" s="230"/>
      <c r="W5" s="230"/>
      <c r="X5" s="230"/>
      <c r="Y5" s="230"/>
    </row>
    <row r="6" spans="1:25">
      <c r="A6" s="632" t="s">
        <v>454</v>
      </c>
      <c r="B6" s="633"/>
      <c r="C6" s="630"/>
      <c r="D6" s="631"/>
      <c r="E6" s="631"/>
      <c r="F6" s="631"/>
      <c r="G6" s="230"/>
      <c r="H6" s="230"/>
      <c r="I6" s="230"/>
      <c r="J6" s="230"/>
      <c r="K6" s="230"/>
      <c r="L6" s="230"/>
      <c r="M6" s="230"/>
      <c r="N6" s="230"/>
      <c r="O6" s="230"/>
      <c r="P6" s="230"/>
      <c r="Q6" s="230"/>
      <c r="R6" s="230"/>
      <c r="S6" s="230"/>
      <c r="T6" s="230"/>
      <c r="U6" s="230"/>
      <c r="V6" s="230"/>
      <c r="W6" s="230"/>
      <c r="X6" s="230"/>
      <c r="Y6" s="230"/>
    </row>
    <row r="7" spans="1:25">
      <c r="A7" s="230"/>
      <c r="B7" s="230"/>
      <c r="C7" s="230"/>
      <c r="D7" s="230"/>
      <c r="E7" s="230"/>
      <c r="F7" s="230"/>
      <c r="G7" s="230"/>
      <c r="H7" s="230"/>
      <c r="I7" s="230"/>
      <c r="J7" s="230"/>
      <c r="K7" s="230"/>
      <c r="L7" s="230"/>
      <c r="M7" s="230"/>
      <c r="N7" s="230"/>
      <c r="O7" s="230"/>
      <c r="P7" s="230"/>
      <c r="Q7" s="230"/>
      <c r="R7" s="230"/>
      <c r="S7" s="230"/>
      <c r="T7" s="230"/>
      <c r="U7" s="230"/>
      <c r="V7" s="230"/>
      <c r="W7" s="230"/>
      <c r="X7" s="230"/>
      <c r="Y7" s="230"/>
    </row>
    <row r="8" spans="1:25">
      <c r="A8" s="634" t="s">
        <v>455</v>
      </c>
      <c r="B8" s="633"/>
      <c r="C8" s="633"/>
      <c r="D8" s="633"/>
      <c r="E8" s="633"/>
      <c r="F8" s="633"/>
      <c r="G8" s="230"/>
      <c r="H8" s="230"/>
      <c r="I8" s="230"/>
      <c r="J8" s="230"/>
      <c r="K8" s="230"/>
      <c r="L8" s="230"/>
      <c r="M8" s="230"/>
      <c r="N8" s="230"/>
      <c r="O8" s="230"/>
      <c r="P8" s="230"/>
      <c r="Q8" s="230"/>
      <c r="R8" s="230"/>
      <c r="S8" s="230"/>
      <c r="T8" s="230"/>
      <c r="U8" s="230"/>
      <c r="V8" s="230"/>
      <c r="W8" s="230"/>
      <c r="X8" s="230"/>
      <c r="Y8" s="230"/>
    </row>
    <row r="9" spans="1:25">
      <c r="A9" s="221"/>
      <c r="B9" s="221"/>
      <c r="C9" s="221"/>
      <c r="D9" s="221"/>
      <c r="E9" s="221"/>
      <c r="F9" s="221"/>
      <c r="G9" s="221"/>
      <c r="H9" s="221"/>
      <c r="I9" s="221"/>
      <c r="J9" s="221"/>
      <c r="K9" s="221"/>
      <c r="L9" s="221"/>
      <c r="M9" s="221"/>
      <c r="N9" s="221"/>
      <c r="O9" s="221"/>
      <c r="P9" s="221"/>
      <c r="Q9" s="221"/>
      <c r="R9" s="221"/>
      <c r="S9" s="221"/>
      <c r="T9" s="221"/>
      <c r="U9" s="221"/>
      <c r="V9" s="221"/>
      <c r="W9" s="221"/>
      <c r="X9" s="221"/>
      <c r="Y9" s="221"/>
    </row>
    <row r="10" spans="1:25">
      <c r="A10" s="635" t="s">
        <v>282</v>
      </c>
      <c r="B10" s="635" t="s">
        <v>456</v>
      </c>
      <c r="C10" s="637" t="s">
        <v>574</v>
      </c>
      <c r="D10" s="637" t="s">
        <v>575</v>
      </c>
      <c r="E10" s="637" t="s">
        <v>576</v>
      </c>
      <c r="F10" s="236" t="s">
        <v>457</v>
      </c>
      <c r="G10" s="230"/>
      <c r="H10" s="230"/>
      <c r="I10" s="230"/>
      <c r="J10" s="230"/>
      <c r="K10" s="230"/>
      <c r="L10" s="230"/>
      <c r="M10" s="230"/>
      <c r="N10" s="230"/>
      <c r="O10" s="230"/>
      <c r="P10" s="230"/>
      <c r="Q10" s="230"/>
      <c r="R10" s="230"/>
      <c r="S10" s="230"/>
      <c r="T10" s="230"/>
      <c r="U10" s="230"/>
      <c r="V10" s="230"/>
      <c r="W10" s="230"/>
      <c r="X10" s="230"/>
      <c r="Y10" s="230"/>
    </row>
    <row r="11" spans="1:25">
      <c r="A11" s="636"/>
      <c r="B11" s="636"/>
      <c r="C11" s="638"/>
      <c r="D11" s="636"/>
      <c r="E11" s="636"/>
      <c r="F11" s="237" t="s">
        <v>571</v>
      </c>
      <c r="G11" s="230"/>
      <c r="H11" s="230"/>
      <c r="I11" s="230"/>
      <c r="J11" s="230"/>
      <c r="K11" s="230"/>
      <c r="L11" s="230"/>
      <c r="M11" s="230"/>
      <c r="N11" s="230"/>
      <c r="O11" s="230"/>
      <c r="P11" s="230"/>
      <c r="Q11" s="230"/>
      <c r="R11" s="230"/>
      <c r="S11" s="230"/>
      <c r="T11" s="230"/>
      <c r="U11" s="230"/>
      <c r="V11" s="230"/>
      <c r="W11" s="230"/>
      <c r="X11" s="230"/>
      <c r="Y11" s="230"/>
    </row>
    <row r="12" spans="1:25">
      <c r="A12" s="238">
        <v>1</v>
      </c>
      <c r="B12" s="239" t="s">
        <v>458</v>
      </c>
      <c r="C12" s="228"/>
      <c r="D12" s="240">
        <v>0</v>
      </c>
      <c r="E12" s="240"/>
      <c r="F12" s="241">
        <v>0</v>
      </c>
      <c r="G12" s="230"/>
      <c r="H12" s="242"/>
      <c r="I12" s="242"/>
      <c r="J12" s="230"/>
      <c r="K12" s="230"/>
      <c r="L12" s="230"/>
      <c r="M12" s="230"/>
      <c r="N12" s="230"/>
      <c r="O12" s="230"/>
      <c r="P12" s="230"/>
      <c r="Q12" s="230"/>
      <c r="R12" s="230"/>
      <c r="S12" s="230"/>
      <c r="T12" s="230"/>
      <c r="U12" s="230"/>
      <c r="V12" s="230"/>
      <c r="W12" s="230"/>
      <c r="X12" s="230"/>
      <c r="Y12" s="230"/>
    </row>
    <row r="13" spans="1:25">
      <c r="A13" s="238">
        <v>2</v>
      </c>
      <c r="B13" s="239" t="s">
        <v>459</v>
      </c>
      <c r="C13" s="228"/>
      <c r="D13" s="240">
        <v>0</v>
      </c>
      <c r="E13" s="240"/>
      <c r="F13" s="241">
        <v>0</v>
      </c>
      <c r="G13" s="230"/>
      <c r="H13" s="242"/>
      <c r="I13" s="230"/>
      <c r="J13" s="230"/>
      <c r="K13" s="230"/>
      <c r="L13" s="230"/>
      <c r="M13" s="230"/>
      <c r="N13" s="230"/>
      <c r="O13" s="230"/>
      <c r="P13" s="230"/>
      <c r="Q13" s="230"/>
      <c r="R13" s="230"/>
      <c r="S13" s="230"/>
      <c r="T13" s="230"/>
      <c r="U13" s="230"/>
      <c r="V13" s="230"/>
      <c r="W13" s="230"/>
      <c r="X13" s="230"/>
      <c r="Y13" s="230"/>
    </row>
    <row r="14" spans="1:25">
      <c r="A14" s="238">
        <v>3</v>
      </c>
      <c r="B14" s="239" t="s">
        <v>460</v>
      </c>
      <c r="C14" s="228"/>
      <c r="D14" s="240">
        <v>0</v>
      </c>
      <c r="E14" s="240"/>
      <c r="F14" s="241">
        <v>0</v>
      </c>
      <c r="G14" s="230"/>
      <c r="H14" s="230"/>
      <c r="I14" s="230"/>
      <c r="J14" s="230"/>
      <c r="K14" s="230"/>
      <c r="L14" s="230"/>
      <c r="M14" s="230"/>
      <c r="N14" s="230"/>
      <c r="O14" s="230"/>
      <c r="P14" s="230"/>
      <c r="Q14" s="230"/>
      <c r="R14" s="230"/>
      <c r="S14" s="230"/>
      <c r="T14" s="230"/>
      <c r="U14" s="230"/>
      <c r="V14" s="230"/>
      <c r="W14" s="230"/>
      <c r="X14" s="230"/>
      <c r="Y14" s="230"/>
    </row>
    <row r="15" spans="1:25">
      <c r="A15" s="238">
        <v>4</v>
      </c>
      <c r="B15" s="239" t="s">
        <v>461</v>
      </c>
      <c r="C15" s="228"/>
      <c r="D15" s="240"/>
      <c r="E15" s="240"/>
      <c r="F15" s="241">
        <v>0</v>
      </c>
      <c r="G15" s="230"/>
      <c r="H15" s="230"/>
      <c r="I15" s="230"/>
      <c r="J15" s="230"/>
      <c r="K15" s="230"/>
      <c r="L15" s="230"/>
      <c r="M15" s="230"/>
      <c r="N15" s="230"/>
      <c r="O15" s="230"/>
      <c r="P15" s="230"/>
      <c r="Q15" s="230"/>
      <c r="R15" s="230"/>
      <c r="S15" s="230"/>
      <c r="T15" s="230"/>
      <c r="U15" s="230"/>
      <c r="V15" s="230"/>
      <c r="W15" s="230"/>
      <c r="X15" s="230"/>
      <c r="Y15" s="230"/>
    </row>
    <row r="16" spans="1:25">
      <c r="A16" s="238">
        <v>5</v>
      </c>
      <c r="B16" s="239" t="s">
        <v>462</v>
      </c>
      <c r="C16" s="228"/>
      <c r="D16" s="240">
        <v>0</v>
      </c>
      <c r="E16" s="240"/>
      <c r="F16" s="241">
        <v>0</v>
      </c>
      <c r="G16" s="230"/>
      <c r="H16" s="230"/>
      <c r="I16" s="230"/>
      <c r="J16" s="230"/>
      <c r="K16" s="230"/>
      <c r="L16" s="230"/>
      <c r="M16" s="230"/>
      <c r="N16" s="230"/>
      <c r="O16" s="230"/>
      <c r="P16" s="230"/>
      <c r="Q16" s="230"/>
      <c r="R16" s="230"/>
      <c r="S16" s="230"/>
      <c r="T16" s="230"/>
      <c r="U16" s="230"/>
      <c r="V16" s="230"/>
      <c r="W16" s="230"/>
      <c r="X16" s="230"/>
      <c r="Y16" s="230"/>
    </row>
    <row r="17" spans="1:25">
      <c r="A17" s="624" t="s">
        <v>463</v>
      </c>
      <c r="B17" s="625"/>
      <c r="C17" s="243"/>
      <c r="D17" s="243">
        <v>0</v>
      </c>
      <c r="E17" s="243"/>
      <c r="F17" s="243">
        <v>0</v>
      </c>
      <c r="G17" s="230"/>
      <c r="H17" s="230"/>
      <c r="I17" s="230"/>
      <c r="J17" s="230"/>
      <c r="K17" s="230"/>
      <c r="L17" s="230"/>
      <c r="M17" s="230"/>
      <c r="N17" s="230"/>
      <c r="O17" s="230"/>
      <c r="P17" s="230"/>
      <c r="Q17" s="230"/>
      <c r="R17" s="230"/>
      <c r="S17" s="230"/>
      <c r="T17" s="230"/>
      <c r="U17" s="230"/>
      <c r="V17" s="230"/>
      <c r="W17" s="230"/>
      <c r="X17" s="230"/>
      <c r="Y17" s="230"/>
    </row>
    <row r="18" spans="1:25">
      <c r="A18" s="230"/>
      <c r="B18" s="230"/>
      <c r="C18" s="230"/>
      <c r="D18" s="242"/>
      <c r="E18" s="242"/>
      <c r="F18" s="230"/>
      <c r="G18" s="230"/>
      <c r="H18" s="230"/>
      <c r="I18" s="230"/>
      <c r="J18" s="230"/>
      <c r="K18" s="244"/>
      <c r="L18" s="230"/>
      <c r="M18" s="230"/>
      <c r="N18" s="230"/>
      <c r="O18" s="230"/>
      <c r="P18" s="230"/>
      <c r="Q18" s="230"/>
      <c r="R18" s="230"/>
      <c r="S18" s="230"/>
      <c r="T18" s="230"/>
      <c r="U18" s="230"/>
      <c r="V18" s="230"/>
      <c r="W18" s="230"/>
      <c r="X18" s="230"/>
      <c r="Y18" s="230"/>
    </row>
    <row r="19" spans="1:25">
      <c r="A19" s="230"/>
      <c r="B19" s="230"/>
      <c r="C19" s="230"/>
      <c r="D19" s="242"/>
      <c r="E19" s="242"/>
      <c r="F19" s="230"/>
      <c r="G19" s="230"/>
      <c r="H19" s="230"/>
      <c r="I19" s="230"/>
      <c r="J19" s="230"/>
      <c r="K19" s="230"/>
      <c r="L19" s="230"/>
      <c r="M19" s="230"/>
      <c r="N19" s="230"/>
      <c r="O19" s="230"/>
      <c r="P19" s="230"/>
      <c r="Q19" s="230"/>
      <c r="R19" s="230"/>
      <c r="S19" s="230"/>
      <c r="T19" s="230"/>
      <c r="U19" s="230"/>
      <c r="V19" s="230"/>
      <c r="W19" s="230"/>
      <c r="X19" s="230"/>
      <c r="Y19" s="230"/>
    </row>
    <row r="20" spans="1:25">
      <c r="A20" s="230"/>
      <c r="B20" s="626" t="s">
        <v>464</v>
      </c>
      <c r="C20" s="627"/>
      <c r="D20" s="627"/>
      <c r="E20" s="627"/>
      <c r="F20" s="627"/>
      <c r="G20" s="230"/>
      <c r="H20" s="230"/>
      <c r="I20" s="230"/>
      <c r="J20" s="230"/>
      <c r="K20" s="230"/>
      <c r="L20" s="230"/>
      <c r="M20" s="230"/>
      <c r="N20" s="230"/>
      <c r="O20" s="230"/>
      <c r="P20" s="230"/>
      <c r="Q20" s="230"/>
      <c r="R20" s="230"/>
      <c r="S20" s="230"/>
      <c r="T20" s="230"/>
      <c r="U20" s="230"/>
      <c r="V20" s="230"/>
      <c r="W20" s="230"/>
      <c r="X20" s="230"/>
      <c r="Y20" s="230"/>
    </row>
    <row r="21" spans="1:25">
      <c r="A21" s="230"/>
      <c r="B21" s="226"/>
      <c r="C21" s="226"/>
      <c r="D21" s="226"/>
      <c r="E21" s="226"/>
      <c r="F21" s="226"/>
      <c r="G21" s="230"/>
      <c r="H21" s="230"/>
      <c r="I21" s="230"/>
      <c r="J21" s="230"/>
      <c r="K21" s="230"/>
      <c r="L21" s="230"/>
      <c r="M21" s="230"/>
      <c r="N21" s="230"/>
      <c r="O21" s="230"/>
      <c r="P21" s="230"/>
      <c r="Q21" s="230"/>
      <c r="R21" s="230"/>
      <c r="S21" s="230"/>
      <c r="T21" s="230"/>
      <c r="U21" s="230"/>
      <c r="V21" s="230"/>
      <c r="W21" s="230"/>
      <c r="X21" s="230"/>
      <c r="Y21" s="230"/>
    </row>
    <row r="22" spans="1:25">
      <c r="A22" s="230"/>
      <c r="B22" s="227" t="s">
        <v>465</v>
      </c>
      <c r="C22" s="227"/>
      <c r="D22" s="227"/>
      <c r="E22" s="227"/>
      <c r="F22" s="227"/>
      <c r="G22" s="230"/>
      <c r="H22" s="230"/>
      <c r="I22" s="230"/>
      <c r="J22" s="230"/>
      <c r="K22" s="230"/>
      <c r="L22" s="230"/>
      <c r="M22" s="230"/>
      <c r="N22" s="230"/>
      <c r="O22" s="230"/>
      <c r="P22" s="230"/>
      <c r="Q22" s="230"/>
      <c r="R22" s="230"/>
      <c r="S22" s="230"/>
      <c r="T22" s="230"/>
      <c r="U22" s="230"/>
      <c r="V22" s="230"/>
      <c r="W22" s="230"/>
      <c r="X22" s="230"/>
      <c r="Y22" s="230"/>
    </row>
    <row r="23" spans="1:25">
      <c r="A23" s="229"/>
      <c r="G23" s="229"/>
      <c r="H23" s="230"/>
      <c r="I23" s="230"/>
      <c r="J23" s="230"/>
      <c r="K23" s="230"/>
      <c r="L23" s="230"/>
      <c r="M23" s="230"/>
      <c r="N23" s="230"/>
      <c r="O23" s="230"/>
      <c r="P23" s="230"/>
      <c r="Q23" s="230"/>
      <c r="R23" s="230"/>
      <c r="S23" s="230"/>
      <c r="T23" s="230"/>
      <c r="U23" s="230"/>
      <c r="V23" s="230"/>
      <c r="W23" s="230"/>
      <c r="X23" s="230"/>
      <c r="Y23" s="230"/>
    </row>
    <row r="24" spans="1:25">
      <c r="A24" s="230"/>
      <c r="B24" s="230"/>
      <c r="C24" s="230"/>
      <c r="D24" s="230"/>
      <c r="E24" s="230"/>
      <c r="F24" s="230"/>
      <c r="G24" s="230"/>
      <c r="H24" s="230"/>
      <c r="I24" s="230"/>
      <c r="J24" s="230"/>
      <c r="K24" s="230"/>
      <c r="L24" s="230"/>
      <c r="M24" s="230"/>
      <c r="N24" s="230"/>
      <c r="O24" s="230"/>
      <c r="P24" s="230"/>
      <c r="Q24" s="230"/>
      <c r="R24" s="230"/>
      <c r="S24" s="230"/>
      <c r="T24" s="230"/>
      <c r="U24" s="230"/>
      <c r="V24" s="230"/>
      <c r="W24" s="230"/>
      <c r="X24" s="230"/>
      <c r="Y24" s="230"/>
    </row>
    <row r="25" spans="1:25">
      <c r="A25" s="230"/>
      <c r="B25" s="230"/>
      <c r="C25" s="230"/>
      <c r="D25" s="230"/>
      <c r="E25" s="230"/>
      <c r="F25" s="230"/>
      <c r="G25" s="230"/>
      <c r="H25" s="230"/>
      <c r="I25" s="230"/>
      <c r="J25" s="230"/>
      <c r="K25" s="230"/>
      <c r="L25" s="230"/>
      <c r="M25" s="230"/>
      <c r="N25" s="230"/>
      <c r="O25" s="230"/>
      <c r="P25" s="230"/>
      <c r="Q25" s="230"/>
      <c r="R25" s="230"/>
      <c r="S25" s="230"/>
      <c r="T25" s="230"/>
      <c r="U25" s="230"/>
      <c r="V25" s="230"/>
      <c r="W25" s="230"/>
      <c r="X25" s="230"/>
      <c r="Y25" s="230"/>
    </row>
    <row r="26" spans="1:25">
      <c r="A26" s="230"/>
      <c r="B26" s="230"/>
      <c r="C26" s="230"/>
      <c r="D26" s="230"/>
      <c r="E26" s="230"/>
      <c r="F26" s="230"/>
      <c r="G26" s="230"/>
      <c r="H26" s="230"/>
      <c r="I26" s="230"/>
      <c r="J26" s="230"/>
      <c r="K26" s="230"/>
      <c r="L26" s="230"/>
      <c r="M26" s="230"/>
      <c r="N26" s="230"/>
      <c r="O26" s="230"/>
      <c r="P26" s="230"/>
      <c r="Q26" s="230"/>
      <c r="R26" s="230"/>
      <c r="S26" s="230"/>
      <c r="T26" s="230"/>
      <c r="U26" s="230"/>
      <c r="V26" s="230"/>
      <c r="W26" s="230"/>
      <c r="X26" s="230"/>
      <c r="Y26" s="230"/>
    </row>
    <row r="27" spans="1:25">
      <c r="A27" s="230"/>
      <c r="B27" s="230"/>
      <c r="C27" s="230"/>
      <c r="D27" s="230"/>
      <c r="E27" s="230"/>
      <c r="F27" s="230"/>
      <c r="G27" s="230"/>
      <c r="H27" s="230"/>
      <c r="I27" s="230"/>
      <c r="J27" s="230"/>
      <c r="K27" s="230"/>
      <c r="L27" s="230"/>
      <c r="M27" s="230"/>
      <c r="N27" s="230"/>
      <c r="O27" s="230"/>
      <c r="P27" s="230"/>
      <c r="Q27" s="230"/>
      <c r="R27" s="230"/>
      <c r="S27" s="230"/>
      <c r="T27" s="230"/>
      <c r="U27" s="230"/>
      <c r="V27" s="230"/>
      <c r="W27" s="230"/>
      <c r="X27" s="230"/>
      <c r="Y27" s="230"/>
    </row>
    <row r="28" spans="1:25">
      <c r="A28" s="230"/>
      <c r="B28" s="230"/>
      <c r="C28" s="230"/>
      <c r="D28" s="230"/>
      <c r="E28" s="230"/>
      <c r="F28" s="230"/>
      <c r="G28" s="230"/>
      <c r="H28" s="230"/>
      <c r="I28" s="230"/>
      <c r="J28" s="230"/>
      <c r="K28" s="230"/>
      <c r="L28" s="230"/>
      <c r="M28" s="230"/>
      <c r="N28" s="230"/>
      <c r="O28" s="230"/>
      <c r="P28" s="230"/>
      <c r="Q28" s="230"/>
      <c r="R28" s="230"/>
      <c r="S28" s="230"/>
      <c r="T28" s="230"/>
      <c r="U28" s="230"/>
      <c r="V28" s="230"/>
      <c r="W28" s="230"/>
      <c r="X28" s="230"/>
      <c r="Y28" s="230"/>
    </row>
    <row r="29" spans="1:25">
      <c r="A29" s="230"/>
      <c r="B29" s="230"/>
      <c r="C29" s="230"/>
      <c r="D29" s="230"/>
      <c r="E29" s="230"/>
      <c r="F29" s="230"/>
      <c r="G29" s="230"/>
      <c r="H29" s="230"/>
      <c r="I29" s="230"/>
      <c r="J29" s="230"/>
      <c r="K29" s="230"/>
      <c r="L29" s="230"/>
      <c r="M29" s="230"/>
      <c r="N29" s="230"/>
      <c r="O29" s="230"/>
      <c r="P29" s="230"/>
      <c r="Q29" s="230"/>
      <c r="R29" s="230"/>
      <c r="S29" s="230"/>
      <c r="T29" s="230"/>
      <c r="U29" s="230"/>
      <c r="V29" s="230"/>
      <c r="W29" s="230"/>
      <c r="X29" s="230"/>
      <c r="Y29" s="230"/>
    </row>
    <row r="30" spans="1:25">
      <c r="A30" s="230"/>
      <c r="B30" s="230"/>
      <c r="C30" s="230"/>
      <c r="D30" s="230"/>
      <c r="E30" s="230"/>
      <c r="F30" s="230"/>
      <c r="G30" s="230"/>
      <c r="H30" s="230"/>
      <c r="I30" s="230"/>
      <c r="J30" s="230"/>
      <c r="K30" s="230"/>
      <c r="L30" s="230"/>
      <c r="M30" s="230"/>
      <c r="N30" s="230"/>
      <c r="O30" s="230"/>
      <c r="P30" s="230"/>
      <c r="Q30" s="230"/>
      <c r="R30" s="230"/>
      <c r="S30" s="230"/>
      <c r="T30" s="230"/>
      <c r="U30" s="230"/>
      <c r="V30" s="230"/>
      <c r="W30" s="230"/>
      <c r="X30" s="230"/>
      <c r="Y30" s="230"/>
    </row>
    <row r="31" spans="1:25">
      <c r="A31" s="230"/>
      <c r="B31" s="230"/>
      <c r="C31" s="230"/>
      <c r="D31" s="230"/>
      <c r="E31" s="230"/>
      <c r="F31" s="230"/>
      <c r="G31" s="230"/>
      <c r="H31" s="230"/>
      <c r="I31" s="230"/>
      <c r="J31" s="230"/>
      <c r="K31" s="230"/>
      <c r="L31" s="230"/>
      <c r="M31" s="230"/>
      <c r="N31" s="230"/>
      <c r="O31" s="230"/>
      <c r="P31" s="230"/>
      <c r="Q31" s="230"/>
      <c r="R31" s="230"/>
      <c r="S31" s="230"/>
      <c r="T31" s="230"/>
      <c r="U31" s="230"/>
      <c r="V31" s="230"/>
      <c r="W31" s="230"/>
      <c r="X31" s="230"/>
      <c r="Y31" s="230"/>
    </row>
    <row r="32" spans="1:25">
      <c r="A32" s="230"/>
      <c r="B32" s="230"/>
      <c r="C32" s="230"/>
      <c r="D32" s="230"/>
      <c r="E32" s="230"/>
      <c r="F32" s="230"/>
      <c r="G32" s="230"/>
      <c r="H32" s="230"/>
      <c r="I32" s="230"/>
      <c r="J32" s="230"/>
      <c r="K32" s="230"/>
      <c r="L32" s="230"/>
      <c r="M32" s="230"/>
      <c r="N32" s="230"/>
      <c r="O32" s="230"/>
      <c r="P32" s="230"/>
      <c r="Q32" s="230"/>
      <c r="R32" s="230"/>
      <c r="S32" s="230"/>
      <c r="T32" s="230"/>
      <c r="U32" s="230"/>
      <c r="V32" s="230"/>
      <c r="W32" s="230"/>
      <c r="X32" s="230"/>
      <c r="Y32" s="230"/>
    </row>
    <row r="33" spans="1:25">
      <c r="A33" s="230"/>
      <c r="B33" s="230"/>
      <c r="C33" s="230"/>
      <c r="D33" s="230"/>
      <c r="E33" s="230"/>
      <c r="F33" s="230"/>
      <c r="G33" s="230"/>
      <c r="H33" s="230"/>
      <c r="I33" s="230"/>
      <c r="J33" s="230"/>
      <c r="K33" s="230"/>
      <c r="L33" s="230"/>
      <c r="M33" s="230"/>
      <c r="N33" s="230"/>
      <c r="O33" s="230"/>
      <c r="P33" s="230"/>
      <c r="Q33" s="230"/>
      <c r="R33" s="230"/>
      <c r="S33" s="230"/>
      <c r="T33" s="230"/>
      <c r="U33" s="230"/>
      <c r="V33" s="230"/>
      <c r="W33" s="230"/>
      <c r="X33" s="230"/>
      <c r="Y33" s="230"/>
    </row>
    <row r="34" spans="1:25">
      <c r="A34" s="230"/>
      <c r="B34" s="230"/>
      <c r="C34" s="230"/>
      <c r="D34" s="230"/>
      <c r="E34" s="230"/>
      <c r="F34" s="230"/>
      <c r="G34" s="230"/>
      <c r="H34" s="230"/>
      <c r="I34" s="230"/>
      <c r="J34" s="230"/>
      <c r="K34" s="230"/>
      <c r="L34" s="230"/>
      <c r="M34" s="230"/>
      <c r="N34" s="230"/>
      <c r="O34" s="230"/>
      <c r="P34" s="230"/>
      <c r="Q34" s="230"/>
      <c r="R34" s="230"/>
      <c r="S34" s="230"/>
      <c r="T34" s="230"/>
      <c r="U34" s="230"/>
      <c r="V34" s="230"/>
      <c r="W34" s="230"/>
      <c r="X34" s="230"/>
      <c r="Y34" s="230"/>
    </row>
    <row r="35" spans="1:25">
      <c r="A35" s="230"/>
      <c r="B35" s="230"/>
      <c r="C35" s="230"/>
      <c r="D35" s="230"/>
      <c r="E35" s="230"/>
      <c r="F35" s="230"/>
      <c r="G35" s="230"/>
      <c r="H35" s="230"/>
      <c r="I35" s="230"/>
      <c r="J35" s="230"/>
      <c r="K35" s="230"/>
      <c r="L35" s="230"/>
      <c r="M35" s="230"/>
      <c r="N35" s="230"/>
      <c r="O35" s="230"/>
      <c r="P35" s="230"/>
      <c r="Q35" s="230"/>
      <c r="R35" s="230"/>
      <c r="S35" s="230"/>
      <c r="T35" s="230"/>
      <c r="U35" s="230"/>
      <c r="V35" s="230"/>
      <c r="W35" s="230"/>
      <c r="X35" s="230"/>
      <c r="Y35" s="230"/>
    </row>
    <row r="36" spans="1:25">
      <c r="A36" s="230"/>
      <c r="B36" s="230"/>
      <c r="C36" s="230"/>
      <c r="D36" s="230"/>
      <c r="E36" s="230"/>
      <c r="F36" s="230"/>
      <c r="G36" s="230"/>
      <c r="H36" s="230"/>
      <c r="I36" s="230"/>
      <c r="J36" s="230"/>
      <c r="K36" s="230"/>
      <c r="L36" s="230"/>
      <c r="M36" s="230"/>
      <c r="N36" s="230"/>
      <c r="O36" s="230"/>
      <c r="P36" s="230"/>
      <c r="Q36" s="230"/>
      <c r="R36" s="230"/>
      <c r="S36" s="230"/>
      <c r="T36" s="230"/>
      <c r="U36" s="230"/>
      <c r="V36" s="230"/>
      <c r="W36" s="230"/>
      <c r="X36" s="230"/>
      <c r="Y36" s="230"/>
    </row>
    <row r="37" spans="1:25">
      <c r="A37" s="230"/>
      <c r="B37" s="230"/>
      <c r="C37" s="230"/>
      <c r="D37" s="230"/>
      <c r="E37" s="230"/>
      <c r="F37" s="230"/>
      <c r="G37" s="230"/>
      <c r="H37" s="230"/>
      <c r="I37" s="230"/>
      <c r="J37" s="230"/>
      <c r="K37" s="230"/>
      <c r="L37" s="230"/>
      <c r="M37" s="230"/>
      <c r="N37" s="230"/>
      <c r="O37" s="230"/>
      <c r="P37" s="230"/>
      <c r="Q37" s="230"/>
      <c r="R37" s="230"/>
      <c r="S37" s="230"/>
      <c r="T37" s="230"/>
      <c r="U37" s="230"/>
      <c r="V37" s="230"/>
      <c r="W37" s="230"/>
      <c r="X37" s="230"/>
      <c r="Y37" s="230"/>
    </row>
    <row r="38" spans="1:25">
      <c r="A38" s="230"/>
      <c r="B38" s="230"/>
      <c r="C38" s="230"/>
      <c r="D38" s="230"/>
      <c r="E38" s="230"/>
      <c r="F38" s="230"/>
      <c r="G38" s="230"/>
      <c r="H38" s="230"/>
      <c r="I38" s="230"/>
      <c r="J38" s="230"/>
      <c r="K38" s="230"/>
      <c r="L38" s="230"/>
      <c r="M38" s="230"/>
      <c r="N38" s="230"/>
      <c r="O38" s="230"/>
      <c r="P38" s="230"/>
      <c r="Q38" s="230"/>
      <c r="R38" s="230"/>
      <c r="S38" s="230"/>
      <c r="T38" s="230"/>
      <c r="U38" s="230"/>
      <c r="V38" s="230"/>
      <c r="W38" s="230"/>
      <c r="X38" s="230"/>
      <c r="Y38" s="230"/>
    </row>
    <row r="39" spans="1:25">
      <c r="A39" s="230"/>
      <c r="B39" s="230"/>
      <c r="C39" s="230"/>
      <c r="D39" s="230"/>
      <c r="E39" s="230"/>
      <c r="F39" s="230"/>
      <c r="G39" s="230"/>
      <c r="H39" s="230"/>
      <c r="I39" s="230"/>
      <c r="J39" s="230"/>
      <c r="K39" s="230"/>
      <c r="L39" s="230"/>
      <c r="M39" s="230"/>
      <c r="N39" s="230"/>
      <c r="O39" s="230"/>
      <c r="P39" s="230"/>
      <c r="Q39" s="230"/>
      <c r="R39" s="230"/>
      <c r="S39" s="230"/>
      <c r="T39" s="230"/>
      <c r="U39" s="230"/>
      <c r="V39" s="230"/>
      <c r="W39" s="230"/>
      <c r="X39" s="230"/>
      <c r="Y39" s="230"/>
    </row>
    <row r="40" spans="1:25">
      <c r="A40" s="230"/>
      <c r="B40" s="230"/>
      <c r="C40" s="230"/>
      <c r="D40" s="230"/>
      <c r="E40" s="230"/>
      <c r="F40" s="230"/>
      <c r="G40" s="230"/>
      <c r="H40" s="230"/>
      <c r="I40" s="230"/>
      <c r="J40" s="230"/>
      <c r="K40" s="230"/>
      <c r="L40" s="230"/>
      <c r="M40" s="230"/>
      <c r="N40" s="230"/>
      <c r="O40" s="230"/>
      <c r="P40" s="230"/>
      <c r="Q40" s="230"/>
      <c r="R40" s="230"/>
      <c r="S40" s="230"/>
      <c r="T40" s="230"/>
      <c r="U40" s="230"/>
      <c r="V40" s="230"/>
      <c r="W40" s="230"/>
      <c r="X40" s="230"/>
      <c r="Y40" s="230"/>
    </row>
    <row r="41" spans="1:25">
      <c r="A41" s="230"/>
      <c r="B41" s="230"/>
      <c r="C41" s="230"/>
      <c r="D41" s="230"/>
      <c r="E41" s="230"/>
      <c r="F41" s="230"/>
      <c r="G41" s="230"/>
      <c r="H41" s="230"/>
      <c r="I41" s="230"/>
      <c r="J41" s="230"/>
      <c r="K41" s="230"/>
      <c r="L41" s="230"/>
      <c r="M41" s="230"/>
      <c r="N41" s="230"/>
      <c r="O41" s="230"/>
      <c r="P41" s="230"/>
      <c r="Q41" s="230"/>
      <c r="R41" s="230"/>
      <c r="S41" s="230"/>
      <c r="T41" s="230"/>
      <c r="U41" s="230"/>
      <c r="V41" s="230"/>
      <c r="W41" s="230"/>
      <c r="X41" s="230"/>
      <c r="Y41" s="230"/>
    </row>
    <row r="42" spans="1:25">
      <c r="A42" s="230"/>
      <c r="B42" s="230"/>
      <c r="C42" s="230"/>
      <c r="D42" s="230"/>
      <c r="E42" s="230"/>
      <c r="F42" s="230"/>
      <c r="G42" s="230"/>
      <c r="H42" s="230"/>
      <c r="I42" s="230"/>
      <c r="J42" s="230"/>
      <c r="K42" s="230"/>
      <c r="L42" s="230"/>
      <c r="M42" s="230"/>
      <c r="N42" s="230"/>
      <c r="O42" s="230"/>
      <c r="P42" s="230"/>
      <c r="Q42" s="230"/>
      <c r="R42" s="230"/>
      <c r="S42" s="230"/>
      <c r="T42" s="230"/>
      <c r="U42" s="230"/>
      <c r="V42" s="230"/>
      <c r="W42" s="230"/>
      <c r="X42" s="230"/>
      <c r="Y42" s="230"/>
    </row>
    <row r="43" spans="1:25">
      <c r="A43" s="230"/>
      <c r="B43" s="230"/>
      <c r="C43" s="230"/>
      <c r="D43" s="230"/>
      <c r="E43" s="230"/>
      <c r="F43" s="230"/>
      <c r="G43" s="230"/>
      <c r="H43" s="230"/>
      <c r="I43" s="230"/>
      <c r="J43" s="230"/>
      <c r="K43" s="230"/>
      <c r="L43" s="230"/>
      <c r="M43" s="230"/>
      <c r="N43" s="230"/>
      <c r="O43" s="230"/>
      <c r="P43" s="230"/>
      <c r="Q43" s="230"/>
      <c r="R43" s="230"/>
      <c r="S43" s="230"/>
      <c r="T43" s="230"/>
      <c r="U43" s="230"/>
      <c r="V43" s="230"/>
      <c r="W43" s="230"/>
      <c r="X43" s="230"/>
      <c r="Y43" s="230"/>
    </row>
    <row r="44" spans="1:25">
      <c r="A44" s="230"/>
      <c r="B44" s="230"/>
      <c r="C44" s="230"/>
      <c r="D44" s="230"/>
      <c r="E44" s="230"/>
      <c r="F44" s="230"/>
      <c r="G44" s="230"/>
      <c r="H44" s="230"/>
      <c r="I44" s="230"/>
      <c r="J44" s="230"/>
      <c r="K44" s="230"/>
      <c r="L44" s="230"/>
      <c r="M44" s="230"/>
      <c r="N44" s="230"/>
      <c r="O44" s="230"/>
      <c r="P44" s="230"/>
      <c r="Q44" s="230"/>
      <c r="R44" s="230"/>
      <c r="S44" s="230"/>
      <c r="T44" s="230"/>
      <c r="U44" s="230"/>
      <c r="V44" s="230"/>
      <c r="W44" s="230"/>
      <c r="X44" s="230"/>
      <c r="Y44" s="230"/>
    </row>
    <row r="45" spans="1:25">
      <c r="A45" s="230"/>
      <c r="B45" s="230"/>
      <c r="C45" s="230"/>
      <c r="D45" s="230"/>
      <c r="E45" s="230"/>
      <c r="F45" s="230"/>
      <c r="G45" s="230"/>
      <c r="H45" s="230"/>
      <c r="I45" s="230"/>
      <c r="J45" s="230"/>
      <c r="K45" s="230"/>
      <c r="L45" s="230"/>
      <c r="M45" s="230"/>
      <c r="N45" s="230"/>
      <c r="O45" s="230"/>
      <c r="P45" s="230"/>
      <c r="Q45" s="230"/>
      <c r="R45" s="230"/>
      <c r="S45" s="230"/>
      <c r="T45" s="230"/>
      <c r="U45" s="230"/>
      <c r="V45" s="230"/>
      <c r="W45" s="230"/>
      <c r="X45" s="230"/>
      <c r="Y45" s="230"/>
    </row>
    <row r="46" spans="1:25">
      <c r="A46" s="230"/>
      <c r="B46" s="230"/>
      <c r="C46" s="230"/>
      <c r="D46" s="230"/>
      <c r="E46" s="230"/>
      <c r="F46" s="230"/>
      <c r="G46" s="230"/>
      <c r="H46" s="230"/>
      <c r="I46" s="230"/>
      <c r="J46" s="230"/>
      <c r="K46" s="230"/>
      <c r="L46" s="230"/>
      <c r="M46" s="230"/>
      <c r="N46" s="230"/>
      <c r="O46" s="230"/>
      <c r="P46" s="230"/>
      <c r="Q46" s="230"/>
      <c r="R46" s="230"/>
      <c r="S46" s="230"/>
      <c r="T46" s="230"/>
      <c r="U46" s="230"/>
      <c r="V46" s="230"/>
      <c r="W46" s="230"/>
      <c r="X46" s="230"/>
      <c r="Y46" s="230"/>
    </row>
    <row r="47" spans="1:25">
      <c r="A47" s="230"/>
      <c r="B47" s="230"/>
      <c r="C47" s="230"/>
      <c r="D47" s="230"/>
      <c r="E47" s="230"/>
      <c r="F47" s="230"/>
      <c r="G47" s="230"/>
      <c r="H47" s="230"/>
      <c r="I47" s="230"/>
      <c r="J47" s="230"/>
      <c r="K47" s="230"/>
      <c r="L47" s="230"/>
      <c r="M47" s="230"/>
      <c r="N47" s="230"/>
      <c r="O47" s="230"/>
      <c r="P47" s="230"/>
      <c r="Q47" s="230"/>
      <c r="R47" s="230"/>
      <c r="S47" s="230"/>
      <c r="T47" s="230"/>
      <c r="U47" s="230"/>
      <c r="V47" s="230"/>
      <c r="W47" s="230"/>
      <c r="X47" s="230"/>
      <c r="Y47" s="230"/>
    </row>
    <row r="48" spans="1:25">
      <c r="A48" s="230"/>
      <c r="B48" s="230"/>
      <c r="C48" s="230"/>
      <c r="D48" s="230"/>
      <c r="E48" s="230"/>
      <c r="F48" s="230"/>
      <c r="G48" s="230"/>
      <c r="H48" s="230"/>
      <c r="I48" s="230"/>
      <c r="J48" s="230"/>
      <c r="K48" s="230"/>
      <c r="L48" s="230"/>
      <c r="M48" s="230"/>
      <c r="N48" s="230"/>
      <c r="O48" s="230"/>
      <c r="P48" s="230"/>
      <c r="Q48" s="230"/>
      <c r="R48" s="230"/>
      <c r="S48" s="230"/>
      <c r="T48" s="230"/>
      <c r="U48" s="230"/>
      <c r="V48" s="230"/>
      <c r="W48" s="230"/>
      <c r="X48" s="230"/>
      <c r="Y48" s="230"/>
    </row>
    <row r="49" spans="1:25">
      <c r="A49" s="230"/>
      <c r="B49" s="230"/>
      <c r="C49" s="230"/>
      <c r="D49" s="230"/>
      <c r="E49" s="230"/>
      <c r="F49" s="230"/>
      <c r="G49" s="230"/>
      <c r="H49" s="230"/>
      <c r="I49" s="230"/>
      <c r="J49" s="230"/>
      <c r="K49" s="230"/>
      <c r="L49" s="230"/>
      <c r="M49" s="230"/>
      <c r="N49" s="230"/>
      <c r="O49" s="230"/>
      <c r="P49" s="230"/>
      <c r="Q49" s="230"/>
      <c r="R49" s="230"/>
      <c r="S49" s="230"/>
      <c r="T49" s="230"/>
      <c r="U49" s="230"/>
      <c r="V49" s="230"/>
      <c r="W49" s="230"/>
      <c r="X49" s="230"/>
      <c r="Y49" s="230"/>
    </row>
    <row r="50" spans="1:25">
      <c r="A50" s="230"/>
      <c r="B50" s="230"/>
      <c r="C50" s="230"/>
      <c r="D50" s="230"/>
      <c r="E50" s="230"/>
      <c r="F50" s="230"/>
      <c r="G50" s="230"/>
      <c r="H50" s="230"/>
      <c r="I50" s="230"/>
      <c r="J50" s="230"/>
      <c r="K50" s="230"/>
      <c r="L50" s="230"/>
      <c r="M50" s="230"/>
      <c r="N50" s="230"/>
      <c r="O50" s="230"/>
      <c r="P50" s="230"/>
      <c r="Q50" s="230"/>
      <c r="R50" s="230"/>
      <c r="S50" s="230"/>
      <c r="T50" s="230"/>
      <c r="U50" s="230"/>
      <c r="V50" s="230"/>
      <c r="W50" s="230"/>
      <c r="X50" s="230"/>
      <c r="Y50" s="230"/>
    </row>
    <row r="51" spans="1:25">
      <c r="A51" s="230"/>
      <c r="B51" s="230"/>
      <c r="C51" s="230"/>
      <c r="D51" s="230"/>
      <c r="E51" s="230"/>
      <c r="F51" s="230"/>
      <c r="G51" s="230"/>
      <c r="H51" s="230"/>
      <c r="I51" s="230"/>
      <c r="J51" s="230"/>
      <c r="K51" s="230"/>
      <c r="L51" s="230"/>
      <c r="M51" s="230"/>
      <c r="N51" s="230"/>
      <c r="O51" s="230"/>
      <c r="P51" s="230"/>
      <c r="Q51" s="230"/>
      <c r="R51" s="230"/>
      <c r="S51" s="230"/>
      <c r="T51" s="230"/>
      <c r="U51" s="230"/>
      <c r="V51" s="230"/>
      <c r="W51" s="230"/>
      <c r="X51" s="230"/>
      <c r="Y51" s="230"/>
    </row>
    <row r="52" spans="1:25">
      <c r="A52" s="230"/>
      <c r="B52" s="230"/>
      <c r="C52" s="230"/>
      <c r="D52" s="230"/>
      <c r="E52" s="230"/>
      <c r="F52" s="230"/>
      <c r="G52" s="230"/>
      <c r="H52" s="230"/>
      <c r="I52" s="230"/>
      <c r="J52" s="230"/>
      <c r="K52" s="230"/>
      <c r="L52" s="230"/>
      <c r="M52" s="230"/>
      <c r="N52" s="230"/>
      <c r="O52" s="230"/>
      <c r="P52" s="230"/>
      <c r="Q52" s="230"/>
      <c r="R52" s="230"/>
      <c r="S52" s="230"/>
      <c r="T52" s="230"/>
      <c r="U52" s="230"/>
      <c r="V52" s="230"/>
      <c r="W52" s="230"/>
      <c r="X52" s="230"/>
      <c r="Y52" s="230"/>
    </row>
    <row r="53" spans="1:25">
      <c r="A53" s="230"/>
      <c r="B53" s="230"/>
      <c r="C53" s="230"/>
      <c r="D53" s="230"/>
      <c r="E53" s="230"/>
      <c r="F53" s="230"/>
      <c r="G53" s="230"/>
      <c r="H53" s="230"/>
      <c r="I53" s="230"/>
      <c r="J53" s="230"/>
      <c r="K53" s="230"/>
      <c r="L53" s="230"/>
      <c r="M53" s="230"/>
      <c r="N53" s="230"/>
      <c r="O53" s="230"/>
      <c r="P53" s="230"/>
      <c r="Q53" s="230"/>
      <c r="R53" s="230"/>
      <c r="S53" s="230"/>
      <c r="T53" s="230"/>
      <c r="U53" s="230"/>
      <c r="V53" s="230"/>
      <c r="W53" s="230"/>
      <c r="X53" s="230"/>
      <c r="Y53" s="230"/>
    </row>
    <row r="54" spans="1:25">
      <c r="A54" s="230"/>
      <c r="B54" s="230"/>
      <c r="C54" s="230"/>
      <c r="D54" s="230"/>
      <c r="E54" s="230"/>
      <c r="F54" s="230"/>
      <c r="G54" s="230"/>
      <c r="H54" s="230"/>
      <c r="I54" s="230"/>
      <c r="J54" s="230"/>
      <c r="K54" s="230"/>
      <c r="L54" s="230"/>
      <c r="M54" s="230"/>
      <c r="N54" s="230"/>
      <c r="O54" s="230"/>
      <c r="P54" s="230"/>
      <c r="Q54" s="230"/>
      <c r="R54" s="230"/>
      <c r="S54" s="230"/>
      <c r="T54" s="230"/>
      <c r="U54" s="230"/>
      <c r="V54" s="230"/>
      <c r="W54" s="230"/>
      <c r="X54" s="230"/>
      <c r="Y54" s="230"/>
    </row>
    <row r="55" spans="1:25">
      <c r="A55" s="230"/>
      <c r="B55" s="230"/>
      <c r="C55" s="230"/>
      <c r="D55" s="230"/>
      <c r="E55" s="230"/>
      <c r="F55" s="230"/>
      <c r="G55" s="230"/>
      <c r="H55" s="230"/>
      <c r="I55" s="230"/>
      <c r="J55" s="230"/>
      <c r="K55" s="230"/>
      <c r="L55" s="230"/>
      <c r="M55" s="230"/>
      <c r="N55" s="230"/>
      <c r="O55" s="230"/>
      <c r="P55" s="230"/>
      <c r="Q55" s="230"/>
      <c r="R55" s="230"/>
      <c r="S55" s="230"/>
      <c r="T55" s="230"/>
      <c r="U55" s="230"/>
      <c r="V55" s="230"/>
      <c r="W55" s="230"/>
      <c r="X55" s="230"/>
      <c r="Y55" s="230"/>
    </row>
    <row r="56" spans="1:25">
      <c r="A56" s="230"/>
      <c r="B56" s="230"/>
      <c r="C56" s="230"/>
      <c r="D56" s="230"/>
      <c r="E56" s="230"/>
      <c r="F56" s="230"/>
      <c r="G56" s="230"/>
      <c r="H56" s="230"/>
      <c r="I56" s="230"/>
      <c r="J56" s="230"/>
      <c r="K56" s="230"/>
      <c r="L56" s="230"/>
      <c r="M56" s="230"/>
      <c r="N56" s="230"/>
      <c r="O56" s="230"/>
      <c r="P56" s="230"/>
      <c r="Q56" s="230"/>
      <c r="R56" s="230"/>
      <c r="S56" s="230"/>
      <c r="T56" s="230"/>
      <c r="U56" s="230"/>
      <c r="V56" s="230"/>
      <c r="W56" s="230"/>
      <c r="X56" s="230"/>
      <c r="Y56" s="230"/>
    </row>
    <row r="57" spans="1:25">
      <c r="A57" s="230"/>
      <c r="B57" s="230"/>
      <c r="C57" s="230"/>
      <c r="D57" s="230"/>
      <c r="E57" s="230"/>
      <c r="F57" s="230"/>
      <c r="G57" s="230"/>
      <c r="H57" s="230"/>
      <c r="I57" s="230"/>
      <c r="J57" s="230"/>
      <c r="K57" s="230"/>
      <c r="L57" s="230"/>
      <c r="M57" s="230"/>
      <c r="N57" s="230"/>
      <c r="O57" s="230"/>
      <c r="P57" s="230"/>
      <c r="Q57" s="230"/>
      <c r="R57" s="230"/>
      <c r="S57" s="230"/>
      <c r="T57" s="230"/>
      <c r="U57" s="230"/>
      <c r="V57" s="230"/>
      <c r="W57" s="230"/>
      <c r="X57" s="230"/>
      <c r="Y57" s="230"/>
    </row>
    <row r="58" spans="1:25">
      <c r="A58" s="230"/>
      <c r="B58" s="230"/>
      <c r="C58" s="230"/>
      <c r="D58" s="230"/>
      <c r="E58" s="230"/>
      <c r="F58" s="230"/>
      <c r="G58" s="230"/>
      <c r="H58" s="230"/>
      <c r="I58" s="230"/>
      <c r="J58" s="230"/>
      <c r="K58" s="230"/>
      <c r="L58" s="230"/>
      <c r="M58" s="230"/>
      <c r="N58" s="230"/>
      <c r="O58" s="230"/>
      <c r="P58" s="230"/>
      <c r="Q58" s="230"/>
      <c r="R58" s="230"/>
      <c r="S58" s="230"/>
      <c r="T58" s="230"/>
      <c r="U58" s="230"/>
      <c r="V58" s="230"/>
      <c r="W58" s="230"/>
      <c r="X58" s="230"/>
      <c r="Y58" s="230"/>
    </row>
    <row r="59" spans="1:25">
      <c r="A59" s="230"/>
      <c r="B59" s="230"/>
      <c r="C59" s="230"/>
      <c r="D59" s="230"/>
      <c r="E59" s="230"/>
      <c r="F59" s="230"/>
      <c r="G59" s="230"/>
      <c r="H59" s="230"/>
      <c r="I59" s="230"/>
      <c r="J59" s="230"/>
      <c r="K59" s="230"/>
      <c r="L59" s="230"/>
      <c r="M59" s="230"/>
      <c r="N59" s="230"/>
      <c r="O59" s="230"/>
      <c r="P59" s="230"/>
      <c r="Q59" s="230"/>
      <c r="R59" s="230"/>
      <c r="S59" s="230"/>
      <c r="T59" s="230"/>
      <c r="U59" s="230"/>
      <c r="V59" s="230"/>
      <c r="W59" s="230"/>
      <c r="X59" s="230"/>
      <c r="Y59" s="230"/>
    </row>
    <row r="60" spans="1:25">
      <c r="A60" s="230"/>
      <c r="B60" s="230"/>
      <c r="C60" s="230"/>
      <c r="D60" s="230"/>
      <c r="E60" s="230"/>
      <c r="F60" s="230"/>
      <c r="G60" s="230"/>
      <c r="H60" s="230"/>
      <c r="I60" s="230"/>
      <c r="J60" s="230"/>
      <c r="K60" s="230"/>
      <c r="L60" s="230"/>
      <c r="M60" s="230"/>
      <c r="N60" s="230"/>
      <c r="O60" s="230"/>
      <c r="P60" s="230"/>
      <c r="Q60" s="230"/>
      <c r="R60" s="230"/>
      <c r="S60" s="230"/>
      <c r="T60" s="230"/>
      <c r="U60" s="230"/>
      <c r="V60" s="230"/>
      <c r="W60" s="230"/>
      <c r="X60" s="230"/>
      <c r="Y60" s="230"/>
    </row>
    <row r="61" spans="1:25">
      <c r="A61" s="230"/>
      <c r="B61" s="230"/>
      <c r="C61" s="230"/>
      <c r="D61" s="230"/>
      <c r="E61" s="230"/>
      <c r="F61" s="230"/>
      <c r="G61" s="230"/>
      <c r="H61" s="230"/>
      <c r="I61" s="230"/>
      <c r="J61" s="230"/>
      <c r="K61" s="230"/>
      <c r="L61" s="230"/>
      <c r="M61" s="230"/>
      <c r="N61" s="230"/>
      <c r="O61" s="230"/>
      <c r="P61" s="230"/>
      <c r="Q61" s="230"/>
      <c r="R61" s="230"/>
      <c r="S61" s="230"/>
      <c r="T61" s="230"/>
      <c r="U61" s="230"/>
      <c r="V61" s="230"/>
      <c r="W61" s="230"/>
      <c r="X61" s="230"/>
      <c r="Y61" s="230"/>
    </row>
    <row r="62" spans="1:25">
      <c r="A62" s="230"/>
      <c r="B62" s="230"/>
      <c r="C62" s="230"/>
      <c r="D62" s="230"/>
      <c r="E62" s="230"/>
      <c r="F62" s="230"/>
      <c r="G62" s="230"/>
      <c r="H62" s="230"/>
      <c r="I62" s="230"/>
      <c r="J62" s="230"/>
      <c r="K62" s="230"/>
      <c r="L62" s="230"/>
      <c r="M62" s="230"/>
      <c r="N62" s="230"/>
      <c r="O62" s="230"/>
      <c r="P62" s="230"/>
      <c r="Q62" s="230"/>
      <c r="R62" s="230"/>
      <c r="S62" s="230"/>
      <c r="T62" s="230"/>
      <c r="U62" s="230"/>
      <c r="V62" s="230"/>
      <c r="W62" s="230"/>
      <c r="X62" s="230"/>
      <c r="Y62" s="230"/>
    </row>
    <row r="63" spans="1:25">
      <c r="A63" s="230"/>
      <c r="B63" s="230"/>
      <c r="C63" s="230"/>
      <c r="D63" s="230"/>
      <c r="E63" s="230"/>
      <c r="F63" s="230"/>
      <c r="G63" s="230"/>
      <c r="H63" s="230"/>
      <c r="I63" s="230"/>
      <c r="J63" s="230"/>
      <c r="K63" s="230"/>
      <c r="L63" s="230"/>
      <c r="M63" s="230"/>
      <c r="N63" s="230"/>
      <c r="O63" s="230"/>
      <c r="P63" s="230"/>
      <c r="Q63" s="230"/>
      <c r="R63" s="230"/>
      <c r="S63" s="230"/>
      <c r="T63" s="230"/>
      <c r="U63" s="230"/>
      <c r="V63" s="230"/>
      <c r="W63" s="230"/>
      <c r="X63" s="230"/>
      <c r="Y63" s="230"/>
    </row>
    <row r="64" spans="1:25">
      <c r="A64" s="230"/>
      <c r="B64" s="230"/>
      <c r="C64" s="230"/>
      <c r="D64" s="230"/>
      <c r="E64" s="230"/>
      <c r="F64" s="230"/>
      <c r="G64" s="230"/>
      <c r="H64" s="230"/>
      <c r="I64" s="230"/>
      <c r="J64" s="230"/>
      <c r="K64" s="230"/>
      <c r="L64" s="230"/>
      <c r="M64" s="230"/>
      <c r="N64" s="230"/>
      <c r="O64" s="230"/>
      <c r="P64" s="230"/>
      <c r="Q64" s="230"/>
      <c r="R64" s="230"/>
      <c r="S64" s="230"/>
      <c r="T64" s="230"/>
      <c r="U64" s="230"/>
      <c r="V64" s="230"/>
      <c r="W64" s="230"/>
      <c r="X64" s="230"/>
      <c r="Y64" s="230"/>
    </row>
    <row r="65" spans="1:25">
      <c r="A65" s="230"/>
      <c r="B65" s="230"/>
      <c r="C65" s="230"/>
      <c r="D65" s="230"/>
      <c r="E65" s="230"/>
      <c r="F65" s="230"/>
      <c r="G65" s="230"/>
      <c r="H65" s="230"/>
      <c r="I65" s="230"/>
      <c r="J65" s="230"/>
      <c r="K65" s="230"/>
      <c r="L65" s="230"/>
      <c r="M65" s="230"/>
      <c r="N65" s="230"/>
      <c r="O65" s="230"/>
      <c r="P65" s="230"/>
      <c r="Q65" s="230"/>
      <c r="R65" s="230"/>
      <c r="S65" s="230"/>
      <c r="T65" s="230"/>
      <c r="U65" s="230"/>
      <c r="V65" s="230"/>
      <c r="W65" s="230"/>
      <c r="X65" s="230"/>
      <c r="Y65" s="230"/>
    </row>
    <row r="66" spans="1:25">
      <c r="A66" s="230"/>
      <c r="B66" s="230"/>
      <c r="C66" s="230"/>
      <c r="D66" s="230"/>
      <c r="E66" s="230"/>
      <c r="F66" s="230"/>
      <c r="G66" s="230"/>
      <c r="H66" s="230"/>
      <c r="I66" s="230"/>
      <c r="J66" s="230"/>
      <c r="K66" s="230"/>
      <c r="L66" s="230"/>
      <c r="M66" s="230"/>
      <c r="N66" s="230"/>
      <c r="O66" s="230"/>
      <c r="P66" s="230"/>
      <c r="Q66" s="230"/>
      <c r="R66" s="230"/>
      <c r="S66" s="230"/>
      <c r="T66" s="230"/>
      <c r="U66" s="230"/>
      <c r="V66" s="230"/>
      <c r="W66" s="230"/>
      <c r="X66" s="230"/>
      <c r="Y66" s="230"/>
    </row>
    <row r="67" spans="1:25">
      <c r="A67" s="230"/>
      <c r="B67" s="230"/>
      <c r="C67" s="230"/>
      <c r="D67" s="230"/>
      <c r="E67" s="230"/>
      <c r="F67" s="230"/>
      <c r="G67" s="230"/>
      <c r="H67" s="230"/>
      <c r="I67" s="230"/>
      <c r="J67" s="230"/>
      <c r="K67" s="230"/>
      <c r="L67" s="230"/>
      <c r="M67" s="230"/>
      <c r="N67" s="230"/>
      <c r="O67" s="230"/>
      <c r="P67" s="230"/>
      <c r="Q67" s="230"/>
      <c r="R67" s="230"/>
      <c r="S67" s="230"/>
      <c r="T67" s="230"/>
      <c r="U67" s="230"/>
      <c r="V67" s="230"/>
      <c r="W67" s="230"/>
      <c r="X67" s="230"/>
      <c r="Y67" s="230"/>
    </row>
    <row r="68" spans="1:25">
      <c r="A68" s="230"/>
      <c r="B68" s="230"/>
      <c r="C68" s="230"/>
      <c r="D68" s="230"/>
      <c r="E68" s="230"/>
      <c r="F68" s="230"/>
      <c r="G68" s="230"/>
      <c r="H68" s="230"/>
      <c r="I68" s="230"/>
      <c r="J68" s="230"/>
      <c r="K68" s="230"/>
      <c r="L68" s="230"/>
      <c r="M68" s="230"/>
      <c r="N68" s="230"/>
      <c r="O68" s="230"/>
      <c r="P68" s="230"/>
      <c r="Q68" s="230"/>
      <c r="R68" s="230"/>
      <c r="S68" s="230"/>
      <c r="T68" s="230"/>
      <c r="U68" s="230"/>
      <c r="V68" s="230"/>
      <c r="W68" s="230"/>
      <c r="X68" s="230"/>
      <c r="Y68" s="230"/>
    </row>
    <row r="69" spans="1:25">
      <c r="A69" s="230"/>
      <c r="B69" s="230"/>
      <c r="C69" s="230"/>
      <c r="D69" s="230"/>
      <c r="E69" s="230"/>
      <c r="F69" s="230"/>
      <c r="G69" s="230"/>
      <c r="H69" s="230"/>
      <c r="I69" s="230"/>
      <c r="J69" s="230"/>
      <c r="K69" s="230"/>
      <c r="L69" s="230"/>
      <c r="M69" s="230"/>
      <c r="N69" s="230"/>
      <c r="O69" s="230"/>
      <c r="P69" s="230"/>
      <c r="Q69" s="230"/>
      <c r="R69" s="230"/>
      <c r="S69" s="230"/>
      <c r="T69" s="230"/>
      <c r="U69" s="230"/>
      <c r="V69" s="230"/>
      <c r="W69" s="230"/>
      <c r="X69" s="230"/>
      <c r="Y69" s="230"/>
    </row>
    <row r="70" spans="1:25">
      <c r="A70" s="230"/>
      <c r="B70" s="230"/>
      <c r="C70" s="230"/>
      <c r="D70" s="230"/>
      <c r="E70" s="230"/>
      <c r="F70" s="230"/>
      <c r="G70" s="230"/>
      <c r="H70" s="230"/>
      <c r="I70" s="230"/>
      <c r="J70" s="230"/>
      <c r="K70" s="230"/>
      <c r="L70" s="230"/>
      <c r="M70" s="230"/>
      <c r="N70" s="230"/>
      <c r="O70" s="230"/>
      <c r="P70" s="230"/>
      <c r="Q70" s="230"/>
      <c r="R70" s="230"/>
      <c r="S70" s="230"/>
      <c r="T70" s="230"/>
      <c r="U70" s="230"/>
      <c r="V70" s="230"/>
      <c r="W70" s="230"/>
      <c r="X70" s="230"/>
      <c r="Y70" s="230"/>
    </row>
    <row r="71" spans="1:25">
      <c r="A71" s="230"/>
      <c r="B71" s="230"/>
      <c r="C71" s="230"/>
      <c r="D71" s="230"/>
      <c r="E71" s="230"/>
      <c r="F71" s="230"/>
      <c r="G71" s="230"/>
      <c r="H71" s="230"/>
      <c r="I71" s="230"/>
      <c r="J71" s="230"/>
      <c r="K71" s="230"/>
      <c r="L71" s="230"/>
      <c r="M71" s="230"/>
      <c r="N71" s="230"/>
      <c r="O71" s="230"/>
      <c r="P71" s="230"/>
      <c r="Q71" s="230"/>
      <c r="R71" s="230"/>
      <c r="S71" s="230"/>
      <c r="T71" s="230"/>
      <c r="U71" s="230"/>
      <c r="V71" s="230"/>
      <c r="W71" s="230"/>
      <c r="X71" s="230"/>
      <c r="Y71" s="230"/>
    </row>
    <row r="72" spans="1:25">
      <c r="A72" s="230"/>
      <c r="B72" s="230"/>
      <c r="C72" s="230"/>
      <c r="D72" s="230"/>
      <c r="E72" s="230"/>
      <c r="F72" s="230"/>
      <c r="G72" s="230"/>
      <c r="H72" s="230"/>
      <c r="I72" s="230"/>
      <c r="J72" s="230"/>
      <c r="K72" s="230"/>
      <c r="L72" s="230"/>
      <c r="M72" s="230"/>
      <c r="N72" s="230"/>
      <c r="O72" s="230"/>
      <c r="P72" s="230"/>
      <c r="Q72" s="230"/>
      <c r="R72" s="230"/>
      <c r="S72" s="230"/>
      <c r="T72" s="230"/>
      <c r="U72" s="230"/>
      <c r="V72" s="230"/>
      <c r="W72" s="230"/>
      <c r="X72" s="230"/>
      <c r="Y72" s="230"/>
    </row>
    <row r="73" spans="1:25">
      <c r="A73" s="230"/>
      <c r="B73" s="230"/>
      <c r="C73" s="230"/>
      <c r="D73" s="230"/>
      <c r="E73" s="230"/>
      <c r="F73" s="230"/>
      <c r="G73" s="230"/>
      <c r="H73" s="230"/>
      <c r="I73" s="230"/>
      <c r="J73" s="230"/>
      <c r="K73" s="230"/>
      <c r="L73" s="230"/>
      <c r="M73" s="230"/>
      <c r="N73" s="230"/>
      <c r="O73" s="230"/>
      <c r="P73" s="230"/>
      <c r="Q73" s="230"/>
      <c r="R73" s="230"/>
      <c r="S73" s="230"/>
      <c r="T73" s="230"/>
      <c r="U73" s="230"/>
      <c r="V73" s="230"/>
      <c r="W73" s="230"/>
      <c r="X73" s="230"/>
      <c r="Y73" s="230"/>
    </row>
    <row r="74" spans="1:25">
      <c r="A74" s="230"/>
      <c r="B74" s="230"/>
      <c r="C74" s="230"/>
      <c r="D74" s="230"/>
      <c r="E74" s="230"/>
      <c r="F74" s="230"/>
      <c r="G74" s="230"/>
      <c r="H74" s="230"/>
      <c r="I74" s="230"/>
      <c r="J74" s="230"/>
      <c r="K74" s="230"/>
      <c r="L74" s="230"/>
      <c r="M74" s="230"/>
      <c r="N74" s="230"/>
      <c r="O74" s="230"/>
      <c r="P74" s="230"/>
      <c r="Q74" s="230"/>
      <c r="R74" s="230"/>
      <c r="S74" s="230"/>
      <c r="T74" s="230"/>
      <c r="U74" s="230"/>
      <c r="V74" s="230"/>
      <c r="W74" s="230"/>
      <c r="X74" s="230"/>
      <c r="Y74" s="230"/>
    </row>
    <row r="75" spans="1:25">
      <c r="A75" s="230"/>
      <c r="B75" s="230"/>
      <c r="C75" s="230"/>
      <c r="D75" s="230"/>
      <c r="E75" s="230"/>
      <c r="F75" s="230"/>
      <c r="G75" s="230"/>
      <c r="H75" s="230"/>
      <c r="I75" s="230"/>
      <c r="J75" s="230"/>
      <c r="K75" s="230"/>
      <c r="L75" s="230"/>
      <c r="M75" s="230"/>
      <c r="N75" s="230"/>
      <c r="O75" s="230"/>
      <c r="P75" s="230"/>
      <c r="Q75" s="230"/>
      <c r="R75" s="230"/>
      <c r="S75" s="230"/>
      <c r="T75" s="230"/>
      <c r="U75" s="230"/>
      <c r="V75" s="230"/>
      <c r="W75" s="230"/>
      <c r="X75" s="230"/>
      <c r="Y75" s="230"/>
    </row>
    <row r="76" spans="1:25">
      <c r="A76" s="230"/>
      <c r="B76" s="230"/>
      <c r="C76" s="230"/>
      <c r="D76" s="230"/>
      <c r="E76" s="230"/>
      <c r="F76" s="230"/>
      <c r="G76" s="230"/>
      <c r="H76" s="230"/>
      <c r="I76" s="230"/>
      <c r="J76" s="230"/>
      <c r="K76" s="230"/>
      <c r="L76" s="230"/>
      <c r="M76" s="230"/>
      <c r="N76" s="230"/>
      <c r="O76" s="230"/>
      <c r="P76" s="230"/>
      <c r="Q76" s="230"/>
      <c r="R76" s="230"/>
      <c r="S76" s="230"/>
      <c r="T76" s="230"/>
      <c r="U76" s="230"/>
      <c r="V76" s="230"/>
      <c r="W76" s="230"/>
      <c r="X76" s="230"/>
      <c r="Y76" s="230"/>
    </row>
    <row r="77" spans="1:25">
      <c r="A77" s="230"/>
      <c r="B77" s="230"/>
      <c r="C77" s="230"/>
      <c r="D77" s="230"/>
      <c r="E77" s="230"/>
      <c r="F77" s="230"/>
      <c r="G77" s="230"/>
      <c r="H77" s="230"/>
      <c r="I77" s="230"/>
      <c r="J77" s="230"/>
      <c r="K77" s="230"/>
      <c r="L77" s="230"/>
      <c r="M77" s="230"/>
      <c r="N77" s="230"/>
      <c r="O77" s="230"/>
      <c r="P77" s="230"/>
      <c r="Q77" s="230"/>
      <c r="R77" s="230"/>
      <c r="S77" s="230"/>
      <c r="T77" s="230"/>
      <c r="U77" s="230"/>
      <c r="V77" s="230"/>
      <c r="W77" s="230"/>
      <c r="X77" s="230"/>
      <c r="Y77" s="230"/>
    </row>
    <row r="78" spans="1:25">
      <c r="A78" s="230"/>
      <c r="B78" s="230"/>
      <c r="C78" s="230"/>
      <c r="D78" s="230"/>
      <c r="E78" s="230"/>
      <c r="F78" s="230"/>
      <c r="G78" s="230"/>
      <c r="H78" s="230"/>
      <c r="I78" s="230"/>
      <c r="J78" s="230"/>
      <c r="K78" s="230"/>
      <c r="L78" s="230"/>
      <c r="M78" s="230"/>
      <c r="N78" s="230"/>
      <c r="O78" s="230"/>
      <c r="P78" s="230"/>
      <c r="Q78" s="230"/>
      <c r="R78" s="230"/>
      <c r="S78" s="230"/>
      <c r="T78" s="230"/>
      <c r="U78" s="230"/>
      <c r="V78" s="230"/>
      <c r="W78" s="230"/>
      <c r="X78" s="230"/>
      <c r="Y78" s="230"/>
    </row>
    <row r="79" spans="1:25">
      <c r="A79" s="230"/>
      <c r="B79" s="230"/>
      <c r="C79" s="230"/>
      <c r="D79" s="230"/>
      <c r="E79" s="230"/>
      <c r="F79" s="230"/>
      <c r="G79" s="230"/>
      <c r="H79" s="230"/>
      <c r="I79" s="230"/>
      <c r="J79" s="230"/>
      <c r="K79" s="230"/>
      <c r="L79" s="230"/>
      <c r="M79" s="230"/>
      <c r="N79" s="230"/>
      <c r="O79" s="230"/>
      <c r="P79" s="230"/>
      <c r="Q79" s="230"/>
      <c r="R79" s="230"/>
      <c r="S79" s="230"/>
      <c r="T79" s="230"/>
      <c r="U79" s="230"/>
      <c r="V79" s="230"/>
      <c r="W79" s="230"/>
      <c r="X79" s="230"/>
      <c r="Y79" s="230"/>
    </row>
    <row r="80" spans="1:25">
      <c r="A80" s="230"/>
      <c r="B80" s="230"/>
      <c r="C80" s="230"/>
      <c r="D80" s="230"/>
      <c r="E80" s="230"/>
      <c r="F80" s="230"/>
      <c r="G80" s="230"/>
      <c r="H80" s="230"/>
      <c r="I80" s="230"/>
      <c r="J80" s="230"/>
      <c r="K80" s="230"/>
      <c r="L80" s="230"/>
      <c r="M80" s="230"/>
      <c r="N80" s="230"/>
      <c r="O80" s="230"/>
      <c r="P80" s="230"/>
      <c r="Q80" s="230"/>
      <c r="R80" s="230"/>
      <c r="S80" s="230"/>
      <c r="T80" s="230"/>
      <c r="U80" s="230"/>
      <c r="V80" s="230"/>
      <c r="W80" s="230"/>
      <c r="X80" s="230"/>
      <c r="Y80" s="230"/>
    </row>
    <row r="81" spans="1:25">
      <c r="A81" s="230"/>
      <c r="B81" s="230"/>
      <c r="C81" s="230"/>
      <c r="D81" s="230"/>
      <c r="E81" s="230"/>
      <c r="F81" s="230"/>
      <c r="G81" s="230"/>
      <c r="H81" s="230"/>
      <c r="I81" s="230"/>
      <c r="J81" s="230"/>
      <c r="K81" s="230"/>
      <c r="L81" s="230"/>
      <c r="M81" s="230"/>
      <c r="N81" s="230"/>
      <c r="O81" s="230"/>
      <c r="P81" s="230"/>
      <c r="Q81" s="230"/>
      <c r="R81" s="230"/>
      <c r="S81" s="230"/>
      <c r="T81" s="230"/>
      <c r="U81" s="230"/>
      <c r="V81" s="230"/>
      <c r="W81" s="230"/>
      <c r="X81" s="230"/>
      <c r="Y81" s="230"/>
    </row>
    <row r="82" spans="1:25">
      <c r="A82" s="230"/>
      <c r="B82" s="230"/>
      <c r="C82" s="230"/>
      <c r="D82" s="230"/>
      <c r="E82" s="230"/>
      <c r="F82" s="230"/>
      <c r="G82" s="230"/>
      <c r="H82" s="230"/>
      <c r="I82" s="230"/>
      <c r="J82" s="230"/>
      <c r="K82" s="230"/>
      <c r="L82" s="230"/>
      <c r="M82" s="230"/>
      <c r="N82" s="230"/>
      <c r="O82" s="230"/>
      <c r="P82" s="230"/>
      <c r="Q82" s="230"/>
      <c r="R82" s="230"/>
      <c r="S82" s="230"/>
      <c r="T82" s="230"/>
      <c r="U82" s="230"/>
      <c r="V82" s="230"/>
      <c r="W82" s="230"/>
      <c r="X82" s="230"/>
      <c r="Y82" s="230"/>
    </row>
    <row r="83" spans="1:25">
      <c r="A83" s="230"/>
      <c r="B83" s="230"/>
      <c r="C83" s="230"/>
      <c r="D83" s="230"/>
      <c r="E83" s="230"/>
      <c r="F83" s="230"/>
      <c r="G83" s="230"/>
      <c r="H83" s="230"/>
      <c r="I83" s="230"/>
      <c r="J83" s="230"/>
      <c r="K83" s="230"/>
      <c r="L83" s="230"/>
      <c r="M83" s="230"/>
      <c r="N83" s="230"/>
      <c r="O83" s="230"/>
      <c r="P83" s="230"/>
      <c r="Q83" s="230"/>
      <c r="R83" s="230"/>
      <c r="S83" s="230"/>
      <c r="T83" s="230"/>
      <c r="U83" s="230"/>
      <c r="V83" s="230"/>
      <c r="W83" s="230"/>
      <c r="X83" s="230"/>
      <c r="Y83" s="230"/>
    </row>
    <row r="84" spans="1:25">
      <c r="A84" s="230"/>
      <c r="B84" s="230"/>
      <c r="C84" s="230"/>
      <c r="D84" s="230"/>
      <c r="E84" s="230"/>
      <c r="F84" s="230"/>
      <c r="G84" s="230"/>
      <c r="H84" s="230"/>
      <c r="I84" s="230"/>
      <c r="J84" s="230"/>
      <c r="K84" s="230"/>
      <c r="L84" s="230"/>
      <c r="M84" s="230"/>
      <c r="N84" s="230"/>
      <c r="O84" s="230"/>
      <c r="P84" s="230"/>
      <c r="Q84" s="230"/>
      <c r="R84" s="230"/>
      <c r="S84" s="230"/>
      <c r="T84" s="230"/>
      <c r="U84" s="230"/>
      <c r="V84" s="230"/>
      <c r="W84" s="230"/>
      <c r="X84" s="230"/>
      <c r="Y84" s="230"/>
    </row>
    <row r="85" spans="1:25">
      <c r="A85" s="230"/>
      <c r="B85" s="230"/>
      <c r="C85" s="230"/>
      <c r="D85" s="230"/>
      <c r="E85" s="230"/>
      <c r="F85" s="230"/>
      <c r="G85" s="230"/>
      <c r="H85" s="230"/>
      <c r="I85" s="230"/>
      <c r="J85" s="230"/>
      <c r="K85" s="230"/>
      <c r="L85" s="230"/>
      <c r="M85" s="230"/>
      <c r="N85" s="230"/>
      <c r="O85" s="230"/>
      <c r="P85" s="230"/>
      <c r="Q85" s="230"/>
      <c r="R85" s="230"/>
      <c r="S85" s="230"/>
      <c r="T85" s="230"/>
      <c r="U85" s="230"/>
      <c r="V85" s="230"/>
      <c r="W85" s="230"/>
      <c r="X85" s="230"/>
      <c r="Y85" s="230"/>
    </row>
    <row r="86" spans="1:25">
      <c r="A86" s="230"/>
      <c r="B86" s="230"/>
      <c r="C86" s="230"/>
      <c r="D86" s="230"/>
      <c r="E86" s="230"/>
      <c r="F86" s="230"/>
      <c r="G86" s="230"/>
      <c r="H86" s="230"/>
      <c r="I86" s="230"/>
      <c r="J86" s="230"/>
      <c r="K86" s="230"/>
      <c r="L86" s="230"/>
      <c r="M86" s="230"/>
      <c r="N86" s="230"/>
      <c r="O86" s="230"/>
      <c r="P86" s="230"/>
      <c r="Q86" s="230"/>
      <c r="R86" s="230"/>
      <c r="S86" s="230"/>
      <c r="T86" s="230"/>
      <c r="U86" s="230"/>
      <c r="V86" s="230"/>
      <c r="W86" s="230"/>
      <c r="X86" s="230"/>
      <c r="Y86" s="230"/>
    </row>
    <row r="87" spans="1:25">
      <c r="A87" s="230"/>
      <c r="B87" s="230"/>
      <c r="C87" s="230"/>
      <c r="D87" s="230"/>
      <c r="E87" s="230"/>
      <c r="F87" s="230"/>
      <c r="G87" s="230"/>
      <c r="H87" s="230"/>
      <c r="I87" s="230"/>
      <c r="J87" s="230"/>
      <c r="K87" s="230"/>
      <c r="L87" s="230"/>
      <c r="M87" s="230"/>
      <c r="N87" s="230"/>
      <c r="O87" s="230"/>
      <c r="P87" s="230"/>
      <c r="Q87" s="230"/>
      <c r="R87" s="230"/>
      <c r="S87" s="230"/>
      <c r="T87" s="230"/>
      <c r="U87" s="230"/>
      <c r="V87" s="230"/>
      <c r="W87" s="230"/>
      <c r="X87" s="230"/>
      <c r="Y87" s="230"/>
    </row>
    <row r="88" spans="1:25">
      <c r="A88" s="230"/>
      <c r="B88" s="230"/>
      <c r="C88" s="230"/>
      <c r="D88" s="230"/>
      <c r="E88" s="230"/>
      <c r="F88" s="230"/>
      <c r="G88" s="230"/>
      <c r="H88" s="230"/>
      <c r="I88" s="230"/>
      <c r="J88" s="230"/>
      <c r="K88" s="230"/>
      <c r="L88" s="230"/>
      <c r="M88" s="230"/>
      <c r="N88" s="230"/>
      <c r="O88" s="230"/>
      <c r="P88" s="230"/>
      <c r="Q88" s="230"/>
      <c r="R88" s="230"/>
      <c r="S88" s="230"/>
      <c r="T88" s="230"/>
      <c r="U88" s="230"/>
      <c r="V88" s="230"/>
      <c r="W88" s="230"/>
      <c r="X88" s="230"/>
      <c r="Y88" s="230"/>
    </row>
    <row r="89" spans="1:25">
      <c r="A89" s="230"/>
      <c r="B89" s="230"/>
      <c r="C89" s="230"/>
      <c r="D89" s="230"/>
      <c r="E89" s="230"/>
      <c r="F89" s="230"/>
      <c r="G89" s="230"/>
      <c r="H89" s="230"/>
      <c r="I89" s="230"/>
      <c r="J89" s="230"/>
      <c r="K89" s="230"/>
      <c r="L89" s="230"/>
      <c r="M89" s="230"/>
      <c r="N89" s="230"/>
      <c r="O89" s="230"/>
      <c r="P89" s="230"/>
      <c r="Q89" s="230"/>
      <c r="R89" s="230"/>
      <c r="S89" s="230"/>
      <c r="T89" s="230"/>
      <c r="U89" s="230"/>
      <c r="V89" s="230"/>
      <c r="W89" s="230"/>
      <c r="X89" s="230"/>
      <c r="Y89" s="230"/>
    </row>
    <row r="90" spans="1:25">
      <c r="A90" s="230"/>
      <c r="B90" s="230"/>
      <c r="C90" s="230"/>
      <c r="D90" s="230"/>
      <c r="E90" s="230"/>
      <c r="F90" s="230"/>
      <c r="G90" s="230"/>
      <c r="H90" s="230"/>
      <c r="I90" s="230"/>
      <c r="J90" s="230"/>
      <c r="K90" s="230"/>
      <c r="L90" s="230"/>
      <c r="M90" s="230"/>
      <c r="N90" s="230"/>
      <c r="O90" s="230"/>
      <c r="P90" s="230"/>
      <c r="Q90" s="230"/>
      <c r="R90" s="230"/>
      <c r="S90" s="230"/>
      <c r="T90" s="230"/>
      <c r="U90" s="230"/>
      <c r="V90" s="230"/>
      <c r="W90" s="230"/>
      <c r="X90" s="230"/>
      <c r="Y90" s="230"/>
    </row>
    <row r="91" spans="1:25">
      <c r="A91" s="230"/>
      <c r="B91" s="230"/>
      <c r="C91" s="230"/>
      <c r="D91" s="230"/>
      <c r="E91" s="230"/>
      <c r="F91" s="230"/>
      <c r="G91" s="230"/>
      <c r="H91" s="230"/>
      <c r="I91" s="230"/>
      <c r="J91" s="230"/>
      <c r="K91" s="230"/>
      <c r="L91" s="230"/>
      <c r="M91" s="230"/>
      <c r="N91" s="230"/>
      <c r="O91" s="230"/>
      <c r="P91" s="230"/>
      <c r="Q91" s="230"/>
      <c r="R91" s="230"/>
      <c r="S91" s="230"/>
      <c r="T91" s="230"/>
      <c r="U91" s="230"/>
      <c r="V91" s="230"/>
      <c r="W91" s="230"/>
      <c r="X91" s="230"/>
      <c r="Y91" s="230"/>
    </row>
    <row r="92" spans="1:25">
      <c r="A92" s="230"/>
      <c r="B92" s="230"/>
      <c r="C92" s="230"/>
      <c r="D92" s="230"/>
      <c r="E92" s="230"/>
      <c r="F92" s="230"/>
      <c r="G92" s="230"/>
      <c r="H92" s="230"/>
      <c r="I92" s="230"/>
      <c r="J92" s="230"/>
      <c r="K92" s="230"/>
      <c r="L92" s="230"/>
      <c r="M92" s="230"/>
      <c r="N92" s="230"/>
      <c r="O92" s="230"/>
      <c r="P92" s="230"/>
      <c r="Q92" s="230"/>
      <c r="R92" s="230"/>
      <c r="S92" s="230"/>
      <c r="T92" s="230"/>
      <c r="U92" s="230"/>
      <c r="V92" s="230"/>
      <c r="W92" s="230"/>
      <c r="X92" s="230"/>
      <c r="Y92" s="230"/>
    </row>
    <row r="93" spans="1:25">
      <c r="A93" s="230"/>
      <c r="B93" s="230"/>
      <c r="C93" s="230"/>
      <c r="D93" s="230"/>
      <c r="E93" s="230"/>
      <c r="F93" s="230"/>
      <c r="G93" s="230"/>
      <c r="H93" s="230"/>
      <c r="I93" s="230"/>
      <c r="J93" s="230"/>
      <c r="K93" s="230"/>
      <c r="L93" s="230"/>
      <c r="M93" s="230"/>
      <c r="N93" s="230"/>
      <c r="O93" s="230"/>
      <c r="P93" s="230"/>
      <c r="Q93" s="230"/>
      <c r="R93" s="230"/>
      <c r="S93" s="230"/>
      <c r="T93" s="230"/>
      <c r="U93" s="230"/>
      <c r="V93" s="230"/>
      <c r="W93" s="230"/>
      <c r="X93" s="230"/>
      <c r="Y93" s="230"/>
    </row>
    <row r="94" spans="1:25">
      <c r="A94" s="230"/>
      <c r="B94" s="230"/>
      <c r="C94" s="230"/>
      <c r="D94" s="230"/>
      <c r="E94" s="230"/>
      <c r="F94" s="230"/>
      <c r="G94" s="230"/>
      <c r="H94" s="230"/>
      <c r="I94" s="230"/>
      <c r="J94" s="230"/>
      <c r="K94" s="230"/>
      <c r="L94" s="230"/>
      <c r="M94" s="230"/>
      <c r="N94" s="230"/>
      <c r="O94" s="230"/>
      <c r="P94" s="230"/>
      <c r="Q94" s="230"/>
      <c r="R94" s="230"/>
      <c r="S94" s="230"/>
      <c r="T94" s="230"/>
      <c r="U94" s="230"/>
      <c r="V94" s="230"/>
      <c r="W94" s="230"/>
      <c r="X94" s="230"/>
      <c r="Y94" s="230"/>
    </row>
    <row r="95" spans="1:25">
      <c r="A95" s="230"/>
      <c r="B95" s="230"/>
      <c r="C95" s="230"/>
      <c r="D95" s="230"/>
      <c r="E95" s="230"/>
      <c r="F95" s="230"/>
      <c r="G95" s="230"/>
      <c r="H95" s="230"/>
      <c r="I95" s="230"/>
      <c r="J95" s="230"/>
      <c r="K95" s="230"/>
      <c r="L95" s="230"/>
      <c r="M95" s="230"/>
      <c r="N95" s="230"/>
      <c r="O95" s="230"/>
      <c r="P95" s="230"/>
      <c r="Q95" s="230"/>
      <c r="R95" s="230"/>
      <c r="S95" s="230"/>
      <c r="T95" s="230"/>
      <c r="U95" s="230"/>
      <c r="V95" s="230"/>
      <c r="W95" s="230"/>
      <c r="X95" s="230"/>
      <c r="Y95" s="230"/>
    </row>
    <row r="96" spans="1:25">
      <c r="A96" s="230"/>
      <c r="B96" s="230"/>
      <c r="C96" s="230"/>
      <c r="D96" s="230"/>
      <c r="E96" s="230"/>
      <c r="F96" s="230"/>
      <c r="G96" s="230"/>
      <c r="H96" s="230"/>
      <c r="I96" s="230"/>
      <c r="J96" s="230"/>
      <c r="K96" s="230"/>
      <c r="L96" s="230"/>
      <c r="M96" s="230"/>
      <c r="N96" s="230"/>
      <c r="O96" s="230"/>
      <c r="P96" s="230"/>
      <c r="Q96" s="230"/>
      <c r="R96" s="230"/>
      <c r="S96" s="230"/>
      <c r="T96" s="230"/>
      <c r="U96" s="230"/>
      <c r="V96" s="230"/>
      <c r="W96" s="230"/>
      <c r="X96" s="230"/>
      <c r="Y96" s="230"/>
    </row>
    <row r="97" spans="1:25">
      <c r="A97" s="230"/>
      <c r="B97" s="230"/>
      <c r="C97" s="230"/>
      <c r="D97" s="230"/>
      <c r="E97" s="230"/>
      <c r="F97" s="230"/>
      <c r="G97" s="230"/>
      <c r="H97" s="230"/>
      <c r="I97" s="230"/>
      <c r="J97" s="230"/>
      <c r="K97" s="230"/>
      <c r="L97" s="230"/>
      <c r="M97" s="230"/>
      <c r="N97" s="230"/>
      <c r="O97" s="230"/>
      <c r="P97" s="230"/>
      <c r="Q97" s="230"/>
      <c r="R97" s="230"/>
      <c r="S97" s="230"/>
      <c r="T97" s="230"/>
      <c r="U97" s="230"/>
      <c r="V97" s="230"/>
      <c r="W97" s="230"/>
      <c r="X97" s="230"/>
      <c r="Y97" s="230"/>
    </row>
    <row r="98" spans="1:25">
      <c r="A98" s="230"/>
      <c r="B98" s="230"/>
      <c r="C98" s="230"/>
      <c r="D98" s="230"/>
      <c r="E98" s="230"/>
      <c r="F98" s="230"/>
      <c r="G98" s="230"/>
      <c r="H98" s="230"/>
      <c r="I98" s="230"/>
      <c r="J98" s="230"/>
      <c r="K98" s="230"/>
      <c r="L98" s="230"/>
      <c r="M98" s="230"/>
      <c r="N98" s="230"/>
      <c r="O98" s="230"/>
      <c r="P98" s="230"/>
      <c r="Q98" s="230"/>
      <c r="R98" s="230"/>
      <c r="S98" s="230"/>
      <c r="T98" s="230"/>
      <c r="U98" s="230"/>
      <c r="V98" s="230"/>
      <c r="W98" s="230"/>
      <c r="X98" s="230"/>
      <c r="Y98" s="230"/>
    </row>
    <row r="99" spans="1:25">
      <c r="A99" s="230"/>
      <c r="B99" s="230"/>
      <c r="C99" s="230"/>
      <c r="D99" s="230"/>
      <c r="E99" s="230"/>
      <c r="F99" s="230"/>
      <c r="G99" s="230"/>
      <c r="H99" s="230"/>
      <c r="I99" s="230"/>
      <c r="J99" s="230"/>
      <c r="K99" s="230"/>
      <c r="L99" s="230"/>
      <c r="M99" s="230"/>
      <c r="N99" s="230"/>
      <c r="O99" s="230"/>
      <c r="P99" s="230"/>
      <c r="Q99" s="230"/>
      <c r="R99" s="230"/>
      <c r="S99" s="230"/>
      <c r="T99" s="230"/>
      <c r="U99" s="230"/>
      <c r="V99" s="230"/>
      <c r="W99" s="230"/>
      <c r="X99" s="230"/>
      <c r="Y99" s="230"/>
    </row>
    <row r="100" spans="1:25">
      <c r="A100" s="230"/>
      <c r="B100" s="230"/>
      <c r="C100" s="230"/>
      <c r="D100" s="230"/>
      <c r="E100" s="230"/>
      <c r="F100" s="230"/>
      <c r="G100" s="230"/>
      <c r="H100" s="230"/>
      <c r="I100" s="230"/>
      <c r="J100" s="230"/>
      <c r="K100" s="230"/>
      <c r="L100" s="230"/>
      <c r="M100" s="230"/>
      <c r="N100" s="230"/>
      <c r="O100" s="230"/>
      <c r="P100" s="230"/>
      <c r="Q100" s="230"/>
      <c r="R100" s="230"/>
      <c r="S100" s="230"/>
      <c r="T100" s="230"/>
      <c r="U100" s="230"/>
      <c r="V100" s="230"/>
      <c r="W100" s="230"/>
      <c r="X100" s="230"/>
      <c r="Y100" s="230"/>
    </row>
    <row r="101" spans="1:25">
      <c r="A101" s="230"/>
      <c r="B101" s="230"/>
      <c r="C101" s="230"/>
      <c r="D101" s="230"/>
      <c r="E101" s="230"/>
      <c r="F101" s="230"/>
      <c r="G101" s="230"/>
      <c r="H101" s="230"/>
      <c r="I101" s="230"/>
      <c r="J101" s="230"/>
      <c r="K101" s="230"/>
      <c r="L101" s="230"/>
      <c r="M101" s="230"/>
      <c r="N101" s="230"/>
      <c r="O101" s="230"/>
      <c r="P101" s="230"/>
      <c r="Q101" s="230"/>
      <c r="R101" s="230"/>
      <c r="S101" s="230"/>
      <c r="T101" s="230"/>
      <c r="U101" s="230"/>
      <c r="V101" s="230"/>
      <c r="W101" s="230"/>
      <c r="X101" s="230"/>
      <c r="Y101" s="230"/>
    </row>
    <row r="102" spans="1:25">
      <c r="A102" s="230"/>
      <c r="B102" s="230"/>
      <c r="C102" s="230"/>
      <c r="D102" s="230"/>
      <c r="E102" s="230"/>
      <c r="F102" s="230"/>
      <c r="G102" s="230"/>
      <c r="H102" s="230"/>
      <c r="I102" s="230"/>
      <c r="J102" s="230"/>
      <c r="K102" s="230"/>
      <c r="L102" s="230"/>
      <c r="M102" s="230"/>
      <c r="N102" s="230"/>
      <c r="O102" s="230"/>
      <c r="P102" s="230"/>
      <c r="Q102" s="230"/>
      <c r="R102" s="230"/>
      <c r="S102" s="230"/>
      <c r="T102" s="230"/>
      <c r="U102" s="230"/>
      <c r="V102" s="230"/>
      <c r="W102" s="230"/>
      <c r="X102" s="230"/>
      <c r="Y102" s="230"/>
    </row>
    <row r="103" spans="1:25">
      <c r="A103" s="230"/>
      <c r="B103" s="230"/>
      <c r="C103" s="230"/>
      <c r="D103" s="230"/>
      <c r="E103" s="230"/>
      <c r="F103" s="230"/>
      <c r="G103" s="230"/>
      <c r="H103" s="230"/>
      <c r="I103" s="230"/>
      <c r="J103" s="230"/>
      <c r="K103" s="230"/>
      <c r="L103" s="230"/>
      <c r="M103" s="230"/>
      <c r="N103" s="230"/>
      <c r="O103" s="230"/>
      <c r="P103" s="230"/>
      <c r="Q103" s="230"/>
      <c r="R103" s="230"/>
      <c r="S103" s="230"/>
      <c r="T103" s="230"/>
      <c r="U103" s="230"/>
      <c r="V103" s="230"/>
      <c r="W103" s="230"/>
      <c r="X103" s="230"/>
      <c r="Y103" s="230"/>
    </row>
    <row r="104" spans="1:25">
      <c r="A104" s="230"/>
      <c r="B104" s="230"/>
      <c r="C104" s="230"/>
      <c r="D104" s="230"/>
      <c r="E104" s="230"/>
      <c r="F104" s="230"/>
      <c r="G104" s="230"/>
      <c r="H104" s="230"/>
      <c r="I104" s="230"/>
      <c r="J104" s="230"/>
      <c r="K104" s="230"/>
      <c r="L104" s="230"/>
      <c r="M104" s="230"/>
      <c r="N104" s="230"/>
      <c r="O104" s="230"/>
      <c r="P104" s="230"/>
      <c r="Q104" s="230"/>
      <c r="R104" s="230"/>
      <c r="S104" s="230"/>
      <c r="T104" s="230"/>
      <c r="U104" s="230"/>
      <c r="V104" s="230"/>
      <c r="W104" s="230"/>
      <c r="X104" s="230"/>
      <c r="Y104" s="230"/>
    </row>
    <row r="105" spans="1:25">
      <c r="A105" s="230"/>
      <c r="B105" s="230"/>
      <c r="C105" s="230"/>
      <c r="D105" s="230"/>
      <c r="E105" s="230"/>
      <c r="F105" s="230"/>
      <c r="G105" s="230"/>
      <c r="H105" s="230"/>
      <c r="I105" s="230"/>
      <c r="J105" s="230"/>
      <c r="K105" s="230"/>
      <c r="L105" s="230"/>
      <c r="M105" s="230"/>
      <c r="N105" s="230"/>
      <c r="O105" s="230"/>
      <c r="P105" s="230"/>
      <c r="Q105" s="230"/>
      <c r="R105" s="230"/>
      <c r="S105" s="230"/>
      <c r="T105" s="230"/>
      <c r="U105" s="230"/>
      <c r="V105" s="230"/>
      <c r="W105" s="230"/>
      <c r="X105" s="230"/>
      <c r="Y105" s="230"/>
    </row>
    <row r="106" spans="1:25">
      <c r="A106" s="230"/>
      <c r="B106" s="230"/>
      <c r="C106" s="230"/>
      <c r="D106" s="230"/>
      <c r="E106" s="230"/>
      <c r="F106" s="230"/>
      <c r="G106" s="230"/>
      <c r="H106" s="230"/>
      <c r="I106" s="230"/>
      <c r="J106" s="230"/>
      <c r="K106" s="230"/>
      <c r="L106" s="230"/>
      <c r="M106" s="230"/>
      <c r="N106" s="230"/>
      <c r="O106" s="230"/>
      <c r="P106" s="230"/>
      <c r="Q106" s="230"/>
      <c r="R106" s="230"/>
      <c r="S106" s="230"/>
      <c r="T106" s="230"/>
      <c r="U106" s="230"/>
      <c r="V106" s="230"/>
      <c r="W106" s="230"/>
      <c r="X106" s="230"/>
      <c r="Y106" s="230"/>
    </row>
    <row r="107" spans="1:25">
      <c r="A107" s="230"/>
      <c r="B107" s="230"/>
      <c r="C107" s="230"/>
      <c r="D107" s="230"/>
      <c r="E107" s="230"/>
      <c r="F107" s="230"/>
      <c r="G107" s="230"/>
      <c r="H107" s="230"/>
      <c r="I107" s="230"/>
      <c r="J107" s="230"/>
      <c r="K107" s="230"/>
      <c r="L107" s="230"/>
      <c r="M107" s="230"/>
      <c r="N107" s="230"/>
      <c r="O107" s="230"/>
      <c r="P107" s="230"/>
      <c r="Q107" s="230"/>
      <c r="R107" s="230"/>
      <c r="S107" s="230"/>
      <c r="T107" s="230"/>
      <c r="U107" s="230"/>
      <c r="V107" s="230"/>
      <c r="W107" s="230"/>
      <c r="X107" s="230"/>
      <c r="Y107" s="230"/>
    </row>
    <row r="108" spans="1:25">
      <c r="A108" s="230"/>
      <c r="B108" s="230"/>
      <c r="C108" s="230"/>
      <c r="D108" s="230"/>
      <c r="E108" s="230"/>
      <c r="F108" s="230"/>
      <c r="G108" s="230"/>
      <c r="H108" s="230"/>
      <c r="I108" s="230"/>
      <c r="J108" s="230"/>
      <c r="K108" s="230"/>
      <c r="L108" s="230"/>
      <c r="M108" s="230"/>
      <c r="N108" s="230"/>
      <c r="O108" s="230"/>
      <c r="P108" s="230"/>
      <c r="Q108" s="230"/>
      <c r="R108" s="230"/>
      <c r="S108" s="230"/>
      <c r="T108" s="230"/>
      <c r="U108" s="230"/>
      <c r="V108" s="230"/>
      <c r="W108" s="230"/>
      <c r="X108" s="230"/>
      <c r="Y108" s="230"/>
    </row>
    <row r="109" spans="1:25">
      <c r="A109" s="230"/>
      <c r="B109" s="230"/>
      <c r="C109" s="230"/>
      <c r="D109" s="230"/>
      <c r="E109" s="230"/>
      <c r="F109" s="230"/>
      <c r="G109" s="230"/>
      <c r="H109" s="230"/>
      <c r="I109" s="230"/>
      <c r="J109" s="230"/>
      <c r="K109" s="230"/>
      <c r="L109" s="230"/>
      <c r="M109" s="230"/>
      <c r="N109" s="230"/>
      <c r="O109" s="230"/>
      <c r="P109" s="230"/>
      <c r="Q109" s="230"/>
      <c r="R109" s="230"/>
      <c r="S109" s="230"/>
      <c r="T109" s="230"/>
      <c r="U109" s="230"/>
      <c r="V109" s="230"/>
      <c r="W109" s="230"/>
      <c r="X109" s="230"/>
      <c r="Y109" s="230"/>
    </row>
    <row r="110" spans="1:25">
      <c r="A110" s="230"/>
      <c r="B110" s="230"/>
      <c r="C110" s="230"/>
      <c r="D110" s="230"/>
      <c r="E110" s="230"/>
      <c r="F110" s="230"/>
      <c r="G110" s="230"/>
      <c r="H110" s="230"/>
      <c r="I110" s="230"/>
      <c r="J110" s="230"/>
      <c r="K110" s="230"/>
      <c r="L110" s="230"/>
      <c r="M110" s="230"/>
      <c r="N110" s="230"/>
      <c r="O110" s="230"/>
      <c r="P110" s="230"/>
      <c r="Q110" s="230"/>
      <c r="R110" s="230"/>
      <c r="S110" s="230"/>
      <c r="T110" s="230"/>
      <c r="U110" s="230"/>
      <c r="V110" s="230"/>
      <c r="W110" s="230"/>
      <c r="X110" s="230"/>
      <c r="Y110" s="230"/>
    </row>
    <row r="111" spans="1:25">
      <c r="A111" s="230"/>
      <c r="B111" s="230"/>
      <c r="C111" s="230"/>
      <c r="D111" s="230"/>
      <c r="E111" s="230"/>
      <c r="F111" s="230"/>
      <c r="G111" s="230"/>
      <c r="H111" s="230"/>
      <c r="I111" s="230"/>
      <c r="J111" s="230"/>
      <c r="K111" s="230"/>
      <c r="L111" s="230"/>
      <c r="M111" s="230"/>
      <c r="N111" s="230"/>
      <c r="O111" s="230"/>
      <c r="P111" s="230"/>
      <c r="Q111" s="230"/>
      <c r="R111" s="230"/>
      <c r="S111" s="230"/>
      <c r="T111" s="230"/>
      <c r="U111" s="230"/>
      <c r="V111" s="230"/>
      <c r="W111" s="230"/>
      <c r="X111" s="230"/>
      <c r="Y111" s="230"/>
    </row>
    <row r="112" spans="1:25">
      <c r="A112" s="230"/>
      <c r="B112" s="230"/>
      <c r="C112" s="230"/>
      <c r="D112" s="230"/>
      <c r="E112" s="230"/>
      <c r="F112" s="230"/>
      <c r="G112" s="230"/>
      <c r="H112" s="230"/>
      <c r="I112" s="230"/>
      <c r="J112" s="230"/>
      <c r="K112" s="230"/>
      <c r="L112" s="230"/>
      <c r="M112" s="230"/>
      <c r="N112" s="230"/>
      <c r="O112" s="230"/>
      <c r="P112" s="230"/>
      <c r="Q112" s="230"/>
      <c r="R112" s="230"/>
      <c r="S112" s="230"/>
      <c r="T112" s="230"/>
      <c r="U112" s="230"/>
      <c r="V112" s="230"/>
      <c r="W112" s="230"/>
      <c r="X112" s="230"/>
      <c r="Y112" s="230"/>
    </row>
    <row r="113" spans="1:25">
      <c r="A113" s="230"/>
      <c r="B113" s="230"/>
      <c r="C113" s="230"/>
      <c r="D113" s="230"/>
      <c r="E113" s="230"/>
      <c r="F113" s="230"/>
      <c r="G113" s="230"/>
      <c r="H113" s="230"/>
      <c r="I113" s="230"/>
      <c r="J113" s="230"/>
      <c r="K113" s="230"/>
      <c r="L113" s="230"/>
      <c r="M113" s="230"/>
      <c r="N113" s="230"/>
      <c r="O113" s="230"/>
      <c r="P113" s="230"/>
      <c r="Q113" s="230"/>
      <c r="R113" s="230"/>
      <c r="S113" s="230"/>
      <c r="T113" s="230"/>
      <c r="U113" s="230"/>
      <c r="V113" s="230"/>
      <c r="W113" s="230"/>
      <c r="X113" s="230"/>
      <c r="Y113" s="230"/>
    </row>
    <row r="114" spans="1:25">
      <c r="A114" s="230"/>
      <c r="B114" s="230"/>
      <c r="C114" s="230"/>
      <c r="D114" s="230"/>
      <c r="E114" s="230"/>
      <c r="F114" s="230"/>
      <c r="G114" s="230"/>
      <c r="H114" s="230"/>
      <c r="I114" s="230"/>
      <c r="J114" s="230"/>
      <c r="K114" s="230"/>
      <c r="L114" s="230"/>
      <c r="M114" s="230"/>
      <c r="N114" s="230"/>
      <c r="O114" s="230"/>
      <c r="P114" s="230"/>
      <c r="Q114" s="230"/>
      <c r="R114" s="230"/>
      <c r="S114" s="230"/>
      <c r="T114" s="230"/>
      <c r="U114" s="230"/>
      <c r="V114" s="230"/>
      <c r="W114" s="230"/>
      <c r="X114" s="230"/>
      <c r="Y114" s="230"/>
    </row>
    <row r="115" spans="1:25">
      <c r="A115" s="230"/>
      <c r="B115" s="230"/>
      <c r="C115" s="230"/>
      <c r="D115" s="230"/>
      <c r="E115" s="230"/>
      <c r="F115" s="230"/>
      <c r="G115" s="230"/>
      <c r="H115" s="230"/>
      <c r="I115" s="230"/>
      <c r="J115" s="230"/>
      <c r="K115" s="230"/>
      <c r="L115" s="230"/>
      <c r="M115" s="230"/>
      <c r="N115" s="230"/>
      <c r="O115" s="230"/>
      <c r="P115" s="230"/>
      <c r="Q115" s="230"/>
      <c r="R115" s="230"/>
      <c r="S115" s="230"/>
      <c r="T115" s="230"/>
      <c r="U115" s="230"/>
      <c r="V115" s="230"/>
      <c r="W115" s="230"/>
      <c r="X115" s="230"/>
      <c r="Y115" s="230"/>
    </row>
    <row r="116" spans="1:25">
      <c r="A116" s="230"/>
      <c r="B116" s="230"/>
      <c r="C116" s="230"/>
      <c r="D116" s="230"/>
      <c r="E116" s="230"/>
      <c r="F116" s="230"/>
      <c r="G116" s="230"/>
      <c r="H116" s="230"/>
      <c r="I116" s="230"/>
      <c r="J116" s="230"/>
      <c r="K116" s="230"/>
      <c r="L116" s="230"/>
      <c r="M116" s="230"/>
      <c r="N116" s="230"/>
      <c r="O116" s="230"/>
      <c r="P116" s="230"/>
      <c r="Q116" s="230"/>
      <c r="R116" s="230"/>
      <c r="S116" s="230"/>
      <c r="T116" s="230"/>
      <c r="U116" s="230"/>
      <c r="V116" s="230"/>
      <c r="W116" s="230"/>
      <c r="X116" s="230"/>
      <c r="Y116" s="230"/>
    </row>
    <row r="117" spans="1:25">
      <c r="A117" s="230"/>
      <c r="B117" s="230"/>
      <c r="C117" s="230"/>
      <c r="D117" s="230"/>
      <c r="E117" s="230"/>
      <c r="F117" s="230"/>
      <c r="G117" s="230"/>
      <c r="H117" s="230"/>
      <c r="I117" s="230"/>
      <c r="J117" s="230"/>
      <c r="K117" s="230"/>
      <c r="L117" s="230"/>
      <c r="M117" s="230"/>
      <c r="N117" s="230"/>
      <c r="O117" s="230"/>
      <c r="P117" s="230"/>
      <c r="Q117" s="230"/>
      <c r="R117" s="230"/>
      <c r="S117" s="230"/>
      <c r="T117" s="230"/>
      <c r="U117" s="230"/>
      <c r="V117" s="230"/>
      <c r="W117" s="230"/>
      <c r="X117" s="230"/>
      <c r="Y117" s="230"/>
    </row>
    <row r="118" spans="1:25">
      <c r="A118" s="230"/>
      <c r="B118" s="230"/>
      <c r="C118" s="230"/>
      <c r="D118" s="230"/>
      <c r="E118" s="230"/>
      <c r="F118" s="230"/>
      <c r="G118" s="230"/>
      <c r="H118" s="230"/>
      <c r="I118" s="230"/>
      <c r="J118" s="230"/>
      <c r="K118" s="230"/>
      <c r="L118" s="230"/>
      <c r="M118" s="230"/>
      <c r="N118" s="230"/>
      <c r="O118" s="230"/>
      <c r="P118" s="230"/>
      <c r="Q118" s="230"/>
      <c r="R118" s="230"/>
      <c r="S118" s="230"/>
      <c r="T118" s="230"/>
      <c r="U118" s="230"/>
      <c r="V118" s="230"/>
      <c r="W118" s="230"/>
      <c r="X118" s="230"/>
      <c r="Y118" s="230"/>
    </row>
    <row r="119" spans="1:25">
      <c r="A119" s="230"/>
      <c r="B119" s="230"/>
      <c r="C119" s="230"/>
      <c r="D119" s="230"/>
      <c r="E119" s="230"/>
      <c r="F119" s="230"/>
      <c r="G119" s="230"/>
      <c r="H119" s="230"/>
      <c r="I119" s="230"/>
      <c r="J119" s="230"/>
      <c r="K119" s="230"/>
      <c r="L119" s="230"/>
      <c r="M119" s="230"/>
      <c r="N119" s="230"/>
      <c r="O119" s="230"/>
      <c r="P119" s="230"/>
      <c r="Q119" s="230"/>
      <c r="R119" s="230"/>
      <c r="S119" s="230"/>
      <c r="T119" s="230"/>
      <c r="U119" s="230"/>
      <c r="V119" s="230"/>
      <c r="W119" s="230"/>
      <c r="X119" s="230"/>
      <c r="Y119" s="230"/>
    </row>
    <row r="120" spans="1:25">
      <c r="A120" s="230"/>
      <c r="B120" s="230"/>
      <c r="C120" s="230"/>
      <c r="D120" s="230"/>
      <c r="E120" s="230"/>
      <c r="F120" s="230"/>
      <c r="G120" s="230"/>
      <c r="H120" s="230"/>
      <c r="I120" s="230"/>
      <c r="J120" s="230"/>
      <c r="K120" s="230"/>
      <c r="L120" s="230"/>
      <c r="M120" s="230"/>
      <c r="N120" s="230"/>
      <c r="O120" s="230"/>
      <c r="P120" s="230"/>
      <c r="Q120" s="230"/>
      <c r="R120" s="230"/>
      <c r="S120" s="230"/>
      <c r="T120" s="230"/>
      <c r="U120" s="230"/>
      <c r="V120" s="230"/>
      <c r="W120" s="230"/>
      <c r="X120" s="230"/>
      <c r="Y120" s="230"/>
    </row>
    <row r="121" spans="1:25">
      <c r="A121" s="230"/>
      <c r="B121" s="230"/>
      <c r="C121" s="230"/>
      <c r="D121" s="230"/>
      <c r="E121" s="230"/>
      <c r="F121" s="230"/>
      <c r="G121" s="230"/>
      <c r="H121" s="230"/>
      <c r="I121" s="230"/>
      <c r="J121" s="230"/>
      <c r="K121" s="230"/>
      <c r="L121" s="230"/>
      <c r="M121" s="230"/>
      <c r="N121" s="230"/>
      <c r="O121" s="230"/>
      <c r="P121" s="230"/>
      <c r="Q121" s="230"/>
      <c r="R121" s="230"/>
      <c r="S121" s="230"/>
      <c r="T121" s="230"/>
      <c r="U121" s="230"/>
      <c r="V121" s="230"/>
      <c r="W121" s="230"/>
      <c r="X121" s="230"/>
      <c r="Y121" s="230"/>
    </row>
    <row r="122" spans="1:25">
      <c r="A122" s="230"/>
      <c r="B122" s="230"/>
      <c r="C122" s="230"/>
      <c r="D122" s="230"/>
      <c r="E122" s="230"/>
      <c r="F122" s="230"/>
      <c r="G122" s="230"/>
      <c r="H122" s="230"/>
      <c r="I122" s="230"/>
      <c r="J122" s="230"/>
      <c r="K122" s="230"/>
      <c r="L122" s="230"/>
      <c r="M122" s="230"/>
      <c r="N122" s="230"/>
      <c r="O122" s="230"/>
      <c r="P122" s="230"/>
      <c r="Q122" s="230"/>
      <c r="R122" s="230"/>
      <c r="S122" s="230"/>
      <c r="T122" s="230"/>
      <c r="U122" s="230"/>
      <c r="V122" s="230"/>
      <c r="W122" s="230"/>
      <c r="X122" s="230"/>
      <c r="Y122" s="230"/>
    </row>
    <row r="123" spans="1:25">
      <c r="A123" s="230"/>
      <c r="B123" s="230"/>
      <c r="C123" s="230"/>
      <c r="D123" s="230"/>
      <c r="E123" s="230"/>
      <c r="F123" s="230"/>
      <c r="G123" s="230"/>
      <c r="H123" s="230"/>
      <c r="I123" s="230"/>
      <c r="J123" s="230"/>
      <c r="K123" s="230"/>
      <c r="L123" s="230"/>
      <c r="M123" s="230"/>
      <c r="N123" s="230"/>
      <c r="O123" s="230"/>
      <c r="P123" s="230"/>
      <c r="Q123" s="230"/>
      <c r="R123" s="230"/>
      <c r="S123" s="230"/>
      <c r="T123" s="230"/>
      <c r="U123" s="230"/>
      <c r="V123" s="230"/>
      <c r="W123" s="230"/>
      <c r="X123" s="230"/>
      <c r="Y123" s="230"/>
    </row>
    <row r="124" spans="1:25">
      <c r="A124" s="230"/>
      <c r="B124" s="230"/>
      <c r="C124" s="230"/>
      <c r="D124" s="230"/>
      <c r="E124" s="230"/>
      <c r="F124" s="230"/>
      <c r="G124" s="230"/>
      <c r="H124" s="230"/>
      <c r="I124" s="230"/>
      <c r="J124" s="230"/>
      <c r="K124" s="230"/>
      <c r="L124" s="230"/>
      <c r="M124" s="230"/>
      <c r="N124" s="230"/>
      <c r="O124" s="230"/>
      <c r="P124" s="230"/>
      <c r="Q124" s="230"/>
      <c r="R124" s="230"/>
      <c r="S124" s="230"/>
      <c r="T124" s="230"/>
      <c r="U124" s="230"/>
      <c r="V124" s="230"/>
      <c r="W124" s="230"/>
      <c r="X124" s="230"/>
      <c r="Y124" s="230"/>
    </row>
    <row r="125" spans="1:25">
      <c r="A125" s="230"/>
      <c r="B125" s="230"/>
      <c r="C125" s="230"/>
      <c r="D125" s="230"/>
      <c r="E125" s="230"/>
      <c r="F125" s="230"/>
      <c r="G125" s="230"/>
      <c r="H125" s="230"/>
      <c r="I125" s="230"/>
      <c r="J125" s="230"/>
      <c r="K125" s="230"/>
      <c r="L125" s="230"/>
      <c r="M125" s="230"/>
      <c r="N125" s="230"/>
      <c r="O125" s="230"/>
      <c r="P125" s="230"/>
      <c r="Q125" s="230"/>
      <c r="R125" s="230"/>
      <c r="S125" s="230"/>
      <c r="T125" s="230"/>
      <c r="U125" s="230"/>
      <c r="V125" s="230"/>
      <c r="W125" s="230"/>
      <c r="X125" s="230"/>
      <c r="Y125" s="230"/>
    </row>
    <row r="126" spans="1:25">
      <c r="A126" s="230"/>
      <c r="B126" s="230"/>
      <c r="C126" s="230"/>
      <c r="D126" s="230"/>
      <c r="E126" s="230"/>
      <c r="F126" s="230"/>
      <c r="G126" s="230"/>
      <c r="H126" s="230"/>
      <c r="I126" s="230"/>
      <c r="J126" s="230"/>
      <c r="K126" s="230"/>
      <c r="L126" s="230"/>
      <c r="M126" s="230"/>
      <c r="N126" s="230"/>
      <c r="O126" s="230"/>
      <c r="P126" s="230"/>
      <c r="Q126" s="230"/>
      <c r="R126" s="230"/>
      <c r="S126" s="230"/>
      <c r="T126" s="230"/>
      <c r="U126" s="230"/>
      <c r="V126" s="230"/>
      <c r="W126" s="230"/>
      <c r="X126" s="230"/>
      <c r="Y126" s="230"/>
    </row>
    <row r="127" spans="1:25">
      <c r="A127" s="230"/>
      <c r="B127" s="230"/>
      <c r="C127" s="230"/>
      <c r="D127" s="230"/>
      <c r="E127" s="230"/>
      <c r="F127" s="230"/>
      <c r="G127" s="230"/>
      <c r="H127" s="230"/>
      <c r="I127" s="230"/>
      <c r="J127" s="230"/>
      <c r="K127" s="230"/>
      <c r="L127" s="230"/>
      <c r="M127" s="230"/>
      <c r="N127" s="230"/>
      <c r="O127" s="230"/>
      <c r="P127" s="230"/>
      <c r="Q127" s="230"/>
      <c r="R127" s="230"/>
      <c r="S127" s="230"/>
      <c r="T127" s="230"/>
      <c r="U127" s="230"/>
      <c r="V127" s="230"/>
      <c r="W127" s="230"/>
      <c r="X127" s="230"/>
      <c r="Y127" s="230"/>
    </row>
    <row r="128" spans="1:25">
      <c r="A128" s="230"/>
      <c r="B128" s="230"/>
      <c r="C128" s="230"/>
      <c r="D128" s="230"/>
      <c r="E128" s="230"/>
      <c r="F128" s="230"/>
      <c r="G128" s="230"/>
      <c r="H128" s="230"/>
      <c r="I128" s="230"/>
      <c r="J128" s="230"/>
      <c r="K128" s="230"/>
      <c r="L128" s="230"/>
      <c r="M128" s="230"/>
      <c r="N128" s="230"/>
      <c r="O128" s="230"/>
      <c r="P128" s="230"/>
      <c r="Q128" s="230"/>
      <c r="R128" s="230"/>
      <c r="S128" s="230"/>
      <c r="T128" s="230"/>
      <c r="U128" s="230"/>
      <c r="V128" s="230"/>
      <c r="W128" s="230"/>
      <c r="X128" s="230"/>
      <c r="Y128" s="230"/>
    </row>
    <row r="129" spans="1:25">
      <c r="A129" s="230"/>
      <c r="B129" s="230"/>
      <c r="C129" s="230"/>
      <c r="D129" s="230"/>
      <c r="E129" s="230"/>
      <c r="F129" s="230"/>
      <c r="G129" s="230"/>
      <c r="H129" s="230"/>
      <c r="I129" s="230"/>
      <c r="J129" s="230"/>
      <c r="K129" s="230"/>
      <c r="L129" s="230"/>
      <c r="M129" s="230"/>
      <c r="N129" s="230"/>
      <c r="O129" s="230"/>
      <c r="P129" s="230"/>
      <c r="Q129" s="230"/>
      <c r="R129" s="230"/>
      <c r="S129" s="230"/>
      <c r="T129" s="230"/>
      <c r="U129" s="230"/>
      <c r="V129" s="230"/>
      <c r="W129" s="230"/>
      <c r="X129" s="230"/>
      <c r="Y129" s="230"/>
    </row>
    <row r="130" spans="1:25">
      <c r="A130" s="230"/>
      <c r="B130" s="230"/>
      <c r="C130" s="230"/>
      <c r="D130" s="230"/>
      <c r="E130" s="230"/>
      <c r="F130" s="230"/>
      <c r="G130" s="230"/>
      <c r="H130" s="230"/>
      <c r="I130" s="230"/>
      <c r="J130" s="230"/>
      <c r="K130" s="230"/>
      <c r="L130" s="230"/>
      <c r="M130" s="230"/>
      <c r="N130" s="230"/>
      <c r="O130" s="230"/>
      <c r="P130" s="230"/>
      <c r="Q130" s="230"/>
      <c r="R130" s="230"/>
      <c r="S130" s="230"/>
      <c r="T130" s="230"/>
      <c r="U130" s="230"/>
      <c r="V130" s="230"/>
      <c r="W130" s="230"/>
      <c r="X130" s="230"/>
      <c r="Y130" s="230"/>
    </row>
    <row r="131" spans="1:25">
      <c r="A131" s="230"/>
      <c r="B131" s="230"/>
      <c r="C131" s="230"/>
      <c r="D131" s="230"/>
      <c r="E131" s="230"/>
      <c r="F131" s="230"/>
      <c r="G131" s="230"/>
      <c r="H131" s="230"/>
      <c r="I131" s="230"/>
      <c r="J131" s="230"/>
      <c r="K131" s="230"/>
      <c r="L131" s="230"/>
      <c r="M131" s="230"/>
      <c r="N131" s="230"/>
      <c r="O131" s="230"/>
      <c r="P131" s="230"/>
      <c r="Q131" s="230"/>
      <c r="R131" s="230"/>
      <c r="S131" s="230"/>
      <c r="T131" s="230"/>
      <c r="U131" s="230"/>
      <c r="V131" s="230"/>
      <c r="W131" s="230"/>
      <c r="X131" s="230"/>
      <c r="Y131" s="230"/>
    </row>
    <row r="132" spans="1:25">
      <c r="A132" s="230"/>
      <c r="B132" s="230"/>
      <c r="C132" s="230"/>
      <c r="D132" s="230"/>
      <c r="E132" s="230"/>
      <c r="F132" s="230"/>
      <c r="G132" s="230"/>
      <c r="H132" s="230"/>
      <c r="I132" s="230"/>
      <c r="J132" s="230"/>
      <c r="K132" s="230"/>
      <c r="L132" s="230"/>
      <c r="M132" s="230"/>
      <c r="N132" s="230"/>
      <c r="O132" s="230"/>
      <c r="P132" s="230"/>
      <c r="Q132" s="230"/>
      <c r="R132" s="230"/>
      <c r="S132" s="230"/>
      <c r="T132" s="230"/>
      <c r="U132" s="230"/>
      <c r="V132" s="230"/>
      <c r="W132" s="230"/>
      <c r="X132" s="230"/>
      <c r="Y132" s="230"/>
    </row>
    <row r="133" spans="1:25">
      <c r="A133" s="230"/>
      <c r="B133" s="230"/>
      <c r="C133" s="230"/>
      <c r="D133" s="230"/>
      <c r="E133" s="230"/>
      <c r="F133" s="230"/>
      <c r="G133" s="230"/>
      <c r="H133" s="230"/>
      <c r="I133" s="230"/>
      <c r="J133" s="230"/>
      <c r="K133" s="230"/>
      <c r="L133" s="230"/>
      <c r="M133" s="230"/>
      <c r="N133" s="230"/>
      <c r="O133" s="230"/>
      <c r="P133" s="230"/>
      <c r="Q133" s="230"/>
      <c r="R133" s="230"/>
      <c r="S133" s="230"/>
      <c r="T133" s="230"/>
      <c r="U133" s="230"/>
      <c r="V133" s="230"/>
      <c r="W133" s="230"/>
      <c r="X133" s="230"/>
      <c r="Y133" s="230"/>
    </row>
    <row r="134" spans="1:25">
      <c r="A134" s="230"/>
      <c r="B134" s="230"/>
      <c r="C134" s="230"/>
      <c r="D134" s="230"/>
      <c r="E134" s="230"/>
      <c r="F134" s="230"/>
      <c r="G134" s="230"/>
      <c r="H134" s="230"/>
      <c r="I134" s="230"/>
      <c r="J134" s="230"/>
      <c r="K134" s="230"/>
      <c r="L134" s="230"/>
      <c r="M134" s="230"/>
      <c r="N134" s="230"/>
      <c r="O134" s="230"/>
      <c r="P134" s="230"/>
      <c r="Q134" s="230"/>
      <c r="R134" s="230"/>
      <c r="S134" s="230"/>
      <c r="T134" s="230"/>
      <c r="U134" s="230"/>
      <c r="V134" s="230"/>
      <c r="W134" s="230"/>
      <c r="X134" s="230"/>
      <c r="Y134" s="230"/>
    </row>
    <row r="135" spans="1:25">
      <c r="A135" s="230"/>
      <c r="B135" s="230"/>
      <c r="C135" s="230"/>
      <c r="D135" s="230"/>
      <c r="E135" s="230"/>
      <c r="F135" s="230"/>
      <c r="G135" s="230"/>
      <c r="H135" s="230"/>
      <c r="I135" s="230"/>
      <c r="J135" s="230"/>
      <c r="K135" s="230"/>
      <c r="L135" s="230"/>
      <c r="M135" s="230"/>
      <c r="N135" s="230"/>
      <c r="O135" s="230"/>
      <c r="P135" s="230"/>
      <c r="Q135" s="230"/>
      <c r="R135" s="230"/>
      <c r="S135" s="230"/>
      <c r="T135" s="230"/>
      <c r="U135" s="230"/>
      <c r="V135" s="230"/>
      <c r="W135" s="230"/>
      <c r="X135" s="230"/>
      <c r="Y135" s="230"/>
    </row>
    <row r="136" spans="1:25">
      <c r="A136" s="230"/>
      <c r="B136" s="230"/>
      <c r="C136" s="230"/>
      <c r="D136" s="230"/>
      <c r="E136" s="230"/>
      <c r="F136" s="230"/>
      <c r="G136" s="230"/>
      <c r="H136" s="230"/>
      <c r="I136" s="230"/>
      <c r="J136" s="230"/>
      <c r="K136" s="230"/>
      <c r="L136" s="230"/>
      <c r="M136" s="230"/>
      <c r="N136" s="230"/>
      <c r="O136" s="230"/>
      <c r="P136" s="230"/>
      <c r="Q136" s="230"/>
      <c r="R136" s="230"/>
      <c r="S136" s="230"/>
      <c r="T136" s="230"/>
      <c r="U136" s="230"/>
      <c r="V136" s="230"/>
      <c r="W136" s="230"/>
      <c r="X136" s="230"/>
      <c r="Y136" s="230"/>
    </row>
    <row r="137" spans="1:25">
      <c r="A137" s="230"/>
      <c r="B137" s="230"/>
      <c r="C137" s="230"/>
      <c r="D137" s="230"/>
      <c r="E137" s="230"/>
      <c r="F137" s="230"/>
      <c r="G137" s="230"/>
      <c r="H137" s="230"/>
      <c r="I137" s="230"/>
      <c r="J137" s="230"/>
      <c r="K137" s="230"/>
      <c r="L137" s="230"/>
      <c r="M137" s="230"/>
      <c r="N137" s="230"/>
      <c r="O137" s="230"/>
      <c r="P137" s="230"/>
      <c r="Q137" s="230"/>
      <c r="R137" s="230"/>
      <c r="S137" s="230"/>
      <c r="T137" s="230"/>
      <c r="U137" s="230"/>
      <c r="V137" s="230"/>
      <c r="W137" s="230"/>
      <c r="X137" s="230"/>
      <c r="Y137" s="230"/>
    </row>
    <row r="138" spans="1:25">
      <c r="A138" s="230"/>
      <c r="B138" s="230"/>
      <c r="C138" s="230"/>
      <c r="D138" s="230"/>
      <c r="E138" s="230"/>
      <c r="F138" s="230"/>
      <c r="G138" s="230"/>
      <c r="H138" s="230"/>
      <c r="I138" s="230"/>
      <c r="J138" s="230"/>
      <c r="K138" s="230"/>
      <c r="L138" s="230"/>
      <c r="M138" s="230"/>
      <c r="N138" s="230"/>
      <c r="O138" s="230"/>
      <c r="P138" s="230"/>
      <c r="Q138" s="230"/>
      <c r="R138" s="230"/>
      <c r="S138" s="230"/>
      <c r="T138" s="230"/>
      <c r="U138" s="230"/>
      <c r="V138" s="230"/>
      <c r="W138" s="230"/>
      <c r="X138" s="230"/>
      <c r="Y138" s="230"/>
    </row>
    <row r="139" spans="1:25">
      <c r="A139" s="230"/>
      <c r="B139" s="230"/>
      <c r="C139" s="230"/>
      <c r="D139" s="230"/>
      <c r="E139" s="230"/>
      <c r="F139" s="230"/>
      <c r="G139" s="230"/>
      <c r="H139" s="230"/>
      <c r="I139" s="230"/>
      <c r="J139" s="230"/>
      <c r="K139" s="230"/>
      <c r="L139" s="230"/>
      <c r="M139" s="230"/>
      <c r="N139" s="230"/>
      <c r="O139" s="230"/>
      <c r="P139" s="230"/>
      <c r="Q139" s="230"/>
      <c r="R139" s="230"/>
      <c r="S139" s="230"/>
      <c r="T139" s="230"/>
      <c r="U139" s="230"/>
      <c r="V139" s="230"/>
      <c r="W139" s="230"/>
      <c r="X139" s="230"/>
      <c r="Y139" s="230"/>
    </row>
    <row r="140" spans="1:25">
      <c r="A140" s="230"/>
      <c r="B140" s="230"/>
      <c r="C140" s="230"/>
      <c r="D140" s="230"/>
      <c r="E140" s="230"/>
      <c r="F140" s="230"/>
      <c r="G140" s="230"/>
      <c r="H140" s="230"/>
      <c r="I140" s="230"/>
      <c r="J140" s="230"/>
      <c r="K140" s="230"/>
      <c r="L140" s="230"/>
      <c r="M140" s="230"/>
      <c r="N140" s="230"/>
      <c r="O140" s="230"/>
      <c r="P140" s="230"/>
      <c r="Q140" s="230"/>
      <c r="R140" s="230"/>
      <c r="S140" s="230"/>
      <c r="T140" s="230"/>
      <c r="U140" s="230"/>
      <c r="V140" s="230"/>
      <c r="W140" s="230"/>
      <c r="X140" s="230"/>
      <c r="Y140" s="230"/>
    </row>
    <row r="141" spans="1:25">
      <c r="A141" s="230"/>
      <c r="B141" s="230"/>
      <c r="C141" s="230"/>
      <c r="D141" s="230"/>
      <c r="E141" s="230"/>
      <c r="F141" s="230"/>
      <c r="G141" s="230"/>
      <c r="H141" s="230"/>
      <c r="I141" s="230"/>
      <c r="J141" s="230"/>
      <c r="K141" s="230"/>
      <c r="L141" s="230"/>
      <c r="M141" s="230"/>
      <c r="N141" s="230"/>
      <c r="O141" s="230"/>
      <c r="P141" s="230"/>
      <c r="Q141" s="230"/>
      <c r="R141" s="230"/>
      <c r="S141" s="230"/>
      <c r="T141" s="230"/>
      <c r="U141" s="230"/>
      <c r="V141" s="230"/>
      <c r="W141" s="230"/>
      <c r="X141" s="230"/>
      <c r="Y141" s="230"/>
    </row>
    <row r="142" spans="1:25">
      <c r="A142" s="230"/>
      <c r="B142" s="230"/>
      <c r="C142" s="230"/>
      <c r="D142" s="230"/>
      <c r="E142" s="230"/>
      <c r="F142" s="230"/>
      <c r="G142" s="230"/>
      <c r="H142" s="230"/>
      <c r="I142" s="230"/>
      <c r="J142" s="230"/>
      <c r="K142" s="230"/>
      <c r="L142" s="230"/>
      <c r="M142" s="230"/>
      <c r="N142" s="230"/>
      <c r="O142" s="230"/>
      <c r="P142" s="230"/>
      <c r="Q142" s="230"/>
      <c r="R142" s="230"/>
      <c r="S142" s="230"/>
      <c r="T142" s="230"/>
      <c r="U142" s="230"/>
      <c r="V142" s="230"/>
      <c r="W142" s="230"/>
      <c r="X142" s="230"/>
      <c r="Y142" s="230"/>
    </row>
    <row r="143" spans="1:25">
      <c r="A143" s="230"/>
      <c r="B143" s="230"/>
      <c r="C143" s="230"/>
      <c r="D143" s="230"/>
      <c r="E143" s="230"/>
      <c r="F143" s="230"/>
      <c r="G143" s="230"/>
      <c r="H143" s="230"/>
      <c r="I143" s="230"/>
      <c r="J143" s="230"/>
      <c r="K143" s="230"/>
      <c r="L143" s="230"/>
      <c r="M143" s="230"/>
      <c r="N143" s="230"/>
      <c r="O143" s="230"/>
      <c r="P143" s="230"/>
      <c r="Q143" s="230"/>
      <c r="R143" s="230"/>
      <c r="S143" s="230"/>
      <c r="T143" s="230"/>
      <c r="U143" s="230"/>
      <c r="V143" s="230"/>
      <c r="W143" s="230"/>
      <c r="X143" s="230"/>
      <c r="Y143" s="230"/>
    </row>
    <row r="144" spans="1:25">
      <c r="A144" s="230"/>
      <c r="B144" s="230"/>
      <c r="C144" s="230"/>
      <c r="D144" s="230"/>
      <c r="E144" s="230"/>
      <c r="F144" s="230"/>
      <c r="G144" s="230"/>
      <c r="H144" s="230"/>
      <c r="I144" s="230"/>
      <c r="J144" s="230"/>
      <c r="K144" s="230"/>
      <c r="L144" s="230"/>
      <c r="M144" s="230"/>
      <c r="N144" s="230"/>
      <c r="O144" s="230"/>
      <c r="P144" s="230"/>
      <c r="Q144" s="230"/>
      <c r="R144" s="230"/>
      <c r="S144" s="230"/>
      <c r="T144" s="230"/>
      <c r="U144" s="230"/>
      <c r="V144" s="230"/>
      <c r="W144" s="230"/>
      <c r="X144" s="230"/>
      <c r="Y144" s="230"/>
    </row>
    <row r="145" spans="1:25">
      <c r="A145" s="230"/>
      <c r="B145" s="230"/>
      <c r="C145" s="230"/>
      <c r="D145" s="230"/>
      <c r="E145" s="230"/>
      <c r="F145" s="230"/>
      <c r="G145" s="230"/>
      <c r="H145" s="230"/>
      <c r="I145" s="230"/>
      <c r="J145" s="230"/>
      <c r="K145" s="230"/>
      <c r="L145" s="230"/>
      <c r="M145" s="230"/>
      <c r="N145" s="230"/>
      <c r="O145" s="230"/>
      <c r="P145" s="230"/>
      <c r="Q145" s="230"/>
      <c r="R145" s="230"/>
      <c r="S145" s="230"/>
      <c r="T145" s="230"/>
      <c r="U145" s="230"/>
      <c r="V145" s="230"/>
      <c r="W145" s="230"/>
      <c r="X145" s="230"/>
      <c r="Y145" s="230"/>
    </row>
    <row r="146" spans="1:25">
      <c r="A146" s="230"/>
      <c r="B146" s="230"/>
      <c r="C146" s="230"/>
      <c r="D146" s="230"/>
      <c r="E146" s="230"/>
      <c r="F146" s="230"/>
      <c r="G146" s="230"/>
      <c r="H146" s="230"/>
      <c r="I146" s="230"/>
      <c r="J146" s="230"/>
      <c r="K146" s="230"/>
      <c r="L146" s="230"/>
      <c r="M146" s="230"/>
      <c r="N146" s="230"/>
      <c r="O146" s="230"/>
      <c r="P146" s="230"/>
      <c r="Q146" s="230"/>
      <c r="R146" s="230"/>
      <c r="S146" s="230"/>
      <c r="T146" s="230"/>
      <c r="U146" s="230"/>
      <c r="V146" s="230"/>
      <c r="W146" s="230"/>
      <c r="X146" s="230"/>
      <c r="Y146" s="230"/>
    </row>
    <row r="147" spans="1:25">
      <c r="A147" s="230"/>
      <c r="B147" s="230"/>
      <c r="C147" s="230"/>
      <c r="D147" s="230"/>
      <c r="E147" s="230"/>
      <c r="F147" s="230"/>
      <c r="G147" s="230"/>
      <c r="H147" s="230"/>
      <c r="I147" s="230"/>
      <c r="J147" s="230"/>
      <c r="K147" s="230"/>
      <c r="L147" s="230"/>
      <c r="M147" s="230"/>
      <c r="N147" s="230"/>
      <c r="O147" s="230"/>
      <c r="P147" s="230"/>
      <c r="Q147" s="230"/>
      <c r="R147" s="230"/>
      <c r="S147" s="230"/>
      <c r="T147" s="230"/>
      <c r="U147" s="230"/>
      <c r="V147" s="230"/>
      <c r="W147" s="230"/>
      <c r="X147" s="230"/>
      <c r="Y147" s="230"/>
    </row>
    <row r="148" spans="1:25">
      <c r="A148" s="230"/>
      <c r="B148" s="230"/>
      <c r="C148" s="230"/>
      <c r="D148" s="230"/>
      <c r="E148" s="230"/>
      <c r="F148" s="230"/>
      <c r="G148" s="230"/>
      <c r="H148" s="230"/>
      <c r="I148" s="230"/>
      <c r="J148" s="230"/>
      <c r="K148" s="230"/>
      <c r="L148" s="230"/>
      <c r="M148" s="230"/>
      <c r="N148" s="230"/>
      <c r="O148" s="230"/>
      <c r="P148" s="230"/>
      <c r="Q148" s="230"/>
      <c r="R148" s="230"/>
      <c r="S148" s="230"/>
      <c r="T148" s="230"/>
      <c r="U148" s="230"/>
      <c r="V148" s="230"/>
      <c r="W148" s="230"/>
      <c r="X148" s="230"/>
      <c r="Y148" s="230"/>
    </row>
    <row r="149" spans="1:25">
      <c r="A149" s="230"/>
      <c r="B149" s="230"/>
      <c r="C149" s="230"/>
      <c r="D149" s="230"/>
      <c r="E149" s="230"/>
      <c r="F149" s="230"/>
      <c r="G149" s="230"/>
      <c r="H149" s="230"/>
      <c r="I149" s="230"/>
      <c r="J149" s="230"/>
      <c r="K149" s="230"/>
      <c r="L149" s="230"/>
      <c r="M149" s="230"/>
      <c r="N149" s="230"/>
      <c r="O149" s="230"/>
      <c r="P149" s="230"/>
      <c r="Q149" s="230"/>
      <c r="R149" s="230"/>
      <c r="S149" s="230"/>
      <c r="T149" s="230"/>
      <c r="U149" s="230"/>
      <c r="V149" s="230"/>
      <c r="W149" s="230"/>
      <c r="X149" s="230"/>
      <c r="Y149" s="230"/>
    </row>
    <row r="150" spans="1:25">
      <c r="A150" s="230"/>
      <c r="B150" s="230"/>
      <c r="C150" s="230"/>
      <c r="D150" s="230"/>
      <c r="E150" s="230"/>
      <c r="F150" s="230"/>
      <c r="G150" s="230"/>
      <c r="H150" s="230"/>
      <c r="I150" s="230"/>
      <c r="J150" s="230"/>
      <c r="K150" s="230"/>
      <c r="L150" s="230"/>
      <c r="M150" s="230"/>
      <c r="N150" s="230"/>
      <c r="O150" s="230"/>
      <c r="P150" s="230"/>
      <c r="Q150" s="230"/>
      <c r="R150" s="230"/>
      <c r="S150" s="230"/>
      <c r="T150" s="230"/>
      <c r="U150" s="230"/>
      <c r="V150" s="230"/>
      <c r="W150" s="230"/>
      <c r="X150" s="230"/>
      <c r="Y150" s="230"/>
    </row>
    <row r="151" spans="1:25">
      <c r="A151" s="230"/>
      <c r="B151" s="230"/>
      <c r="C151" s="230"/>
      <c r="D151" s="230"/>
      <c r="E151" s="230"/>
      <c r="F151" s="230"/>
      <c r="G151" s="230"/>
      <c r="H151" s="230"/>
      <c r="I151" s="230"/>
      <c r="J151" s="230"/>
      <c r="K151" s="230"/>
      <c r="L151" s="230"/>
      <c r="M151" s="230"/>
      <c r="N151" s="230"/>
      <c r="O151" s="230"/>
      <c r="P151" s="230"/>
      <c r="Q151" s="230"/>
      <c r="R151" s="230"/>
      <c r="S151" s="230"/>
      <c r="T151" s="230"/>
      <c r="U151" s="230"/>
      <c r="V151" s="230"/>
      <c r="W151" s="230"/>
      <c r="X151" s="230"/>
      <c r="Y151" s="230"/>
    </row>
    <row r="152" spans="1:25">
      <c r="A152" s="230"/>
      <c r="B152" s="230"/>
      <c r="C152" s="230"/>
      <c r="D152" s="230"/>
      <c r="E152" s="230"/>
      <c r="F152" s="230"/>
      <c r="G152" s="230"/>
      <c r="H152" s="230"/>
      <c r="I152" s="230"/>
      <c r="J152" s="230"/>
      <c r="K152" s="230"/>
      <c r="L152" s="230"/>
      <c r="M152" s="230"/>
      <c r="N152" s="230"/>
      <c r="O152" s="230"/>
      <c r="P152" s="230"/>
      <c r="Q152" s="230"/>
      <c r="R152" s="230"/>
      <c r="S152" s="230"/>
      <c r="T152" s="230"/>
      <c r="U152" s="230"/>
      <c r="V152" s="230"/>
      <c r="W152" s="230"/>
      <c r="X152" s="230"/>
      <c r="Y152" s="230"/>
    </row>
    <row r="153" spans="1:25">
      <c r="A153" s="230"/>
      <c r="B153" s="230"/>
      <c r="C153" s="230"/>
      <c r="D153" s="230"/>
      <c r="E153" s="230"/>
      <c r="F153" s="230"/>
      <c r="G153" s="230"/>
      <c r="H153" s="230"/>
      <c r="I153" s="230"/>
      <c r="J153" s="230"/>
      <c r="K153" s="230"/>
      <c r="L153" s="230"/>
      <c r="M153" s="230"/>
      <c r="N153" s="230"/>
      <c r="O153" s="230"/>
      <c r="P153" s="230"/>
      <c r="Q153" s="230"/>
      <c r="R153" s="230"/>
      <c r="S153" s="230"/>
      <c r="T153" s="230"/>
      <c r="U153" s="230"/>
      <c r="V153" s="230"/>
      <c r="W153" s="230"/>
      <c r="X153" s="230"/>
      <c r="Y153" s="230"/>
    </row>
    <row r="154" spans="1:25">
      <c r="A154" s="230"/>
      <c r="B154" s="230"/>
      <c r="C154" s="230"/>
      <c r="D154" s="230"/>
      <c r="E154" s="230"/>
      <c r="F154" s="230"/>
      <c r="G154" s="230"/>
      <c r="H154" s="230"/>
      <c r="I154" s="230"/>
      <c r="J154" s="230"/>
      <c r="K154" s="230"/>
      <c r="L154" s="230"/>
      <c r="M154" s="230"/>
      <c r="N154" s="230"/>
      <c r="O154" s="230"/>
      <c r="P154" s="230"/>
      <c r="Q154" s="230"/>
      <c r="R154" s="230"/>
      <c r="S154" s="230"/>
      <c r="T154" s="230"/>
      <c r="U154" s="230"/>
      <c r="V154" s="230"/>
      <c r="W154" s="230"/>
      <c r="X154" s="230"/>
      <c r="Y154" s="230"/>
    </row>
    <row r="155" spans="1:25">
      <c r="A155" s="230"/>
      <c r="B155" s="230"/>
      <c r="C155" s="230"/>
      <c r="D155" s="230"/>
      <c r="E155" s="230"/>
      <c r="F155" s="230"/>
      <c r="G155" s="230"/>
      <c r="H155" s="230"/>
      <c r="I155" s="230"/>
      <c r="J155" s="230"/>
      <c r="K155" s="230"/>
      <c r="L155" s="230"/>
      <c r="M155" s="230"/>
      <c r="N155" s="230"/>
      <c r="O155" s="230"/>
      <c r="P155" s="230"/>
      <c r="Q155" s="230"/>
      <c r="R155" s="230"/>
      <c r="S155" s="230"/>
      <c r="T155" s="230"/>
      <c r="U155" s="230"/>
      <c r="V155" s="230"/>
      <c r="W155" s="230"/>
      <c r="X155" s="230"/>
      <c r="Y155" s="230"/>
    </row>
    <row r="156" spans="1:25">
      <c r="A156" s="230"/>
      <c r="B156" s="230"/>
      <c r="C156" s="230"/>
      <c r="D156" s="230"/>
      <c r="E156" s="230"/>
      <c r="F156" s="230"/>
      <c r="G156" s="230"/>
      <c r="H156" s="230"/>
      <c r="I156" s="230"/>
      <c r="J156" s="230"/>
      <c r="K156" s="230"/>
      <c r="L156" s="230"/>
      <c r="M156" s="230"/>
      <c r="N156" s="230"/>
      <c r="O156" s="230"/>
      <c r="P156" s="230"/>
      <c r="Q156" s="230"/>
      <c r="R156" s="230"/>
      <c r="S156" s="230"/>
      <c r="T156" s="230"/>
      <c r="U156" s="230"/>
      <c r="V156" s="230"/>
      <c r="W156" s="230"/>
      <c r="X156" s="230"/>
      <c r="Y156" s="230"/>
    </row>
    <row r="157" spans="1:25">
      <c r="A157" s="230"/>
      <c r="B157" s="230"/>
      <c r="C157" s="230"/>
      <c r="D157" s="230"/>
      <c r="E157" s="230"/>
      <c r="F157" s="230"/>
      <c r="G157" s="230"/>
      <c r="H157" s="230"/>
      <c r="I157" s="230"/>
      <c r="J157" s="230"/>
      <c r="K157" s="230"/>
      <c r="L157" s="230"/>
      <c r="M157" s="230"/>
      <c r="N157" s="230"/>
      <c r="O157" s="230"/>
      <c r="P157" s="230"/>
      <c r="Q157" s="230"/>
      <c r="R157" s="230"/>
      <c r="S157" s="230"/>
      <c r="T157" s="230"/>
      <c r="U157" s="230"/>
      <c r="V157" s="230"/>
      <c r="W157" s="230"/>
      <c r="X157" s="230"/>
      <c r="Y157" s="230"/>
    </row>
    <row r="158" spans="1:25">
      <c r="A158" s="230"/>
      <c r="B158" s="230"/>
      <c r="C158" s="230"/>
      <c r="D158" s="230"/>
      <c r="E158" s="230"/>
      <c r="F158" s="230"/>
      <c r="G158" s="230"/>
      <c r="H158" s="230"/>
      <c r="I158" s="230"/>
      <c r="J158" s="230"/>
      <c r="K158" s="230"/>
      <c r="L158" s="230"/>
      <c r="M158" s="230"/>
      <c r="N158" s="230"/>
      <c r="O158" s="230"/>
      <c r="P158" s="230"/>
      <c r="Q158" s="230"/>
      <c r="R158" s="230"/>
      <c r="S158" s="230"/>
      <c r="T158" s="230"/>
      <c r="U158" s="230"/>
      <c r="V158" s="230"/>
      <c r="W158" s="230"/>
      <c r="X158" s="230"/>
      <c r="Y158" s="230"/>
    </row>
    <row r="159" spans="1:25">
      <c r="A159" s="230"/>
      <c r="B159" s="230"/>
      <c r="C159" s="230"/>
      <c r="D159" s="230"/>
      <c r="E159" s="230"/>
      <c r="F159" s="230"/>
      <c r="G159" s="230"/>
      <c r="H159" s="230"/>
      <c r="I159" s="230"/>
      <c r="J159" s="230"/>
      <c r="K159" s="230"/>
      <c r="L159" s="230"/>
      <c r="M159" s="230"/>
      <c r="N159" s="230"/>
      <c r="O159" s="230"/>
      <c r="P159" s="230"/>
      <c r="Q159" s="230"/>
      <c r="R159" s="230"/>
      <c r="S159" s="230"/>
      <c r="T159" s="230"/>
      <c r="U159" s="230"/>
      <c r="V159" s="230"/>
      <c r="W159" s="230"/>
      <c r="X159" s="230"/>
      <c r="Y159" s="230"/>
    </row>
    <row r="160" spans="1:25">
      <c r="A160" s="230"/>
      <c r="B160" s="230"/>
      <c r="C160" s="230"/>
      <c r="D160" s="230"/>
      <c r="E160" s="230"/>
      <c r="F160" s="230"/>
      <c r="G160" s="230"/>
      <c r="H160" s="230"/>
      <c r="I160" s="230"/>
      <c r="J160" s="230"/>
      <c r="K160" s="230"/>
      <c r="L160" s="230"/>
      <c r="M160" s="230"/>
      <c r="N160" s="230"/>
      <c r="O160" s="230"/>
      <c r="P160" s="230"/>
      <c r="Q160" s="230"/>
      <c r="R160" s="230"/>
      <c r="S160" s="230"/>
      <c r="T160" s="230"/>
      <c r="U160" s="230"/>
      <c r="V160" s="230"/>
      <c r="W160" s="230"/>
      <c r="X160" s="230"/>
      <c r="Y160" s="230"/>
    </row>
    <row r="161" spans="1:25">
      <c r="A161" s="230"/>
      <c r="B161" s="230"/>
      <c r="C161" s="230"/>
      <c r="D161" s="230"/>
      <c r="E161" s="230"/>
      <c r="F161" s="230"/>
      <c r="G161" s="230"/>
      <c r="H161" s="230"/>
      <c r="I161" s="230"/>
      <c r="J161" s="230"/>
      <c r="K161" s="230"/>
      <c r="L161" s="230"/>
      <c r="M161" s="230"/>
      <c r="N161" s="230"/>
      <c r="O161" s="230"/>
      <c r="P161" s="230"/>
      <c r="Q161" s="230"/>
      <c r="R161" s="230"/>
      <c r="S161" s="230"/>
      <c r="T161" s="230"/>
      <c r="U161" s="230"/>
      <c r="V161" s="230"/>
      <c r="W161" s="230"/>
      <c r="X161" s="230"/>
      <c r="Y161" s="230"/>
    </row>
    <row r="162" spans="1:25">
      <c r="A162" s="230"/>
      <c r="B162" s="230"/>
      <c r="C162" s="230"/>
      <c r="D162" s="230"/>
      <c r="E162" s="230"/>
      <c r="F162" s="230"/>
      <c r="G162" s="230"/>
      <c r="H162" s="230"/>
      <c r="I162" s="230"/>
      <c r="J162" s="230"/>
      <c r="K162" s="230"/>
      <c r="L162" s="230"/>
      <c r="M162" s="230"/>
      <c r="N162" s="230"/>
      <c r="O162" s="230"/>
      <c r="P162" s="230"/>
      <c r="Q162" s="230"/>
      <c r="R162" s="230"/>
      <c r="S162" s="230"/>
      <c r="T162" s="230"/>
      <c r="U162" s="230"/>
      <c r="V162" s="230"/>
      <c r="W162" s="230"/>
      <c r="X162" s="230"/>
      <c r="Y162" s="230"/>
    </row>
    <row r="163" spans="1:25">
      <c r="A163" s="230"/>
      <c r="B163" s="230"/>
      <c r="C163" s="230"/>
      <c r="D163" s="230"/>
      <c r="E163" s="230"/>
      <c r="F163" s="230"/>
      <c r="G163" s="230"/>
      <c r="H163" s="230"/>
      <c r="I163" s="230"/>
      <c r="J163" s="230"/>
      <c r="K163" s="230"/>
      <c r="L163" s="230"/>
      <c r="M163" s="230"/>
      <c r="N163" s="230"/>
      <c r="O163" s="230"/>
      <c r="P163" s="230"/>
      <c r="Q163" s="230"/>
      <c r="R163" s="230"/>
      <c r="S163" s="230"/>
      <c r="T163" s="230"/>
      <c r="U163" s="230"/>
      <c r="V163" s="230"/>
      <c r="W163" s="230"/>
      <c r="X163" s="230"/>
      <c r="Y163" s="230"/>
    </row>
    <row r="164" spans="1:25">
      <c r="A164" s="230"/>
      <c r="B164" s="230"/>
      <c r="C164" s="230"/>
      <c r="D164" s="230"/>
      <c r="E164" s="230"/>
      <c r="F164" s="230"/>
      <c r="G164" s="230"/>
      <c r="H164" s="230"/>
      <c r="I164" s="230"/>
      <c r="J164" s="230"/>
      <c r="K164" s="230"/>
      <c r="L164" s="230"/>
      <c r="M164" s="230"/>
      <c r="N164" s="230"/>
      <c r="O164" s="230"/>
      <c r="P164" s="230"/>
      <c r="Q164" s="230"/>
      <c r="R164" s="230"/>
      <c r="S164" s="230"/>
      <c r="T164" s="230"/>
      <c r="U164" s="230"/>
      <c r="V164" s="230"/>
      <c r="W164" s="230"/>
      <c r="X164" s="230"/>
      <c r="Y164" s="230"/>
    </row>
    <row r="165" spans="1:25">
      <c r="A165" s="230"/>
      <c r="B165" s="230"/>
      <c r="C165" s="230"/>
      <c r="D165" s="230"/>
      <c r="E165" s="230"/>
      <c r="F165" s="230"/>
      <c r="G165" s="230"/>
      <c r="H165" s="230"/>
      <c r="I165" s="230"/>
      <c r="J165" s="230"/>
      <c r="K165" s="230"/>
      <c r="L165" s="230"/>
      <c r="M165" s="230"/>
      <c r="N165" s="230"/>
      <c r="O165" s="230"/>
      <c r="P165" s="230"/>
      <c r="Q165" s="230"/>
      <c r="R165" s="230"/>
      <c r="S165" s="230"/>
      <c r="T165" s="230"/>
      <c r="U165" s="230"/>
      <c r="V165" s="230"/>
      <c r="W165" s="230"/>
      <c r="X165" s="230"/>
      <c r="Y165" s="230"/>
    </row>
    <row r="166" spans="1:25">
      <c r="A166" s="230"/>
      <c r="B166" s="230"/>
      <c r="C166" s="230"/>
      <c r="D166" s="230"/>
      <c r="E166" s="230"/>
      <c r="F166" s="230"/>
      <c r="G166" s="230"/>
      <c r="H166" s="230"/>
      <c r="I166" s="230"/>
      <c r="J166" s="230"/>
      <c r="K166" s="230"/>
      <c r="L166" s="230"/>
      <c r="M166" s="230"/>
      <c r="N166" s="230"/>
      <c r="O166" s="230"/>
      <c r="P166" s="230"/>
      <c r="Q166" s="230"/>
      <c r="R166" s="230"/>
      <c r="S166" s="230"/>
      <c r="T166" s="230"/>
      <c r="U166" s="230"/>
      <c r="V166" s="230"/>
      <c r="W166" s="230"/>
      <c r="X166" s="230"/>
      <c r="Y166" s="230"/>
    </row>
    <row r="167" spans="1:25">
      <c r="A167" s="230"/>
      <c r="B167" s="230"/>
      <c r="C167" s="230"/>
      <c r="D167" s="230"/>
      <c r="E167" s="230"/>
      <c r="F167" s="230"/>
      <c r="G167" s="230"/>
      <c r="H167" s="230"/>
      <c r="I167" s="230"/>
      <c r="J167" s="230"/>
      <c r="K167" s="230"/>
      <c r="L167" s="230"/>
      <c r="M167" s="230"/>
      <c r="N167" s="230"/>
      <c r="O167" s="230"/>
      <c r="P167" s="230"/>
      <c r="Q167" s="230"/>
      <c r="R167" s="230"/>
      <c r="S167" s="230"/>
      <c r="T167" s="230"/>
      <c r="U167" s="230"/>
      <c r="V167" s="230"/>
      <c r="W167" s="230"/>
      <c r="X167" s="230"/>
      <c r="Y167" s="230"/>
    </row>
    <row r="168" spans="1:25">
      <c r="A168" s="230"/>
      <c r="B168" s="230"/>
      <c r="C168" s="230"/>
      <c r="D168" s="230"/>
      <c r="E168" s="230"/>
      <c r="F168" s="230"/>
      <c r="G168" s="230"/>
      <c r="H168" s="230"/>
      <c r="I168" s="230"/>
      <c r="J168" s="230"/>
      <c r="K168" s="230"/>
      <c r="L168" s="230"/>
      <c r="M168" s="230"/>
      <c r="N168" s="230"/>
      <c r="O168" s="230"/>
      <c r="P168" s="230"/>
      <c r="Q168" s="230"/>
      <c r="R168" s="230"/>
      <c r="S168" s="230"/>
      <c r="T168" s="230"/>
      <c r="U168" s="230"/>
      <c r="V168" s="230"/>
      <c r="W168" s="230"/>
      <c r="X168" s="230"/>
      <c r="Y168" s="230"/>
    </row>
    <row r="169" spans="1:25">
      <c r="A169" s="230"/>
      <c r="B169" s="230"/>
      <c r="C169" s="230"/>
      <c r="D169" s="230"/>
      <c r="E169" s="230"/>
      <c r="F169" s="230"/>
      <c r="G169" s="230"/>
      <c r="H169" s="230"/>
      <c r="I169" s="230"/>
      <c r="J169" s="230"/>
      <c r="K169" s="230"/>
      <c r="L169" s="230"/>
      <c r="M169" s="230"/>
      <c r="N169" s="230"/>
      <c r="O169" s="230"/>
      <c r="P169" s="230"/>
      <c r="Q169" s="230"/>
      <c r="R169" s="230"/>
      <c r="S169" s="230"/>
      <c r="T169" s="230"/>
      <c r="U169" s="230"/>
      <c r="V169" s="230"/>
      <c r="W169" s="230"/>
      <c r="X169" s="230"/>
      <c r="Y169" s="230"/>
    </row>
    <row r="170" spans="1:25">
      <c r="A170" s="230"/>
      <c r="B170" s="230"/>
      <c r="C170" s="230"/>
      <c r="D170" s="230"/>
      <c r="E170" s="230"/>
      <c r="F170" s="230"/>
      <c r="G170" s="230"/>
      <c r="H170" s="230"/>
      <c r="I170" s="230"/>
      <c r="J170" s="230"/>
      <c r="K170" s="230"/>
      <c r="L170" s="230"/>
      <c r="M170" s="230"/>
      <c r="N170" s="230"/>
      <c r="O170" s="230"/>
      <c r="P170" s="230"/>
      <c r="Q170" s="230"/>
      <c r="R170" s="230"/>
      <c r="S170" s="230"/>
      <c r="T170" s="230"/>
      <c r="U170" s="230"/>
      <c r="V170" s="230"/>
      <c r="W170" s="230"/>
      <c r="X170" s="230"/>
      <c r="Y170" s="230"/>
    </row>
    <row r="171" spans="1:25">
      <c r="A171" s="230"/>
      <c r="B171" s="230"/>
      <c r="C171" s="230"/>
      <c r="D171" s="230"/>
      <c r="E171" s="230"/>
      <c r="F171" s="230"/>
      <c r="G171" s="230"/>
      <c r="H171" s="230"/>
      <c r="I171" s="230"/>
      <c r="J171" s="230"/>
      <c r="K171" s="230"/>
      <c r="L171" s="230"/>
      <c r="M171" s="230"/>
      <c r="N171" s="230"/>
      <c r="O171" s="230"/>
      <c r="P171" s="230"/>
      <c r="Q171" s="230"/>
      <c r="R171" s="230"/>
      <c r="S171" s="230"/>
      <c r="T171" s="230"/>
      <c r="U171" s="230"/>
      <c r="V171" s="230"/>
      <c r="W171" s="230"/>
      <c r="X171" s="230"/>
      <c r="Y171" s="230"/>
    </row>
    <row r="172" spans="1:25">
      <c r="A172" s="230"/>
      <c r="B172" s="230"/>
      <c r="C172" s="230"/>
      <c r="D172" s="230"/>
      <c r="E172" s="230"/>
      <c r="F172" s="230"/>
      <c r="G172" s="230"/>
      <c r="H172" s="230"/>
      <c r="I172" s="230"/>
      <c r="J172" s="230"/>
      <c r="K172" s="230"/>
      <c r="L172" s="230"/>
      <c r="M172" s="230"/>
      <c r="N172" s="230"/>
      <c r="O172" s="230"/>
      <c r="P172" s="230"/>
      <c r="Q172" s="230"/>
      <c r="R172" s="230"/>
      <c r="S172" s="230"/>
      <c r="T172" s="230"/>
      <c r="U172" s="230"/>
      <c r="V172" s="230"/>
      <c r="W172" s="230"/>
      <c r="X172" s="230"/>
      <c r="Y172" s="230"/>
    </row>
    <row r="173" spans="1:25">
      <c r="A173" s="230"/>
      <c r="B173" s="230"/>
      <c r="C173" s="230"/>
      <c r="D173" s="230"/>
      <c r="E173" s="230"/>
      <c r="F173" s="230"/>
      <c r="G173" s="230"/>
      <c r="H173" s="230"/>
      <c r="I173" s="230"/>
      <c r="J173" s="230"/>
      <c r="K173" s="230"/>
      <c r="L173" s="230"/>
      <c r="M173" s="230"/>
      <c r="N173" s="230"/>
      <c r="O173" s="230"/>
      <c r="P173" s="230"/>
      <c r="Q173" s="230"/>
      <c r="R173" s="230"/>
      <c r="S173" s="230"/>
      <c r="T173" s="230"/>
      <c r="U173" s="230"/>
      <c r="V173" s="230"/>
      <c r="W173" s="230"/>
      <c r="X173" s="230"/>
      <c r="Y173" s="230"/>
    </row>
    <row r="174" spans="1:25">
      <c r="A174" s="230"/>
      <c r="B174" s="230"/>
      <c r="C174" s="230"/>
      <c r="D174" s="230"/>
      <c r="E174" s="230"/>
      <c r="F174" s="230"/>
      <c r="G174" s="230"/>
      <c r="H174" s="230"/>
      <c r="I174" s="230"/>
      <c r="J174" s="230"/>
      <c r="K174" s="230"/>
      <c r="L174" s="230"/>
      <c r="M174" s="230"/>
      <c r="N174" s="230"/>
      <c r="O174" s="230"/>
      <c r="P174" s="230"/>
      <c r="Q174" s="230"/>
      <c r="R174" s="230"/>
      <c r="S174" s="230"/>
      <c r="T174" s="230"/>
      <c r="U174" s="230"/>
      <c r="V174" s="230"/>
      <c r="W174" s="230"/>
      <c r="X174" s="230"/>
      <c r="Y174" s="230"/>
    </row>
    <row r="175" spans="1:25">
      <c r="A175" s="230"/>
      <c r="B175" s="230"/>
      <c r="C175" s="230"/>
      <c r="D175" s="230"/>
      <c r="E175" s="230"/>
      <c r="F175" s="230"/>
      <c r="G175" s="230"/>
      <c r="H175" s="230"/>
      <c r="I175" s="230"/>
      <c r="J175" s="230"/>
      <c r="K175" s="230"/>
      <c r="L175" s="230"/>
      <c r="M175" s="230"/>
      <c r="N175" s="230"/>
      <c r="O175" s="230"/>
      <c r="P175" s="230"/>
      <c r="Q175" s="230"/>
      <c r="R175" s="230"/>
      <c r="S175" s="230"/>
      <c r="T175" s="230"/>
      <c r="U175" s="230"/>
      <c r="V175" s="230"/>
      <c r="W175" s="230"/>
      <c r="X175" s="230"/>
      <c r="Y175" s="230"/>
    </row>
    <row r="176" spans="1:25">
      <c r="A176" s="230"/>
      <c r="B176" s="230"/>
      <c r="C176" s="230"/>
      <c r="D176" s="230"/>
      <c r="E176" s="230"/>
      <c r="F176" s="230"/>
      <c r="G176" s="230"/>
      <c r="H176" s="230"/>
      <c r="I176" s="230"/>
      <c r="J176" s="230"/>
      <c r="K176" s="230"/>
      <c r="L176" s="230"/>
      <c r="M176" s="230"/>
      <c r="N176" s="230"/>
      <c r="O176" s="230"/>
      <c r="P176" s="230"/>
      <c r="Q176" s="230"/>
      <c r="R176" s="230"/>
      <c r="S176" s="230"/>
      <c r="T176" s="230"/>
      <c r="U176" s="230"/>
      <c r="V176" s="230"/>
      <c r="W176" s="230"/>
      <c r="X176" s="230"/>
      <c r="Y176" s="230"/>
    </row>
    <row r="177" spans="1:25">
      <c r="A177" s="230"/>
      <c r="B177" s="230"/>
      <c r="C177" s="230"/>
      <c r="D177" s="230"/>
      <c r="E177" s="230"/>
      <c r="F177" s="230"/>
      <c r="G177" s="230"/>
      <c r="H177" s="230"/>
      <c r="I177" s="230"/>
      <c r="J177" s="230"/>
      <c r="K177" s="230"/>
      <c r="L177" s="230"/>
      <c r="M177" s="230"/>
      <c r="N177" s="230"/>
      <c r="O177" s="230"/>
      <c r="P177" s="230"/>
      <c r="Q177" s="230"/>
      <c r="R177" s="230"/>
      <c r="S177" s="230"/>
      <c r="T177" s="230"/>
      <c r="U177" s="230"/>
      <c r="V177" s="230"/>
      <c r="W177" s="230"/>
      <c r="X177" s="230"/>
      <c r="Y177" s="230"/>
    </row>
    <row r="178" spans="1:25">
      <c r="A178" s="230"/>
      <c r="B178" s="230"/>
      <c r="C178" s="230"/>
      <c r="D178" s="230"/>
      <c r="E178" s="230"/>
      <c r="F178" s="230"/>
      <c r="G178" s="230"/>
      <c r="H178" s="230"/>
      <c r="I178" s="230"/>
      <c r="J178" s="230"/>
      <c r="K178" s="230"/>
      <c r="L178" s="230"/>
      <c r="M178" s="230"/>
      <c r="N178" s="230"/>
      <c r="O178" s="230"/>
      <c r="P178" s="230"/>
      <c r="Q178" s="230"/>
      <c r="R178" s="230"/>
      <c r="S178" s="230"/>
      <c r="T178" s="230"/>
      <c r="U178" s="230"/>
      <c r="V178" s="230"/>
      <c r="W178" s="230"/>
      <c r="X178" s="230"/>
      <c r="Y178" s="230"/>
    </row>
    <row r="179" spans="1:25">
      <c r="A179" s="230"/>
      <c r="B179" s="230"/>
      <c r="C179" s="230"/>
      <c r="D179" s="230"/>
      <c r="E179" s="230"/>
      <c r="F179" s="230"/>
      <c r="G179" s="230"/>
      <c r="H179" s="230"/>
      <c r="I179" s="230"/>
      <c r="J179" s="230"/>
      <c r="K179" s="230"/>
      <c r="L179" s="230"/>
      <c r="M179" s="230"/>
      <c r="N179" s="230"/>
      <c r="O179" s="230"/>
      <c r="P179" s="230"/>
      <c r="Q179" s="230"/>
      <c r="R179" s="230"/>
      <c r="S179" s="230"/>
      <c r="T179" s="230"/>
      <c r="U179" s="230"/>
      <c r="V179" s="230"/>
      <c r="W179" s="230"/>
      <c r="X179" s="230"/>
      <c r="Y179" s="230"/>
    </row>
    <row r="180" spans="1:25">
      <c r="A180" s="230"/>
      <c r="B180" s="230"/>
      <c r="C180" s="230"/>
      <c r="D180" s="230"/>
      <c r="E180" s="230"/>
      <c r="F180" s="230"/>
      <c r="G180" s="230"/>
      <c r="H180" s="230"/>
      <c r="I180" s="230"/>
      <c r="J180" s="230"/>
      <c r="K180" s="230"/>
      <c r="L180" s="230"/>
      <c r="M180" s="230"/>
      <c r="N180" s="230"/>
      <c r="O180" s="230"/>
      <c r="P180" s="230"/>
      <c r="Q180" s="230"/>
      <c r="R180" s="230"/>
      <c r="S180" s="230"/>
      <c r="T180" s="230"/>
      <c r="U180" s="230"/>
      <c r="V180" s="230"/>
      <c r="W180" s="230"/>
      <c r="X180" s="230"/>
      <c r="Y180" s="230"/>
    </row>
    <row r="181" spans="1:25">
      <c r="A181" s="230"/>
      <c r="B181" s="230"/>
      <c r="C181" s="230"/>
      <c r="D181" s="230"/>
      <c r="E181" s="230"/>
      <c r="F181" s="230"/>
      <c r="G181" s="230"/>
      <c r="H181" s="230"/>
      <c r="I181" s="230"/>
      <c r="J181" s="230"/>
      <c r="K181" s="230"/>
      <c r="L181" s="230"/>
      <c r="M181" s="230"/>
      <c r="N181" s="230"/>
      <c r="O181" s="230"/>
      <c r="P181" s="230"/>
      <c r="Q181" s="230"/>
      <c r="R181" s="230"/>
      <c r="S181" s="230"/>
      <c r="T181" s="230"/>
      <c r="U181" s="230"/>
      <c r="V181" s="230"/>
      <c r="W181" s="230"/>
      <c r="X181" s="230"/>
      <c r="Y181" s="230"/>
    </row>
    <row r="182" spans="1:25">
      <c r="A182" s="230"/>
      <c r="B182" s="230"/>
      <c r="C182" s="230"/>
      <c r="D182" s="230"/>
      <c r="E182" s="230"/>
      <c r="F182" s="230"/>
      <c r="G182" s="230"/>
      <c r="H182" s="230"/>
      <c r="I182" s="230"/>
      <c r="J182" s="230"/>
      <c r="K182" s="230"/>
      <c r="L182" s="230"/>
      <c r="M182" s="230"/>
      <c r="N182" s="230"/>
      <c r="O182" s="230"/>
      <c r="P182" s="230"/>
      <c r="Q182" s="230"/>
      <c r="R182" s="230"/>
      <c r="S182" s="230"/>
      <c r="T182" s="230"/>
      <c r="U182" s="230"/>
      <c r="V182" s="230"/>
      <c r="W182" s="230"/>
      <c r="X182" s="230"/>
      <c r="Y182" s="230"/>
    </row>
    <row r="183" spans="1:25">
      <c r="A183" s="230"/>
      <c r="B183" s="230"/>
      <c r="C183" s="230"/>
      <c r="D183" s="230"/>
      <c r="E183" s="230"/>
      <c r="F183" s="230"/>
      <c r="G183" s="230"/>
      <c r="H183" s="230"/>
      <c r="I183" s="230"/>
      <c r="J183" s="230"/>
      <c r="K183" s="230"/>
      <c r="L183" s="230"/>
      <c r="M183" s="230"/>
      <c r="N183" s="230"/>
      <c r="O183" s="230"/>
      <c r="P183" s="230"/>
      <c r="Q183" s="230"/>
      <c r="R183" s="230"/>
      <c r="S183" s="230"/>
      <c r="T183" s="230"/>
      <c r="U183" s="230"/>
      <c r="V183" s="230"/>
      <c r="W183" s="230"/>
      <c r="X183" s="230"/>
      <c r="Y183" s="230"/>
    </row>
    <row r="184" spans="1:25">
      <c r="A184" s="230"/>
      <c r="B184" s="230"/>
      <c r="C184" s="230"/>
      <c r="D184" s="230"/>
      <c r="E184" s="230"/>
      <c r="F184" s="230"/>
      <c r="G184" s="230"/>
      <c r="H184" s="230"/>
      <c r="I184" s="230"/>
      <c r="J184" s="230"/>
      <c r="K184" s="230"/>
      <c r="L184" s="230"/>
      <c r="M184" s="230"/>
      <c r="N184" s="230"/>
      <c r="O184" s="230"/>
      <c r="P184" s="230"/>
      <c r="Q184" s="230"/>
      <c r="R184" s="230"/>
      <c r="S184" s="230"/>
      <c r="T184" s="230"/>
      <c r="U184" s="230"/>
      <c r="V184" s="230"/>
      <c r="W184" s="230"/>
      <c r="X184" s="230"/>
      <c r="Y184" s="230"/>
    </row>
    <row r="185" spans="1:25">
      <c r="A185" s="230"/>
      <c r="B185" s="230"/>
      <c r="C185" s="230"/>
      <c r="D185" s="230"/>
      <c r="E185" s="230"/>
      <c r="F185" s="230"/>
      <c r="G185" s="230"/>
      <c r="H185" s="230"/>
      <c r="I185" s="230"/>
      <c r="J185" s="230"/>
      <c r="K185" s="230"/>
      <c r="L185" s="230"/>
      <c r="M185" s="230"/>
      <c r="N185" s="230"/>
      <c r="O185" s="230"/>
      <c r="P185" s="230"/>
      <c r="Q185" s="230"/>
      <c r="R185" s="230"/>
      <c r="S185" s="230"/>
      <c r="T185" s="230"/>
      <c r="U185" s="230"/>
      <c r="V185" s="230"/>
      <c r="W185" s="230"/>
      <c r="X185" s="230"/>
      <c r="Y185" s="230"/>
    </row>
    <row r="186" spans="1:25">
      <c r="A186" s="230"/>
      <c r="B186" s="230"/>
      <c r="C186" s="230"/>
      <c r="D186" s="230"/>
      <c r="E186" s="230"/>
      <c r="F186" s="230"/>
      <c r="G186" s="230"/>
      <c r="H186" s="230"/>
      <c r="I186" s="230"/>
      <c r="J186" s="230"/>
      <c r="K186" s="230"/>
      <c r="L186" s="230"/>
      <c r="M186" s="230"/>
      <c r="N186" s="230"/>
      <c r="O186" s="230"/>
      <c r="P186" s="230"/>
      <c r="Q186" s="230"/>
      <c r="R186" s="230"/>
      <c r="S186" s="230"/>
      <c r="T186" s="230"/>
      <c r="U186" s="230"/>
      <c r="V186" s="230"/>
      <c r="W186" s="230"/>
      <c r="X186" s="230"/>
      <c r="Y186" s="230"/>
    </row>
    <row r="187" spans="1:25">
      <c r="A187" s="230"/>
      <c r="B187" s="230"/>
      <c r="C187" s="230"/>
      <c r="D187" s="230"/>
      <c r="E187" s="230"/>
      <c r="F187" s="230"/>
      <c r="G187" s="230"/>
      <c r="H187" s="230"/>
      <c r="I187" s="230"/>
      <c r="J187" s="230"/>
      <c r="K187" s="230"/>
      <c r="L187" s="230"/>
      <c r="M187" s="230"/>
      <c r="N187" s="230"/>
      <c r="O187" s="230"/>
      <c r="P187" s="230"/>
      <c r="Q187" s="230"/>
      <c r="R187" s="230"/>
      <c r="S187" s="230"/>
      <c r="T187" s="230"/>
      <c r="U187" s="230"/>
      <c r="V187" s="230"/>
      <c r="W187" s="230"/>
      <c r="X187" s="230"/>
      <c r="Y187" s="230"/>
    </row>
    <row r="188" spans="1:25">
      <c r="A188" s="230"/>
      <c r="B188" s="230"/>
      <c r="C188" s="230"/>
      <c r="D188" s="230"/>
      <c r="E188" s="230"/>
      <c r="F188" s="230"/>
      <c r="G188" s="230"/>
      <c r="H188" s="230"/>
      <c r="I188" s="230"/>
      <c r="J188" s="230"/>
      <c r="K188" s="230"/>
      <c r="L188" s="230"/>
      <c r="M188" s="230"/>
      <c r="N188" s="230"/>
      <c r="O188" s="230"/>
      <c r="P188" s="230"/>
      <c r="Q188" s="230"/>
      <c r="R188" s="230"/>
      <c r="S188" s="230"/>
      <c r="T188" s="230"/>
      <c r="U188" s="230"/>
      <c r="V188" s="230"/>
      <c r="W188" s="230"/>
      <c r="X188" s="230"/>
      <c r="Y188" s="230"/>
    </row>
    <row r="189" spans="1:25">
      <c r="A189" s="230"/>
      <c r="B189" s="230"/>
      <c r="C189" s="230"/>
      <c r="D189" s="230"/>
      <c r="E189" s="230"/>
      <c r="F189" s="230"/>
      <c r="G189" s="230"/>
      <c r="H189" s="230"/>
      <c r="I189" s="230"/>
      <c r="J189" s="230"/>
      <c r="K189" s="230"/>
      <c r="L189" s="230"/>
      <c r="M189" s="230"/>
      <c r="N189" s="230"/>
      <c r="O189" s="230"/>
      <c r="P189" s="230"/>
      <c r="Q189" s="230"/>
      <c r="R189" s="230"/>
      <c r="S189" s="230"/>
      <c r="T189" s="230"/>
      <c r="U189" s="230"/>
      <c r="V189" s="230"/>
      <c r="W189" s="230"/>
      <c r="X189" s="230"/>
      <c r="Y189" s="230"/>
    </row>
    <row r="190" spans="1:25">
      <c r="A190" s="230"/>
      <c r="B190" s="230"/>
      <c r="C190" s="230"/>
      <c r="D190" s="230"/>
      <c r="E190" s="230"/>
      <c r="F190" s="230"/>
      <c r="G190" s="230"/>
      <c r="H190" s="230"/>
      <c r="I190" s="230"/>
      <c r="J190" s="230"/>
      <c r="K190" s="230"/>
      <c r="L190" s="230"/>
      <c r="M190" s="230"/>
      <c r="N190" s="230"/>
      <c r="O190" s="230"/>
      <c r="P190" s="230"/>
      <c r="Q190" s="230"/>
      <c r="R190" s="230"/>
      <c r="S190" s="230"/>
      <c r="T190" s="230"/>
      <c r="U190" s="230"/>
      <c r="V190" s="230"/>
      <c r="W190" s="230"/>
      <c r="X190" s="230"/>
      <c r="Y190" s="230"/>
    </row>
    <row r="191" spans="1:25">
      <c r="A191" s="230"/>
      <c r="B191" s="230"/>
      <c r="C191" s="230"/>
      <c r="D191" s="230"/>
      <c r="E191" s="230"/>
      <c r="F191" s="230"/>
      <c r="G191" s="230"/>
      <c r="H191" s="230"/>
      <c r="I191" s="230"/>
      <c r="J191" s="230"/>
      <c r="K191" s="230"/>
      <c r="L191" s="230"/>
      <c r="M191" s="230"/>
      <c r="N191" s="230"/>
      <c r="O191" s="230"/>
      <c r="P191" s="230"/>
      <c r="Q191" s="230"/>
      <c r="R191" s="230"/>
      <c r="S191" s="230"/>
      <c r="T191" s="230"/>
      <c r="U191" s="230"/>
      <c r="V191" s="230"/>
      <c r="W191" s="230"/>
      <c r="X191" s="230"/>
      <c r="Y191" s="230"/>
    </row>
    <row r="192" spans="1:25">
      <c r="A192" s="230"/>
      <c r="B192" s="230"/>
      <c r="C192" s="230"/>
      <c r="D192" s="230"/>
      <c r="E192" s="230"/>
      <c r="F192" s="230"/>
      <c r="G192" s="230"/>
      <c r="H192" s="230"/>
      <c r="I192" s="230"/>
      <c r="J192" s="230"/>
      <c r="K192" s="230"/>
      <c r="L192" s="230"/>
      <c r="M192" s="230"/>
      <c r="N192" s="230"/>
      <c r="O192" s="230"/>
      <c r="P192" s="230"/>
      <c r="Q192" s="230"/>
      <c r="R192" s="230"/>
      <c r="S192" s="230"/>
      <c r="T192" s="230"/>
      <c r="U192" s="230"/>
      <c r="V192" s="230"/>
      <c r="W192" s="230"/>
      <c r="X192" s="230"/>
      <c r="Y192" s="230"/>
    </row>
    <row r="193" spans="1:25">
      <c r="A193" s="230"/>
      <c r="B193" s="230"/>
      <c r="C193" s="230"/>
      <c r="D193" s="230"/>
      <c r="E193" s="230"/>
      <c r="F193" s="230"/>
      <c r="G193" s="230"/>
      <c r="H193" s="230"/>
      <c r="I193" s="230"/>
      <c r="J193" s="230"/>
      <c r="K193" s="230"/>
      <c r="L193" s="230"/>
      <c r="M193" s="230"/>
      <c r="N193" s="230"/>
      <c r="O193" s="230"/>
      <c r="P193" s="230"/>
      <c r="Q193" s="230"/>
      <c r="R193" s="230"/>
      <c r="S193" s="230"/>
      <c r="T193" s="230"/>
      <c r="U193" s="230"/>
      <c r="V193" s="230"/>
      <c r="W193" s="230"/>
      <c r="X193" s="230"/>
      <c r="Y193" s="230"/>
    </row>
    <row r="194" spans="1:25">
      <c r="A194" s="230"/>
      <c r="B194" s="230"/>
      <c r="C194" s="230"/>
      <c r="D194" s="230"/>
      <c r="E194" s="230"/>
      <c r="F194" s="230"/>
      <c r="G194" s="230"/>
      <c r="H194" s="230"/>
      <c r="I194" s="230"/>
      <c r="J194" s="230"/>
      <c r="K194" s="230"/>
      <c r="L194" s="230"/>
      <c r="M194" s="230"/>
      <c r="N194" s="230"/>
      <c r="O194" s="230"/>
      <c r="P194" s="230"/>
      <c r="Q194" s="230"/>
      <c r="R194" s="230"/>
      <c r="S194" s="230"/>
      <c r="T194" s="230"/>
      <c r="U194" s="230"/>
      <c r="V194" s="230"/>
      <c r="W194" s="230"/>
      <c r="X194" s="230"/>
      <c r="Y194" s="230"/>
    </row>
    <row r="195" spans="1:25">
      <c r="A195" s="230"/>
      <c r="B195" s="230"/>
      <c r="C195" s="230"/>
      <c r="D195" s="230"/>
      <c r="E195" s="230"/>
      <c r="F195" s="230"/>
      <c r="G195" s="230"/>
      <c r="H195" s="230"/>
      <c r="I195" s="230"/>
      <c r="J195" s="230"/>
      <c r="K195" s="230"/>
      <c r="L195" s="230"/>
      <c r="M195" s="230"/>
      <c r="N195" s="230"/>
      <c r="O195" s="230"/>
      <c r="P195" s="230"/>
      <c r="Q195" s="230"/>
      <c r="R195" s="230"/>
      <c r="S195" s="230"/>
      <c r="T195" s="230"/>
      <c r="U195" s="230"/>
      <c r="V195" s="230"/>
      <c r="W195" s="230"/>
      <c r="X195" s="230"/>
      <c r="Y195" s="230"/>
    </row>
    <row r="196" spans="1:25">
      <c r="A196" s="230"/>
      <c r="B196" s="230"/>
      <c r="C196" s="230"/>
      <c r="D196" s="230"/>
      <c r="E196" s="230"/>
      <c r="F196" s="230"/>
      <c r="G196" s="230"/>
      <c r="H196" s="230"/>
      <c r="I196" s="230"/>
      <c r="J196" s="230"/>
      <c r="K196" s="230"/>
      <c r="L196" s="230"/>
      <c r="M196" s="230"/>
      <c r="N196" s="230"/>
      <c r="O196" s="230"/>
      <c r="P196" s="230"/>
      <c r="Q196" s="230"/>
      <c r="R196" s="230"/>
      <c r="S196" s="230"/>
      <c r="T196" s="230"/>
      <c r="U196" s="230"/>
      <c r="V196" s="230"/>
      <c r="W196" s="230"/>
      <c r="X196" s="230"/>
      <c r="Y196" s="230"/>
    </row>
    <row r="197" spans="1:25">
      <c r="A197" s="230"/>
      <c r="B197" s="230"/>
      <c r="C197" s="230"/>
      <c r="D197" s="230"/>
      <c r="E197" s="230"/>
      <c r="F197" s="230"/>
      <c r="G197" s="230"/>
      <c r="H197" s="230"/>
      <c r="I197" s="230"/>
      <c r="J197" s="230"/>
      <c r="K197" s="230"/>
      <c r="L197" s="230"/>
      <c r="M197" s="230"/>
      <c r="N197" s="230"/>
      <c r="O197" s="230"/>
      <c r="P197" s="230"/>
      <c r="Q197" s="230"/>
      <c r="R197" s="230"/>
      <c r="S197" s="230"/>
      <c r="T197" s="230"/>
      <c r="U197" s="230"/>
      <c r="V197" s="230"/>
      <c r="W197" s="230"/>
      <c r="X197" s="230"/>
      <c r="Y197" s="230"/>
    </row>
    <row r="198" spans="1:25">
      <c r="A198" s="230"/>
      <c r="B198" s="230"/>
      <c r="C198" s="230"/>
      <c r="D198" s="230"/>
      <c r="E198" s="230"/>
      <c r="F198" s="230"/>
      <c r="G198" s="230"/>
      <c r="H198" s="230"/>
      <c r="I198" s="230"/>
      <c r="J198" s="230"/>
      <c r="K198" s="230"/>
      <c r="L198" s="230"/>
      <c r="M198" s="230"/>
      <c r="N198" s="230"/>
      <c r="O198" s="230"/>
      <c r="P198" s="230"/>
      <c r="Q198" s="230"/>
      <c r="R198" s="230"/>
      <c r="S198" s="230"/>
      <c r="T198" s="230"/>
      <c r="U198" s="230"/>
      <c r="V198" s="230"/>
      <c r="W198" s="230"/>
      <c r="X198" s="230"/>
      <c r="Y198" s="230"/>
    </row>
    <row r="199" spans="1:25">
      <c r="A199" s="230"/>
      <c r="B199" s="230"/>
      <c r="C199" s="230"/>
      <c r="D199" s="230"/>
      <c r="E199" s="230"/>
      <c r="F199" s="230"/>
      <c r="G199" s="230"/>
      <c r="H199" s="230"/>
      <c r="I199" s="230"/>
      <c r="J199" s="230"/>
      <c r="K199" s="230"/>
      <c r="L199" s="230"/>
      <c r="M199" s="230"/>
      <c r="N199" s="230"/>
      <c r="O199" s="230"/>
      <c r="P199" s="230"/>
      <c r="Q199" s="230"/>
      <c r="R199" s="230"/>
      <c r="S199" s="230"/>
      <c r="T199" s="230"/>
      <c r="U199" s="230"/>
      <c r="V199" s="230"/>
      <c r="W199" s="230"/>
      <c r="X199" s="230"/>
      <c r="Y199" s="230"/>
    </row>
    <row r="200" spans="1:25">
      <c r="A200" s="230"/>
      <c r="B200" s="230"/>
      <c r="C200" s="230"/>
      <c r="D200" s="230"/>
      <c r="E200" s="230"/>
      <c r="F200" s="230"/>
      <c r="G200" s="230"/>
      <c r="H200" s="230"/>
      <c r="I200" s="230"/>
      <c r="J200" s="230"/>
      <c r="K200" s="230"/>
      <c r="L200" s="230"/>
      <c r="M200" s="230"/>
      <c r="N200" s="230"/>
      <c r="O200" s="230"/>
      <c r="P200" s="230"/>
      <c r="Q200" s="230"/>
      <c r="R200" s="230"/>
      <c r="S200" s="230"/>
      <c r="T200" s="230"/>
      <c r="U200" s="230"/>
      <c r="V200" s="230"/>
      <c r="W200" s="230"/>
      <c r="X200" s="230"/>
      <c r="Y200" s="230"/>
    </row>
    <row r="201" spans="1:25">
      <c r="A201" s="230"/>
      <c r="B201" s="230"/>
      <c r="C201" s="230"/>
      <c r="D201" s="230"/>
      <c r="E201" s="230"/>
      <c r="F201" s="230"/>
      <c r="G201" s="230"/>
      <c r="H201" s="230"/>
      <c r="I201" s="230"/>
      <c r="J201" s="230"/>
      <c r="K201" s="230"/>
      <c r="L201" s="230"/>
      <c r="M201" s="230"/>
      <c r="N201" s="230"/>
      <c r="O201" s="230"/>
      <c r="P201" s="230"/>
      <c r="Q201" s="230"/>
      <c r="R201" s="230"/>
      <c r="S201" s="230"/>
      <c r="T201" s="230"/>
      <c r="U201" s="230"/>
      <c r="V201" s="230"/>
      <c r="W201" s="230"/>
      <c r="X201" s="230"/>
      <c r="Y201" s="230"/>
    </row>
    <row r="202" spans="1:25">
      <c r="A202" s="230"/>
      <c r="B202" s="230"/>
      <c r="C202" s="230"/>
      <c r="D202" s="230"/>
      <c r="E202" s="230"/>
      <c r="F202" s="230"/>
      <c r="G202" s="230"/>
      <c r="H202" s="230"/>
      <c r="I202" s="230"/>
      <c r="J202" s="230"/>
      <c r="K202" s="230"/>
      <c r="L202" s="230"/>
      <c r="M202" s="230"/>
      <c r="N202" s="230"/>
      <c r="O202" s="230"/>
      <c r="P202" s="230"/>
      <c r="Q202" s="230"/>
      <c r="R202" s="230"/>
      <c r="S202" s="230"/>
      <c r="T202" s="230"/>
      <c r="U202" s="230"/>
      <c r="V202" s="230"/>
      <c r="W202" s="230"/>
      <c r="X202" s="230"/>
      <c r="Y202" s="230"/>
    </row>
    <row r="203" spans="1:25">
      <c r="A203" s="230"/>
      <c r="B203" s="230"/>
      <c r="C203" s="230"/>
      <c r="D203" s="230"/>
      <c r="E203" s="230"/>
      <c r="F203" s="230"/>
      <c r="G203" s="230"/>
      <c r="H203" s="230"/>
      <c r="I203" s="230"/>
      <c r="J203" s="230"/>
      <c r="K203" s="230"/>
      <c r="L203" s="230"/>
      <c r="M203" s="230"/>
      <c r="N203" s="230"/>
      <c r="O203" s="230"/>
      <c r="P203" s="230"/>
      <c r="Q203" s="230"/>
      <c r="R203" s="230"/>
      <c r="S203" s="230"/>
      <c r="T203" s="230"/>
      <c r="U203" s="230"/>
      <c r="V203" s="230"/>
      <c r="W203" s="230"/>
      <c r="X203" s="230"/>
      <c r="Y203" s="230"/>
    </row>
    <row r="204" spans="1:25">
      <c r="A204" s="230"/>
      <c r="B204" s="230"/>
      <c r="C204" s="230"/>
      <c r="D204" s="230"/>
      <c r="E204" s="230"/>
      <c r="F204" s="230"/>
      <c r="G204" s="230"/>
      <c r="H204" s="230"/>
      <c r="I204" s="230"/>
      <c r="J204" s="230"/>
      <c r="K204" s="230"/>
      <c r="L204" s="230"/>
      <c r="M204" s="230"/>
      <c r="N204" s="230"/>
      <c r="O204" s="230"/>
      <c r="P204" s="230"/>
      <c r="Q204" s="230"/>
      <c r="R204" s="230"/>
      <c r="S204" s="230"/>
      <c r="T204" s="230"/>
      <c r="U204" s="230"/>
      <c r="V204" s="230"/>
      <c r="W204" s="230"/>
      <c r="X204" s="230"/>
      <c r="Y204" s="230"/>
    </row>
    <row r="205" spans="1:25">
      <c r="A205" s="230"/>
      <c r="B205" s="230"/>
      <c r="C205" s="230"/>
      <c r="D205" s="230"/>
      <c r="E205" s="230"/>
      <c r="F205" s="230"/>
      <c r="G205" s="230"/>
      <c r="H205" s="230"/>
      <c r="I205" s="230"/>
      <c r="J205" s="230"/>
      <c r="K205" s="230"/>
      <c r="L205" s="230"/>
      <c r="M205" s="230"/>
      <c r="N205" s="230"/>
      <c r="O205" s="230"/>
      <c r="P205" s="230"/>
      <c r="Q205" s="230"/>
      <c r="R205" s="230"/>
      <c r="S205" s="230"/>
      <c r="T205" s="230"/>
      <c r="U205" s="230"/>
      <c r="V205" s="230"/>
      <c r="W205" s="230"/>
      <c r="X205" s="230"/>
      <c r="Y205" s="230"/>
    </row>
    <row r="206" spans="1:25">
      <c r="A206" s="230"/>
      <c r="B206" s="230"/>
      <c r="C206" s="230"/>
      <c r="D206" s="230"/>
      <c r="E206" s="230"/>
      <c r="F206" s="230"/>
      <c r="G206" s="230"/>
      <c r="H206" s="230"/>
      <c r="I206" s="230"/>
      <c r="J206" s="230"/>
      <c r="K206" s="230"/>
      <c r="L206" s="230"/>
      <c r="M206" s="230"/>
      <c r="N206" s="230"/>
      <c r="O206" s="230"/>
      <c r="P206" s="230"/>
      <c r="Q206" s="230"/>
      <c r="R206" s="230"/>
      <c r="S206" s="230"/>
      <c r="T206" s="230"/>
      <c r="U206" s="230"/>
      <c r="V206" s="230"/>
      <c r="W206" s="230"/>
      <c r="X206" s="230"/>
      <c r="Y206" s="230"/>
    </row>
    <row r="207" spans="1:25">
      <c r="A207" s="230"/>
      <c r="B207" s="230"/>
      <c r="C207" s="230"/>
      <c r="D207" s="230"/>
      <c r="E207" s="230"/>
      <c r="F207" s="230"/>
      <c r="G207" s="230"/>
      <c r="H207" s="230"/>
      <c r="I207" s="230"/>
      <c r="J207" s="230"/>
      <c r="K207" s="230"/>
      <c r="L207" s="230"/>
      <c r="M207" s="230"/>
      <c r="N207" s="230"/>
      <c r="O207" s="230"/>
      <c r="P207" s="230"/>
      <c r="Q207" s="230"/>
      <c r="R207" s="230"/>
      <c r="S207" s="230"/>
      <c r="T207" s="230"/>
      <c r="U207" s="230"/>
      <c r="V207" s="230"/>
      <c r="W207" s="230"/>
      <c r="X207" s="230"/>
      <c r="Y207" s="230"/>
    </row>
    <row r="208" spans="1:25">
      <c r="A208" s="230"/>
      <c r="B208" s="230"/>
      <c r="C208" s="230"/>
      <c r="D208" s="230"/>
      <c r="E208" s="230"/>
      <c r="F208" s="230"/>
      <c r="G208" s="230"/>
      <c r="H208" s="230"/>
      <c r="I208" s="230"/>
      <c r="J208" s="230"/>
      <c r="K208" s="230"/>
      <c r="L208" s="230"/>
      <c r="M208" s="230"/>
      <c r="N208" s="230"/>
      <c r="O208" s="230"/>
      <c r="P208" s="230"/>
      <c r="Q208" s="230"/>
      <c r="R208" s="230"/>
      <c r="S208" s="230"/>
      <c r="T208" s="230"/>
      <c r="U208" s="230"/>
      <c r="V208" s="230"/>
      <c r="W208" s="230"/>
      <c r="X208" s="230"/>
      <c r="Y208" s="230"/>
    </row>
    <row r="209" spans="1:25">
      <c r="A209" s="230"/>
      <c r="B209" s="230"/>
      <c r="C209" s="230"/>
      <c r="D209" s="230"/>
      <c r="E209" s="230"/>
      <c r="F209" s="230"/>
      <c r="G209" s="230"/>
      <c r="H209" s="230"/>
      <c r="I209" s="230"/>
      <c r="J209" s="230"/>
      <c r="K209" s="230"/>
      <c r="L209" s="230"/>
      <c r="M209" s="230"/>
      <c r="N209" s="230"/>
      <c r="O209" s="230"/>
      <c r="P209" s="230"/>
      <c r="Q209" s="230"/>
      <c r="R209" s="230"/>
      <c r="S209" s="230"/>
      <c r="T209" s="230"/>
      <c r="U209" s="230"/>
      <c r="V209" s="230"/>
      <c r="W209" s="230"/>
      <c r="X209" s="230"/>
      <c r="Y209" s="230"/>
    </row>
    <row r="210" spans="1:25">
      <c r="A210" s="230"/>
      <c r="B210" s="230"/>
      <c r="C210" s="230"/>
      <c r="D210" s="230"/>
      <c r="E210" s="230"/>
      <c r="F210" s="230"/>
      <c r="G210" s="230"/>
      <c r="H210" s="230"/>
      <c r="I210" s="230"/>
      <c r="J210" s="230"/>
      <c r="K210" s="230"/>
      <c r="L210" s="230"/>
      <c r="M210" s="230"/>
      <c r="N210" s="230"/>
      <c r="O210" s="230"/>
      <c r="P210" s="230"/>
      <c r="Q210" s="230"/>
      <c r="R210" s="230"/>
      <c r="S210" s="230"/>
      <c r="T210" s="230"/>
      <c r="U210" s="230"/>
      <c r="V210" s="230"/>
      <c r="W210" s="230"/>
      <c r="X210" s="230"/>
      <c r="Y210" s="230"/>
    </row>
    <row r="211" spans="1:25">
      <c r="A211" s="230"/>
      <c r="B211" s="230"/>
      <c r="C211" s="230"/>
      <c r="D211" s="230"/>
      <c r="E211" s="230"/>
      <c r="F211" s="230"/>
      <c r="G211" s="230"/>
      <c r="H211" s="230"/>
      <c r="I211" s="230"/>
      <c r="J211" s="230"/>
      <c r="K211" s="230"/>
      <c r="L211" s="230"/>
      <c r="M211" s="230"/>
      <c r="N211" s="230"/>
      <c r="O211" s="230"/>
      <c r="P211" s="230"/>
      <c r="Q211" s="230"/>
      <c r="R211" s="230"/>
      <c r="S211" s="230"/>
      <c r="T211" s="230"/>
      <c r="U211" s="230"/>
      <c r="V211" s="230"/>
      <c r="W211" s="230"/>
      <c r="X211" s="230"/>
      <c r="Y211" s="230"/>
    </row>
    <row r="212" spans="1:25">
      <c r="A212" s="230"/>
      <c r="B212" s="230"/>
      <c r="C212" s="230"/>
      <c r="D212" s="230"/>
      <c r="E212" s="230"/>
      <c r="F212" s="230"/>
      <c r="G212" s="230"/>
      <c r="H212" s="230"/>
      <c r="I212" s="230"/>
      <c r="J212" s="230"/>
      <c r="K212" s="230"/>
      <c r="L212" s="230"/>
      <c r="M212" s="230"/>
      <c r="N212" s="230"/>
      <c r="O212" s="230"/>
      <c r="P212" s="230"/>
      <c r="Q212" s="230"/>
      <c r="R212" s="230"/>
      <c r="S212" s="230"/>
      <c r="T212" s="230"/>
      <c r="U212" s="230"/>
      <c r="V212" s="230"/>
      <c r="W212" s="230"/>
      <c r="X212" s="230"/>
      <c r="Y212" s="230"/>
    </row>
    <row r="213" spans="1:25">
      <c r="A213" s="230"/>
      <c r="B213" s="230"/>
      <c r="C213" s="230"/>
      <c r="D213" s="230"/>
      <c r="E213" s="230"/>
      <c r="F213" s="230"/>
      <c r="G213" s="230"/>
      <c r="H213" s="230"/>
      <c r="I213" s="230"/>
      <c r="J213" s="230"/>
      <c r="K213" s="230"/>
      <c r="L213" s="230"/>
      <c r="M213" s="230"/>
      <c r="N213" s="230"/>
      <c r="O213" s="230"/>
      <c r="P213" s="230"/>
      <c r="Q213" s="230"/>
      <c r="R213" s="230"/>
      <c r="S213" s="230"/>
      <c r="T213" s="230"/>
      <c r="U213" s="230"/>
      <c r="V213" s="230"/>
      <c r="W213" s="230"/>
      <c r="X213" s="230"/>
      <c r="Y213" s="230"/>
    </row>
    <row r="214" spans="1:25">
      <c r="A214" s="230"/>
      <c r="B214" s="230"/>
      <c r="C214" s="230"/>
      <c r="D214" s="230"/>
      <c r="E214" s="230"/>
      <c r="F214" s="230"/>
      <c r="G214" s="230"/>
      <c r="H214" s="230"/>
      <c r="I214" s="230"/>
      <c r="J214" s="230"/>
      <c r="K214" s="230"/>
      <c r="L214" s="230"/>
      <c r="M214" s="230"/>
      <c r="N214" s="230"/>
      <c r="O214" s="230"/>
      <c r="P214" s="230"/>
      <c r="Q214" s="230"/>
      <c r="R214" s="230"/>
      <c r="S214" s="230"/>
      <c r="T214" s="230"/>
      <c r="U214" s="230"/>
      <c r="V214" s="230"/>
      <c r="W214" s="230"/>
      <c r="X214" s="230"/>
      <c r="Y214" s="230"/>
    </row>
    <row r="215" spans="1:25">
      <c r="A215" s="230"/>
      <c r="B215" s="230"/>
      <c r="C215" s="230"/>
      <c r="D215" s="230"/>
      <c r="E215" s="230"/>
      <c r="F215" s="230"/>
      <c r="G215" s="230"/>
      <c r="H215" s="230"/>
      <c r="I215" s="230"/>
      <c r="J215" s="230"/>
      <c r="K215" s="230"/>
      <c r="L215" s="230"/>
      <c r="M215" s="230"/>
      <c r="N215" s="230"/>
      <c r="O215" s="230"/>
      <c r="P215" s="230"/>
      <c r="Q215" s="230"/>
      <c r="R215" s="230"/>
      <c r="S215" s="230"/>
      <c r="T215" s="230"/>
      <c r="U215" s="230"/>
      <c r="V215" s="230"/>
      <c r="W215" s="230"/>
      <c r="X215" s="230"/>
      <c r="Y215" s="230"/>
    </row>
    <row r="216" spans="1:25">
      <c r="A216" s="230"/>
      <c r="B216" s="230"/>
      <c r="C216" s="230"/>
      <c r="D216" s="230"/>
      <c r="E216" s="230"/>
      <c r="F216" s="230"/>
      <c r="G216" s="230"/>
      <c r="H216" s="230"/>
      <c r="I216" s="230"/>
      <c r="J216" s="230"/>
      <c r="K216" s="230"/>
      <c r="L216" s="230"/>
      <c r="M216" s="230"/>
      <c r="N216" s="230"/>
      <c r="O216" s="230"/>
      <c r="P216" s="230"/>
      <c r="Q216" s="230"/>
      <c r="R216" s="230"/>
      <c r="S216" s="230"/>
      <c r="T216" s="230"/>
      <c r="U216" s="230"/>
      <c r="V216" s="230"/>
      <c r="W216" s="230"/>
      <c r="X216" s="230"/>
      <c r="Y216" s="230"/>
    </row>
    <row r="217" spans="1:25">
      <c r="A217" s="230"/>
      <c r="B217" s="230"/>
      <c r="C217" s="230"/>
      <c r="D217" s="230"/>
      <c r="E217" s="230"/>
      <c r="F217" s="230"/>
      <c r="G217" s="230"/>
      <c r="H217" s="230"/>
      <c r="I217" s="230"/>
      <c r="J217" s="230"/>
      <c r="K217" s="230"/>
      <c r="L217" s="230"/>
      <c r="M217" s="230"/>
      <c r="N217" s="230"/>
      <c r="O217" s="230"/>
      <c r="P217" s="230"/>
      <c r="Q217" s="230"/>
      <c r="R217" s="230"/>
      <c r="S217" s="230"/>
      <c r="T217" s="230"/>
      <c r="U217" s="230"/>
      <c r="V217" s="230"/>
      <c r="W217" s="230"/>
      <c r="X217" s="230"/>
      <c r="Y217" s="230"/>
    </row>
    <row r="218" spans="1:25">
      <c r="A218" s="230"/>
      <c r="B218" s="230"/>
      <c r="C218" s="230"/>
      <c r="D218" s="230"/>
      <c r="E218" s="230"/>
      <c r="F218" s="230"/>
      <c r="G218" s="230"/>
      <c r="H218" s="230"/>
      <c r="I218" s="230"/>
      <c r="J218" s="230"/>
      <c r="K218" s="230"/>
      <c r="L218" s="230"/>
      <c r="M218" s="230"/>
      <c r="N218" s="230"/>
      <c r="O218" s="230"/>
      <c r="P218" s="230"/>
      <c r="Q218" s="230"/>
      <c r="R218" s="230"/>
      <c r="S218" s="230"/>
      <c r="T218" s="230"/>
      <c r="U218" s="230"/>
      <c r="V218" s="230"/>
      <c r="W218" s="230"/>
      <c r="X218" s="230"/>
      <c r="Y218" s="230"/>
    </row>
    <row r="219" spans="1:25">
      <c r="A219" s="230"/>
      <c r="B219" s="230"/>
      <c r="C219" s="230"/>
      <c r="D219" s="230"/>
      <c r="E219" s="230"/>
      <c r="F219" s="230"/>
      <c r="G219" s="230"/>
      <c r="H219" s="230"/>
      <c r="I219" s="230"/>
      <c r="J219" s="230"/>
      <c r="K219" s="230"/>
      <c r="L219" s="230"/>
      <c r="M219" s="230"/>
      <c r="N219" s="230"/>
      <c r="O219" s="230"/>
      <c r="P219" s="230"/>
      <c r="Q219" s="230"/>
      <c r="R219" s="230"/>
      <c r="S219" s="230"/>
      <c r="T219" s="230"/>
      <c r="U219" s="230"/>
      <c r="V219" s="230"/>
      <c r="W219" s="230"/>
      <c r="X219" s="230"/>
      <c r="Y219" s="230"/>
    </row>
    <row r="220" spans="1:25">
      <c r="A220" s="230"/>
      <c r="B220" s="230"/>
      <c r="C220" s="230"/>
      <c r="D220" s="230"/>
      <c r="E220" s="230"/>
      <c r="F220" s="230"/>
      <c r="G220" s="230"/>
      <c r="H220" s="230"/>
      <c r="I220" s="230"/>
      <c r="J220" s="230"/>
      <c r="K220" s="230"/>
      <c r="L220" s="230"/>
      <c r="M220" s="230"/>
      <c r="N220" s="230"/>
      <c r="O220" s="230"/>
      <c r="P220" s="230"/>
      <c r="Q220" s="230"/>
      <c r="R220" s="230"/>
      <c r="S220" s="230"/>
      <c r="T220" s="230"/>
      <c r="U220" s="230"/>
      <c r="V220" s="230"/>
      <c r="W220" s="230"/>
      <c r="X220" s="230"/>
      <c r="Y220" s="230"/>
    </row>
    <row r="221" spans="1:25">
      <c r="A221" s="230"/>
      <c r="B221" s="230"/>
      <c r="C221" s="230"/>
      <c r="D221" s="230"/>
      <c r="E221" s="230"/>
      <c r="F221" s="230"/>
      <c r="G221" s="230"/>
      <c r="H221" s="230"/>
      <c r="I221" s="230"/>
      <c r="J221" s="230"/>
      <c r="K221" s="230"/>
      <c r="L221" s="230"/>
      <c r="M221" s="230"/>
      <c r="N221" s="230"/>
      <c r="O221" s="230"/>
      <c r="P221" s="230"/>
      <c r="Q221" s="230"/>
      <c r="R221" s="230"/>
      <c r="S221" s="230"/>
      <c r="T221" s="230"/>
      <c r="U221" s="230"/>
      <c r="V221" s="230"/>
      <c r="W221" s="230"/>
      <c r="X221" s="230"/>
      <c r="Y221" s="230"/>
    </row>
    <row r="222" spans="1:25">
      <c r="A222" s="230"/>
      <c r="B222" s="230"/>
      <c r="C222" s="230"/>
      <c r="D222" s="230"/>
      <c r="E222" s="230"/>
      <c r="F222" s="230"/>
      <c r="G222" s="230"/>
      <c r="H222" s="230"/>
      <c r="I222" s="230"/>
      <c r="J222" s="230"/>
      <c r="K222" s="230"/>
      <c r="L222" s="230"/>
      <c r="M222" s="230"/>
      <c r="N222" s="230"/>
      <c r="O222" s="230"/>
      <c r="P222" s="230"/>
      <c r="Q222" s="230"/>
      <c r="R222" s="230"/>
      <c r="S222" s="230"/>
      <c r="T222" s="230"/>
      <c r="U222" s="230"/>
      <c r="V222" s="230"/>
      <c r="W222" s="230"/>
      <c r="X222" s="230"/>
      <c r="Y222" s="230"/>
    </row>
    <row r="223" spans="1:25">
      <c r="A223" s="230"/>
      <c r="B223" s="230"/>
      <c r="C223" s="230"/>
      <c r="D223" s="230"/>
      <c r="E223" s="230"/>
      <c r="F223" s="230"/>
      <c r="G223" s="230"/>
      <c r="H223" s="230"/>
      <c r="I223" s="230"/>
      <c r="J223" s="230"/>
      <c r="K223" s="230"/>
      <c r="L223" s="230"/>
      <c r="M223" s="230"/>
      <c r="N223" s="230"/>
      <c r="O223" s="230"/>
      <c r="P223" s="230"/>
      <c r="Q223" s="230"/>
      <c r="R223" s="230"/>
      <c r="S223" s="230"/>
      <c r="T223" s="230"/>
      <c r="U223" s="230"/>
      <c r="V223" s="230"/>
      <c r="W223" s="230"/>
      <c r="X223" s="230"/>
      <c r="Y223" s="230"/>
    </row>
    <row r="224" spans="1:25">
      <c r="A224" s="230"/>
      <c r="B224" s="230"/>
      <c r="C224" s="230"/>
      <c r="D224" s="230"/>
      <c r="E224" s="230"/>
      <c r="F224" s="230"/>
      <c r="G224" s="230"/>
      <c r="H224" s="230"/>
      <c r="I224" s="230"/>
      <c r="J224" s="230"/>
      <c r="K224" s="230"/>
      <c r="L224" s="230"/>
      <c r="M224" s="230"/>
      <c r="N224" s="230"/>
      <c r="O224" s="230"/>
      <c r="P224" s="230"/>
      <c r="Q224" s="230"/>
      <c r="R224" s="230"/>
      <c r="S224" s="230"/>
      <c r="T224" s="230"/>
      <c r="U224" s="230"/>
      <c r="V224" s="230"/>
      <c r="W224" s="230"/>
      <c r="X224" s="230"/>
      <c r="Y224" s="230"/>
    </row>
    <row r="225" spans="1:25">
      <c r="A225" s="230"/>
      <c r="B225" s="230"/>
      <c r="C225" s="230"/>
      <c r="D225" s="230"/>
      <c r="E225" s="230"/>
      <c r="F225" s="230"/>
      <c r="G225" s="230"/>
      <c r="H225" s="230"/>
      <c r="I225" s="230"/>
      <c r="J225" s="230"/>
      <c r="K225" s="230"/>
      <c r="L225" s="230"/>
      <c r="M225" s="230"/>
      <c r="N225" s="230"/>
      <c r="O225" s="230"/>
      <c r="P225" s="230"/>
      <c r="Q225" s="230"/>
      <c r="R225" s="230"/>
      <c r="S225" s="230"/>
      <c r="T225" s="230"/>
      <c r="U225" s="230"/>
      <c r="V225" s="230"/>
      <c r="W225" s="230"/>
      <c r="X225" s="230"/>
      <c r="Y225" s="230"/>
    </row>
    <row r="226" spans="1:25">
      <c r="A226" s="230"/>
      <c r="B226" s="230"/>
      <c r="C226" s="230"/>
      <c r="D226" s="230"/>
      <c r="E226" s="230"/>
      <c r="F226" s="230"/>
      <c r="G226" s="230"/>
      <c r="H226" s="230"/>
      <c r="I226" s="230"/>
      <c r="J226" s="230"/>
      <c r="K226" s="230"/>
      <c r="L226" s="230"/>
      <c r="M226" s="230"/>
      <c r="N226" s="230"/>
      <c r="O226" s="230"/>
      <c r="P226" s="230"/>
      <c r="Q226" s="230"/>
      <c r="R226" s="230"/>
      <c r="S226" s="230"/>
      <c r="T226" s="230"/>
      <c r="U226" s="230"/>
      <c r="V226" s="230"/>
      <c r="W226" s="230"/>
      <c r="X226" s="230"/>
      <c r="Y226" s="230"/>
    </row>
    <row r="227" spans="1:25">
      <c r="A227" s="230"/>
      <c r="B227" s="230"/>
      <c r="C227" s="230"/>
      <c r="D227" s="230"/>
      <c r="E227" s="230"/>
      <c r="F227" s="230"/>
      <c r="G227" s="230"/>
      <c r="H227" s="230"/>
      <c r="I227" s="230"/>
      <c r="J227" s="230"/>
      <c r="K227" s="230"/>
      <c r="L227" s="230"/>
      <c r="M227" s="230"/>
      <c r="N227" s="230"/>
      <c r="O227" s="230"/>
      <c r="P227" s="230"/>
      <c r="Q227" s="230"/>
      <c r="R227" s="230"/>
      <c r="S227" s="230"/>
      <c r="T227" s="230"/>
      <c r="U227" s="230"/>
      <c r="V227" s="230"/>
      <c r="W227" s="230"/>
      <c r="X227" s="230"/>
      <c r="Y227" s="230"/>
    </row>
    <row r="228" spans="1:25">
      <c r="A228" s="230"/>
      <c r="B228" s="230"/>
      <c r="C228" s="230"/>
      <c r="D228" s="230"/>
      <c r="E228" s="230"/>
      <c r="F228" s="230"/>
      <c r="G228" s="230"/>
      <c r="H228" s="230"/>
      <c r="I228" s="230"/>
      <c r="J228" s="230"/>
      <c r="K228" s="230"/>
      <c r="L228" s="230"/>
      <c r="M228" s="230"/>
      <c r="N228" s="230"/>
      <c r="O228" s="230"/>
      <c r="P228" s="230"/>
      <c r="Q228" s="230"/>
      <c r="R228" s="230"/>
      <c r="S228" s="230"/>
      <c r="T228" s="230"/>
      <c r="U228" s="230"/>
      <c r="V228" s="230"/>
      <c r="W228" s="230"/>
      <c r="X228" s="230"/>
      <c r="Y228" s="230"/>
    </row>
    <row r="229" spans="1:25">
      <c r="A229" s="230"/>
      <c r="B229" s="230"/>
      <c r="C229" s="230"/>
      <c r="D229" s="230"/>
      <c r="E229" s="230"/>
      <c r="F229" s="230"/>
      <c r="G229" s="230"/>
      <c r="H229" s="230"/>
      <c r="I229" s="230"/>
      <c r="J229" s="230"/>
      <c r="K229" s="230"/>
      <c r="L229" s="230"/>
      <c r="M229" s="230"/>
      <c r="N229" s="230"/>
      <c r="O229" s="230"/>
      <c r="P229" s="230"/>
      <c r="Q229" s="230"/>
      <c r="R229" s="230"/>
      <c r="S229" s="230"/>
      <c r="T229" s="230"/>
      <c r="U229" s="230"/>
      <c r="V229" s="230"/>
      <c r="W229" s="230"/>
      <c r="X229" s="230"/>
      <c r="Y229" s="230"/>
    </row>
    <row r="230" spans="1:25">
      <c r="A230" s="230"/>
      <c r="B230" s="230"/>
      <c r="C230" s="230"/>
      <c r="D230" s="230"/>
      <c r="E230" s="230"/>
      <c r="F230" s="230"/>
      <c r="G230" s="230"/>
      <c r="H230" s="230"/>
      <c r="I230" s="230"/>
      <c r="J230" s="230"/>
      <c r="K230" s="230"/>
      <c r="L230" s="230"/>
      <c r="M230" s="230"/>
      <c r="N230" s="230"/>
      <c r="O230" s="230"/>
      <c r="P230" s="230"/>
      <c r="Q230" s="230"/>
      <c r="R230" s="230"/>
      <c r="S230" s="230"/>
      <c r="T230" s="230"/>
      <c r="U230" s="230"/>
      <c r="V230" s="230"/>
      <c r="W230" s="230"/>
      <c r="X230" s="230"/>
      <c r="Y230" s="230"/>
    </row>
    <row r="231" spans="1:25">
      <c r="A231" s="230"/>
      <c r="B231" s="230"/>
      <c r="C231" s="230"/>
      <c r="D231" s="230"/>
      <c r="E231" s="230"/>
      <c r="F231" s="230"/>
      <c r="G231" s="230"/>
      <c r="H231" s="230"/>
      <c r="I231" s="230"/>
      <c r="J231" s="230"/>
      <c r="K231" s="230"/>
      <c r="L231" s="230"/>
      <c r="M231" s="230"/>
      <c r="N231" s="230"/>
      <c r="O231" s="230"/>
      <c r="P231" s="230"/>
      <c r="Q231" s="230"/>
      <c r="R231" s="230"/>
      <c r="S231" s="230"/>
      <c r="T231" s="230"/>
      <c r="U231" s="230"/>
      <c r="V231" s="230"/>
      <c r="W231" s="230"/>
      <c r="X231" s="230"/>
      <c r="Y231" s="230"/>
    </row>
    <row r="232" spans="1:25">
      <c r="A232" s="230"/>
      <c r="B232" s="230"/>
      <c r="C232" s="230"/>
      <c r="D232" s="230"/>
      <c r="E232" s="230"/>
      <c r="F232" s="230"/>
      <c r="G232" s="230"/>
      <c r="H232" s="230"/>
      <c r="I232" s="230"/>
      <c r="J232" s="230"/>
      <c r="K232" s="230"/>
      <c r="L232" s="230"/>
      <c r="M232" s="230"/>
      <c r="N232" s="230"/>
      <c r="O232" s="230"/>
      <c r="P232" s="230"/>
      <c r="Q232" s="230"/>
      <c r="R232" s="230"/>
      <c r="S232" s="230"/>
      <c r="T232" s="230"/>
      <c r="U232" s="230"/>
      <c r="V232" s="230"/>
      <c r="W232" s="230"/>
      <c r="X232" s="230"/>
      <c r="Y232" s="230"/>
    </row>
    <row r="233" spans="1:25">
      <c r="A233" s="230"/>
      <c r="B233" s="230"/>
      <c r="C233" s="230"/>
      <c r="D233" s="230"/>
      <c r="E233" s="230"/>
      <c r="F233" s="230"/>
      <c r="G233" s="230"/>
      <c r="H233" s="230"/>
      <c r="I233" s="230"/>
      <c r="J233" s="230"/>
      <c r="K233" s="230"/>
      <c r="L233" s="230"/>
      <c r="M233" s="230"/>
      <c r="N233" s="230"/>
      <c r="O233" s="230"/>
      <c r="P233" s="230"/>
      <c r="Q233" s="230"/>
      <c r="R233" s="230"/>
      <c r="S233" s="230"/>
      <c r="T233" s="230"/>
      <c r="U233" s="230"/>
      <c r="V233" s="230"/>
      <c r="W233" s="230"/>
      <c r="X233" s="230"/>
      <c r="Y233" s="230"/>
    </row>
    <row r="234" spans="1:25">
      <c r="A234" s="230"/>
      <c r="B234" s="230"/>
      <c r="C234" s="230"/>
      <c r="D234" s="230"/>
      <c r="E234" s="230"/>
      <c r="F234" s="230"/>
      <c r="G234" s="230"/>
      <c r="H234" s="230"/>
      <c r="I234" s="230"/>
      <c r="J234" s="230"/>
      <c r="K234" s="230"/>
      <c r="L234" s="230"/>
      <c r="M234" s="230"/>
      <c r="N234" s="230"/>
      <c r="O234" s="230"/>
      <c r="P234" s="230"/>
      <c r="Q234" s="230"/>
      <c r="R234" s="230"/>
      <c r="S234" s="230"/>
      <c r="T234" s="230"/>
      <c r="U234" s="230"/>
      <c r="V234" s="230"/>
      <c r="W234" s="230"/>
      <c r="X234" s="230"/>
      <c r="Y234" s="230"/>
    </row>
    <row r="235" spans="1:25">
      <c r="A235" s="230"/>
      <c r="B235" s="230"/>
      <c r="C235" s="230"/>
      <c r="D235" s="230"/>
      <c r="E235" s="230"/>
      <c r="F235" s="230"/>
      <c r="G235" s="230"/>
      <c r="H235" s="230"/>
      <c r="I235" s="230"/>
      <c r="J235" s="230"/>
      <c r="K235" s="230"/>
      <c r="L235" s="230"/>
      <c r="M235" s="230"/>
      <c r="N235" s="230"/>
      <c r="O235" s="230"/>
      <c r="P235" s="230"/>
      <c r="Q235" s="230"/>
      <c r="R235" s="230"/>
      <c r="S235" s="230"/>
      <c r="T235" s="230"/>
      <c r="U235" s="230"/>
      <c r="V235" s="230"/>
      <c r="W235" s="230"/>
      <c r="X235" s="230"/>
      <c r="Y235" s="230"/>
    </row>
    <row r="236" spans="1:25">
      <c r="A236" s="230"/>
      <c r="B236" s="230"/>
      <c r="C236" s="230"/>
      <c r="D236" s="230"/>
      <c r="E236" s="230"/>
      <c r="F236" s="230"/>
      <c r="G236" s="230"/>
      <c r="H236" s="230"/>
      <c r="I236" s="230"/>
      <c r="J236" s="230"/>
      <c r="K236" s="230"/>
      <c r="L236" s="230"/>
      <c r="M236" s="230"/>
      <c r="N236" s="230"/>
      <c r="O236" s="230"/>
      <c r="P236" s="230"/>
      <c r="Q236" s="230"/>
      <c r="R236" s="230"/>
      <c r="S236" s="230"/>
      <c r="T236" s="230"/>
      <c r="U236" s="230"/>
      <c r="V236" s="230"/>
      <c r="W236" s="230"/>
      <c r="X236" s="230"/>
      <c r="Y236" s="230"/>
    </row>
    <row r="237" spans="1:25">
      <c r="A237" s="230"/>
      <c r="B237" s="230"/>
      <c r="C237" s="230"/>
      <c r="D237" s="230"/>
      <c r="E237" s="230"/>
      <c r="F237" s="230"/>
      <c r="G237" s="230"/>
      <c r="H237" s="230"/>
      <c r="I237" s="230"/>
      <c r="J237" s="230"/>
      <c r="K237" s="230"/>
      <c r="L237" s="230"/>
      <c r="M237" s="230"/>
      <c r="N237" s="230"/>
      <c r="O237" s="230"/>
      <c r="P237" s="230"/>
      <c r="Q237" s="230"/>
      <c r="R237" s="230"/>
      <c r="S237" s="230"/>
      <c r="T237" s="230"/>
      <c r="U237" s="230"/>
      <c r="V237" s="230"/>
      <c r="W237" s="230"/>
      <c r="X237" s="230"/>
      <c r="Y237" s="230"/>
    </row>
    <row r="238" spans="1:25">
      <c r="A238" s="230"/>
      <c r="B238" s="230"/>
      <c r="C238" s="230"/>
      <c r="D238" s="230"/>
      <c r="E238" s="230"/>
      <c r="F238" s="230"/>
      <c r="G238" s="230"/>
      <c r="H238" s="230"/>
      <c r="I238" s="230"/>
      <c r="J238" s="230"/>
      <c r="K238" s="230"/>
      <c r="L238" s="230"/>
      <c r="M238" s="230"/>
      <c r="N238" s="230"/>
      <c r="O238" s="230"/>
      <c r="P238" s="230"/>
      <c r="Q238" s="230"/>
      <c r="R238" s="230"/>
      <c r="S238" s="230"/>
      <c r="T238" s="230"/>
      <c r="U238" s="230"/>
      <c r="V238" s="230"/>
      <c r="W238" s="230"/>
      <c r="X238" s="230"/>
      <c r="Y238" s="230"/>
    </row>
    <row r="239" spans="1:25">
      <c r="A239" s="230"/>
      <c r="B239" s="230"/>
      <c r="C239" s="230"/>
      <c r="D239" s="230"/>
      <c r="E239" s="230"/>
      <c r="F239" s="230"/>
      <c r="G239" s="230"/>
      <c r="H239" s="230"/>
      <c r="I239" s="230"/>
      <c r="J239" s="230"/>
      <c r="K239" s="230"/>
      <c r="L239" s="230"/>
      <c r="M239" s="230"/>
      <c r="N239" s="230"/>
      <c r="O239" s="230"/>
      <c r="P239" s="230"/>
      <c r="Q239" s="230"/>
      <c r="R239" s="230"/>
      <c r="S239" s="230"/>
      <c r="T239" s="230"/>
      <c r="U239" s="230"/>
      <c r="V239" s="230"/>
      <c r="W239" s="230"/>
      <c r="X239" s="230"/>
      <c r="Y239" s="230"/>
    </row>
    <row r="240" spans="1:25">
      <c r="A240" s="230"/>
      <c r="B240" s="230"/>
      <c r="C240" s="230"/>
      <c r="D240" s="230"/>
      <c r="E240" s="230"/>
      <c r="F240" s="230"/>
      <c r="G240" s="230"/>
      <c r="H240" s="230"/>
      <c r="I240" s="230"/>
      <c r="J240" s="230"/>
      <c r="K240" s="230"/>
      <c r="L240" s="230"/>
      <c r="M240" s="230"/>
      <c r="N240" s="230"/>
      <c r="O240" s="230"/>
      <c r="P240" s="230"/>
      <c r="Q240" s="230"/>
      <c r="R240" s="230"/>
      <c r="S240" s="230"/>
      <c r="T240" s="230"/>
      <c r="U240" s="230"/>
      <c r="V240" s="230"/>
      <c r="W240" s="230"/>
      <c r="X240" s="230"/>
      <c r="Y240" s="230"/>
    </row>
    <row r="241" spans="1:25">
      <c r="A241" s="230"/>
      <c r="B241" s="230"/>
      <c r="C241" s="230"/>
      <c r="D241" s="230"/>
      <c r="E241" s="230"/>
      <c r="F241" s="230"/>
      <c r="G241" s="230"/>
      <c r="H241" s="230"/>
      <c r="I241" s="230"/>
      <c r="J241" s="230"/>
      <c r="K241" s="230"/>
      <c r="L241" s="230"/>
      <c r="M241" s="230"/>
      <c r="N241" s="230"/>
      <c r="O241" s="230"/>
      <c r="P241" s="230"/>
      <c r="Q241" s="230"/>
      <c r="R241" s="230"/>
      <c r="S241" s="230"/>
      <c r="T241" s="230"/>
      <c r="U241" s="230"/>
      <c r="V241" s="230"/>
      <c r="W241" s="230"/>
      <c r="X241" s="230"/>
      <c r="Y241" s="230"/>
    </row>
    <row r="242" spans="1:25">
      <c r="A242" s="230"/>
      <c r="B242" s="230"/>
      <c r="C242" s="230"/>
      <c r="D242" s="230"/>
      <c r="E242" s="230"/>
      <c r="F242" s="230"/>
      <c r="G242" s="230"/>
      <c r="H242" s="230"/>
      <c r="I242" s="230"/>
      <c r="J242" s="230"/>
      <c r="K242" s="230"/>
      <c r="L242" s="230"/>
      <c r="M242" s="230"/>
      <c r="N242" s="230"/>
      <c r="O242" s="230"/>
      <c r="P242" s="230"/>
      <c r="Q242" s="230"/>
      <c r="R242" s="230"/>
      <c r="S242" s="230"/>
      <c r="T242" s="230"/>
      <c r="U242" s="230"/>
      <c r="V242" s="230"/>
      <c r="W242" s="230"/>
      <c r="X242" s="230"/>
      <c r="Y242" s="230"/>
    </row>
    <row r="243" spans="1:25">
      <c r="A243" s="230"/>
      <c r="B243" s="230"/>
      <c r="C243" s="230"/>
      <c r="D243" s="230"/>
      <c r="E243" s="230"/>
      <c r="F243" s="230"/>
      <c r="G243" s="230"/>
      <c r="H243" s="230"/>
      <c r="I243" s="230"/>
      <c r="J243" s="230"/>
      <c r="K243" s="230"/>
      <c r="L243" s="230"/>
      <c r="M243" s="230"/>
      <c r="N243" s="230"/>
      <c r="O243" s="230"/>
      <c r="P243" s="230"/>
      <c r="Q243" s="230"/>
      <c r="R243" s="230"/>
      <c r="S243" s="230"/>
      <c r="T243" s="230"/>
      <c r="U243" s="230"/>
      <c r="V243" s="230"/>
      <c r="W243" s="230"/>
      <c r="X243" s="230"/>
      <c r="Y243" s="230"/>
    </row>
    <row r="244" spans="1:25">
      <c r="A244" s="230"/>
      <c r="B244" s="230"/>
      <c r="C244" s="230"/>
      <c r="D244" s="230"/>
      <c r="E244" s="230"/>
      <c r="F244" s="230"/>
      <c r="G244" s="230"/>
      <c r="H244" s="230"/>
      <c r="I244" s="230"/>
      <c r="J244" s="230"/>
      <c r="K244" s="230"/>
      <c r="L244" s="230"/>
      <c r="M244" s="230"/>
      <c r="N244" s="230"/>
      <c r="O244" s="230"/>
      <c r="P244" s="230"/>
      <c r="Q244" s="230"/>
      <c r="R244" s="230"/>
      <c r="S244" s="230"/>
      <c r="T244" s="230"/>
      <c r="U244" s="230"/>
      <c r="V244" s="230"/>
      <c r="W244" s="230"/>
      <c r="X244" s="230"/>
      <c r="Y244" s="230"/>
    </row>
    <row r="245" spans="1:25">
      <c r="A245" s="230"/>
      <c r="B245" s="230"/>
      <c r="C245" s="230"/>
      <c r="D245" s="230"/>
      <c r="E245" s="230"/>
      <c r="F245" s="230"/>
      <c r="G245" s="230"/>
      <c r="H245" s="230"/>
      <c r="I245" s="230"/>
      <c r="J245" s="230"/>
      <c r="K245" s="230"/>
      <c r="L245" s="230"/>
      <c r="M245" s="230"/>
      <c r="N245" s="230"/>
      <c r="O245" s="230"/>
      <c r="P245" s="230"/>
      <c r="Q245" s="230"/>
      <c r="R245" s="230"/>
      <c r="S245" s="230"/>
      <c r="T245" s="230"/>
      <c r="U245" s="230"/>
      <c r="V245" s="230"/>
      <c r="W245" s="230"/>
      <c r="X245" s="230"/>
      <c r="Y245" s="230"/>
    </row>
    <row r="246" spans="1:25">
      <c r="A246" s="230"/>
      <c r="B246" s="230"/>
      <c r="C246" s="230"/>
      <c r="D246" s="230"/>
      <c r="E246" s="230"/>
      <c r="F246" s="230"/>
      <c r="G246" s="230"/>
      <c r="H246" s="230"/>
      <c r="I246" s="230"/>
      <c r="J246" s="230"/>
      <c r="K246" s="230"/>
      <c r="L246" s="230"/>
      <c r="M246" s="230"/>
      <c r="N246" s="230"/>
      <c r="O246" s="230"/>
      <c r="P246" s="230"/>
      <c r="Q246" s="230"/>
      <c r="R246" s="230"/>
      <c r="S246" s="230"/>
      <c r="T246" s="230"/>
      <c r="U246" s="230"/>
      <c r="V246" s="230"/>
      <c r="W246" s="230"/>
      <c r="X246" s="230"/>
      <c r="Y246" s="230"/>
    </row>
    <row r="247" spans="1:25">
      <c r="A247" s="230"/>
      <c r="B247" s="230"/>
      <c r="C247" s="230"/>
      <c r="D247" s="230"/>
      <c r="E247" s="230"/>
      <c r="F247" s="230"/>
      <c r="G247" s="230"/>
      <c r="H247" s="230"/>
      <c r="I247" s="230"/>
      <c r="J247" s="230"/>
      <c r="K247" s="230"/>
      <c r="L247" s="230"/>
      <c r="M247" s="230"/>
      <c r="N247" s="230"/>
      <c r="O247" s="230"/>
      <c r="P247" s="230"/>
      <c r="Q247" s="230"/>
      <c r="R247" s="230"/>
      <c r="S247" s="230"/>
      <c r="T247" s="230"/>
      <c r="U247" s="230"/>
      <c r="V247" s="230"/>
      <c r="W247" s="230"/>
      <c r="X247" s="230"/>
      <c r="Y247" s="230"/>
    </row>
    <row r="248" spans="1:25">
      <c r="A248" s="230"/>
      <c r="B248" s="230"/>
      <c r="C248" s="230"/>
      <c r="D248" s="230"/>
      <c r="E248" s="230"/>
      <c r="F248" s="230"/>
      <c r="G248" s="230"/>
      <c r="H248" s="230"/>
      <c r="I248" s="230"/>
      <c r="J248" s="230"/>
      <c r="K248" s="230"/>
      <c r="L248" s="230"/>
      <c r="M248" s="230"/>
      <c r="N248" s="230"/>
      <c r="O248" s="230"/>
      <c r="P248" s="230"/>
      <c r="Q248" s="230"/>
      <c r="R248" s="230"/>
      <c r="S248" s="230"/>
      <c r="T248" s="230"/>
      <c r="U248" s="230"/>
      <c r="V248" s="230"/>
      <c r="W248" s="230"/>
      <c r="X248" s="230"/>
      <c r="Y248" s="230"/>
    </row>
    <row r="249" spans="1:25">
      <c r="A249" s="230"/>
      <c r="B249" s="230"/>
      <c r="C249" s="230"/>
      <c r="D249" s="230"/>
      <c r="E249" s="230"/>
      <c r="F249" s="230"/>
      <c r="G249" s="230"/>
      <c r="H249" s="230"/>
      <c r="I249" s="230"/>
      <c r="J249" s="230"/>
      <c r="K249" s="230"/>
      <c r="L249" s="230"/>
      <c r="M249" s="230"/>
      <c r="N249" s="230"/>
      <c r="O249" s="230"/>
      <c r="P249" s="230"/>
      <c r="Q249" s="230"/>
      <c r="R249" s="230"/>
      <c r="S249" s="230"/>
      <c r="T249" s="230"/>
      <c r="U249" s="230"/>
      <c r="V249" s="230"/>
      <c r="W249" s="230"/>
      <c r="X249" s="230"/>
      <c r="Y249" s="230"/>
    </row>
    <row r="250" spans="1:25">
      <c r="A250" s="230"/>
      <c r="B250" s="230"/>
      <c r="C250" s="230"/>
      <c r="D250" s="230"/>
      <c r="E250" s="230"/>
      <c r="F250" s="230"/>
      <c r="G250" s="230"/>
      <c r="H250" s="230"/>
      <c r="I250" s="230"/>
      <c r="J250" s="230"/>
      <c r="K250" s="230"/>
      <c r="L250" s="230"/>
      <c r="M250" s="230"/>
      <c r="N250" s="230"/>
      <c r="O250" s="230"/>
      <c r="P250" s="230"/>
      <c r="Q250" s="230"/>
      <c r="R250" s="230"/>
      <c r="S250" s="230"/>
      <c r="T250" s="230"/>
      <c r="U250" s="230"/>
      <c r="V250" s="230"/>
      <c r="W250" s="230"/>
      <c r="X250" s="230"/>
      <c r="Y250" s="230"/>
    </row>
    <row r="251" spans="1:25">
      <c r="A251" s="230"/>
      <c r="B251" s="230"/>
      <c r="C251" s="230"/>
      <c r="D251" s="230"/>
      <c r="E251" s="230"/>
      <c r="F251" s="230"/>
      <c r="G251" s="230"/>
      <c r="H251" s="230"/>
      <c r="I251" s="230"/>
      <c r="J251" s="230"/>
      <c r="K251" s="230"/>
      <c r="L251" s="230"/>
      <c r="M251" s="230"/>
      <c r="N251" s="230"/>
      <c r="O251" s="230"/>
      <c r="P251" s="230"/>
      <c r="Q251" s="230"/>
      <c r="R251" s="230"/>
      <c r="S251" s="230"/>
      <c r="T251" s="230"/>
      <c r="U251" s="230"/>
      <c r="V251" s="230"/>
      <c r="W251" s="230"/>
      <c r="X251" s="230"/>
      <c r="Y251" s="230"/>
    </row>
    <row r="252" spans="1:25">
      <c r="A252" s="230"/>
      <c r="B252" s="230"/>
      <c r="C252" s="230"/>
      <c r="D252" s="230"/>
      <c r="E252" s="230"/>
      <c r="F252" s="230"/>
      <c r="G252" s="230"/>
      <c r="H252" s="230"/>
      <c r="I252" s="230"/>
      <c r="J252" s="230"/>
      <c r="K252" s="230"/>
      <c r="L252" s="230"/>
      <c r="M252" s="230"/>
      <c r="N252" s="230"/>
      <c r="O252" s="230"/>
      <c r="P252" s="230"/>
      <c r="Q252" s="230"/>
      <c r="R252" s="230"/>
      <c r="S252" s="230"/>
      <c r="T252" s="230"/>
      <c r="U252" s="230"/>
      <c r="V252" s="230"/>
      <c r="W252" s="230"/>
      <c r="X252" s="230"/>
      <c r="Y252" s="230"/>
    </row>
    <row r="253" spans="1:25">
      <c r="A253" s="230"/>
      <c r="B253" s="230"/>
      <c r="C253" s="230"/>
      <c r="D253" s="230"/>
      <c r="E253" s="230"/>
      <c r="F253" s="230"/>
      <c r="G253" s="230"/>
      <c r="H253" s="230"/>
      <c r="I253" s="230"/>
      <c r="J253" s="230"/>
      <c r="K253" s="230"/>
      <c r="L253" s="230"/>
      <c r="M253" s="230"/>
      <c r="N253" s="230"/>
      <c r="O253" s="230"/>
      <c r="P253" s="230"/>
      <c r="Q253" s="230"/>
      <c r="R253" s="230"/>
      <c r="S253" s="230"/>
      <c r="T253" s="230"/>
      <c r="U253" s="230"/>
      <c r="V253" s="230"/>
      <c r="W253" s="230"/>
      <c r="X253" s="230"/>
      <c r="Y253" s="230"/>
    </row>
    <row r="254" spans="1:25">
      <c r="A254" s="230"/>
      <c r="B254" s="230"/>
      <c r="C254" s="230"/>
      <c r="D254" s="230"/>
      <c r="E254" s="230"/>
      <c r="F254" s="230"/>
      <c r="G254" s="230"/>
      <c r="H254" s="230"/>
      <c r="I254" s="230"/>
      <c r="J254" s="230"/>
      <c r="K254" s="230"/>
      <c r="L254" s="230"/>
      <c r="M254" s="230"/>
      <c r="N254" s="230"/>
      <c r="O254" s="230"/>
      <c r="P254" s="230"/>
      <c r="Q254" s="230"/>
      <c r="R254" s="230"/>
      <c r="S254" s="230"/>
      <c r="T254" s="230"/>
      <c r="U254" s="230"/>
      <c r="V254" s="230"/>
      <c r="W254" s="230"/>
      <c r="X254" s="230"/>
      <c r="Y254" s="230"/>
    </row>
    <row r="255" spans="1:25">
      <c r="A255" s="230"/>
      <c r="B255" s="230"/>
      <c r="C255" s="230"/>
      <c r="D255" s="230"/>
      <c r="E255" s="230"/>
      <c r="F255" s="230"/>
      <c r="G255" s="230"/>
      <c r="H255" s="230"/>
      <c r="I255" s="230"/>
      <c r="J255" s="230"/>
      <c r="K255" s="230"/>
      <c r="L255" s="230"/>
      <c r="M255" s="230"/>
      <c r="N255" s="230"/>
      <c r="O255" s="230"/>
      <c r="P255" s="230"/>
      <c r="Q255" s="230"/>
      <c r="R255" s="230"/>
      <c r="S255" s="230"/>
      <c r="T255" s="230"/>
      <c r="U255" s="230"/>
      <c r="V255" s="230"/>
      <c r="W255" s="230"/>
      <c r="X255" s="230"/>
      <c r="Y255" s="230"/>
    </row>
    <row r="256" spans="1:25">
      <c r="A256" s="230"/>
      <c r="B256" s="230"/>
      <c r="C256" s="230"/>
      <c r="D256" s="230"/>
      <c r="E256" s="230"/>
      <c r="F256" s="230"/>
      <c r="G256" s="230"/>
      <c r="H256" s="230"/>
      <c r="I256" s="230"/>
      <c r="J256" s="230"/>
      <c r="K256" s="230"/>
      <c r="L256" s="230"/>
      <c r="M256" s="230"/>
      <c r="N256" s="230"/>
      <c r="O256" s="230"/>
      <c r="P256" s="230"/>
      <c r="Q256" s="230"/>
      <c r="R256" s="230"/>
      <c r="S256" s="230"/>
      <c r="T256" s="230"/>
      <c r="U256" s="230"/>
      <c r="V256" s="230"/>
      <c r="W256" s="230"/>
      <c r="X256" s="230"/>
      <c r="Y256" s="230"/>
    </row>
    <row r="257" spans="1:25">
      <c r="A257" s="230"/>
      <c r="B257" s="230"/>
      <c r="C257" s="230"/>
      <c r="D257" s="230"/>
      <c r="E257" s="230"/>
      <c r="F257" s="230"/>
      <c r="G257" s="230"/>
      <c r="H257" s="230"/>
      <c r="I257" s="230"/>
      <c r="J257" s="230"/>
      <c r="K257" s="230"/>
      <c r="L257" s="230"/>
      <c r="M257" s="230"/>
      <c r="N257" s="230"/>
      <c r="O257" s="230"/>
      <c r="P257" s="230"/>
      <c r="Q257" s="230"/>
      <c r="R257" s="230"/>
      <c r="S257" s="230"/>
      <c r="T257" s="230"/>
      <c r="U257" s="230"/>
      <c r="V257" s="230"/>
      <c r="W257" s="230"/>
      <c r="X257" s="230"/>
      <c r="Y257" s="230"/>
    </row>
    <row r="258" spans="1:25">
      <c r="A258" s="230"/>
      <c r="B258" s="230"/>
      <c r="C258" s="230"/>
      <c r="D258" s="230"/>
      <c r="E258" s="230"/>
      <c r="F258" s="230"/>
      <c r="G258" s="230"/>
      <c r="H258" s="230"/>
      <c r="I258" s="230"/>
      <c r="J258" s="230"/>
      <c r="K258" s="230"/>
      <c r="L258" s="230"/>
      <c r="M258" s="230"/>
      <c r="N258" s="230"/>
      <c r="O258" s="230"/>
      <c r="P258" s="230"/>
      <c r="Q258" s="230"/>
      <c r="R258" s="230"/>
      <c r="S258" s="230"/>
      <c r="T258" s="230"/>
      <c r="U258" s="230"/>
      <c r="V258" s="230"/>
      <c r="W258" s="230"/>
      <c r="X258" s="230"/>
      <c r="Y258" s="230"/>
    </row>
    <row r="259" spans="1:25">
      <c r="A259" s="230"/>
      <c r="B259" s="230"/>
      <c r="C259" s="230"/>
      <c r="D259" s="230"/>
      <c r="E259" s="230"/>
      <c r="F259" s="230"/>
      <c r="G259" s="230"/>
      <c r="H259" s="230"/>
      <c r="I259" s="230"/>
      <c r="J259" s="230"/>
      <c r="K259" s="230"/>
      <c r="L259" s="230"/>
      <c r="M259" s="230"/>
      <c r="N259" s="230"/>
      <c r="O259" s="230"/>
      <c r="P259" s="230"/>
      <c r="Q259" s="230"/>
      <c r="R259" s="230"/>
      <c r="S259" s="230"/>
      <c r="T259" s="230"/>
      <c r="U259" s="230"/>
      <c r="V259" s="230"/>
      <c r="W259" s="230"/>
      <c r="X259" s="230"/>
      <c r="Y259" s="230"/>
    </row>
    <row r="260" spans="1:25">
      <c r="A260" s="230"/>
      <c r="B260" s="230"/>
      <c r="C260" s="230"/>
      <c r="D260" s="230"/>
      <c r="E260" s="230"/>
      <c r="F260" s="230"/>
      <c r="G260" s="230"/>
      <c r="H260" s="230"/>
      <c r="I260" s="230"/>
      <c r="J260" s="230"/>
      <c r="K260" s="230"/>
      <c r="L260" s="230"/>
      <c r="M260" s="230"/>
      <c r="N260" s="230"/>
      <c r="O260" s="230"/>
      <c r="P260" s="230"/>
      <c r="Q260" s="230"/>
      <c r="R260" s="230"/>
      <c r="S260" s="230"/>
      <c r="T260" s="230"/>
      <c r="U260" s="230"/>
      <c r="V260" s="230"/>
      <c r="W260" s="230"/>
      <c r="X260" s="230"/>
      <c r="Y260" s="230"/>
    </row>
    <row r="261" spans="1:25">
      <c r="A261" s="230"/>
      <c r="B261" s="230"/>
      <c r="C261" s="230"/>
      <c r="D261" s="230"/>
      <c r="E261" s="230"/>
      <c r="F261" s="230"/>
      <c r="G261" s="230"/>
      <c r="H261" s="230"/>
      <c r="I261" s="230"/>
      <c r="J261" s="230"/>
      <c r="K261" s="230"/>
      <c r="L261" s="230"/>
      <c r="M261" s="230"/>
      <c r="N261" s="230"/>
      <c r="O261" s="230"/>
      <c r="P261" s="230"/>
      <c r="Q261" s="230"/>
      <c r="R261" s="230"/>
      <c r="S261" s="230"/>
      <c r="T261" s="230"/>
      <c r="U261" s="230"/>
      <c r="V261" s="230"/>
      <c r="W261" s="230"/>
      <c r="X261" s="230"/>
      <c r="Y261" s="230"/>
    </row>
    <row r="262" spans="1:25">
      <c r="A262" s="230"/>
      <c r="B262" s="230"/>
      <c r="C262" s="230"/>
      <c r="D262" s="230"/>
      <c r="E262" s="230"/>
      <c r="F262" s="230"/>
      <c r="G262" s="230"/>
      <c r="H262" s="230"/>
      <c r="I262" s="230"/>
      <c r="J262" s="230"/>
      <c r="K262" s="230"/>
      <c r="L262" s="230"/>
      <c r="M262" s="230"/>
      <c r="N262" s="230"/>
      <c r="O262" s="230"/>
      <c r="P262" s="230"/>
      <c r="Q262" s="230"/>
      <c r="R262" s="230"/>
      <c r="S262" s="230"/>
      <c r="T262" s="230"/>
      <c r="U262" s="230"/>
      <c r="V262" s="230"/>
      <c r="W262" s="230"/>
      <c r="X262" s="230"/>
      <c r="Y262" s="230"/>
    </row>
    <row r="263" spans="1:25">
      <c r="A263" s="230"/>
      <c r="B263" s="230"/>
      <c r="C263" s="230"/>
      <c r="D263" s="230"/>
      <c r="E263" s="230"/>
      <c r="F263" s="230"/>
      <c r="G263" s="230"/>
      <c r="H263" s="230"/>
      <c r="I263" s="230"/>
      <c r="J263" s="230"/>
      <c r="K263" s="230"/>
      <c r="L263" s="230"/>
      <c r="M263" s="230"/>
      <c r="N263" s="230"/>
      <c r="O263" s="230"/>
      <c r="P263" s="230"/>
      <c r="Q263" s="230"/>
      <c r="R263" s="230"/>
      <c r="S263" s="230"/>
      <c r="T263" s="230"/>
      <c r="U263" s="230"/>
      <c r="V263" s="230"/>
      <c r="W263" s="230"/>
      <c r="X263" s="230"/>
      <c r="Y263" s="230"/>
    </row>
    <row r="264" spans="1:25">
      <c r="A264" s="230"/>
      <c r="B264" s="230"/>
      <c r="C264" s="230"/>
      <c r="D264" s="230"/>
      <c r="E264" s="230"/>
      <c r="F264" s="230"/>
      <c r="G264" s="230"/>
      <c r="H264" s="230"/>
      <c r="I264" s="230"/>
      <c r="J264" s="230"/>
      <c r="K264" s="230"/>
      <c r="L264" s="230"/>
      <c r="M264" s="230"/>
      <c r="N264" s="230"/>
      <c r="O264" s="230"/>
      <c r="P264" s="230"/>
      <c r="Q264" s="230"/>
      <c r="R264" s="230"/>
      <c r="S264" s="230"/>
      <c r="T264" s="230"/>
      <c r="U264" s="230"/>
      <c r="V264" s="230"/>
      <c r="W264" s="230"/>
      <c r="X264" s="230"/>
      <c r="Y264" s="230"/>
    </row>
    <row r="265" spans="1:25">
      <c r="A265" s="230"/>
      <c r="B265" s="230"/>
      <c r="C265" s="230"/>
      <c r="D265" s="230"/>
      <c r="E265" s="230"/>
      <c r="F265" s="230"/>
      <c r="G265" s="230"/>
      <c r="H265" s="230"/>
      <c r="I265" s="230"/>
      <c r="J265" s="230"/>
      <c r="K265" s="230"/>
      <c r="L265" s="230"/>
      <c r="M265" s="230"/>
      <c r="N265" s="230"/>
      <c r="O265" s="230"/>
      <c r="P265" s="230"/>
      <c r="Q265" s="230"/>
      <c r="R265" s="230"/>
      <c r="S265" s="230"/>
      <c r="T265" s="230"/>
      <c r="U265" s="230"/>
      <c r="V265" s="230"/>
      <c r="W265" s="230"/>
      <c r="X265" s="230"/>
      <c r="Y265" s="230"/>
    </row>
    <row r="266" spans="1:25">
      <c r="A266" s="230"/>
      <c r="B266" s="230"/>
      <c r="C266" s="230"/>
      <c r="D266" s="230"/>
      <c r="E266" s="230"/>
      <c r="F266" s="230"/>
      <c r="G266" s="230"/>
      <c r="H266" s="230"/>
      <c r="I266" s="230"/>
      <c r="J266" s="230"/>
      <c r="K266" s="230"/>
      <c r="L266" s="230"/>
      <c r="M266" s="230"/>
      <c r="N266" s="230"/>
      <c r="O266" s="230"/>
      <c r="P266" s="230"/>
      <c r="Q266" s="230"/>
      <c r="R266" s="230"/>
      <c r="S266" s="230"/>
      <c r="T266" s="230"/>
      <c r="U266" s="230"/>
      <c r="V266" s="230"/>
      <c r="W266" s="230"/>
      <c r="X266" s="230"/>
      <c r="Y266" s="230"/>
    </row>
    <row r="267" spans="1:25">
      <c r="A267" s="230"/>
      <c r="B267" s="230"/>
      <c r="C267" s="230"/>
      <c r="D267" s="230"/>
      <c r="E267" s="230"/>
      <c r="F267" s="230"/>
      <c r="G267" s="230"/>
      <c r="H267" s="230"/>
      <c r="I267" s="230"/>
      <c r="J267" s="230"/>
      <c r="K267" s="230"/>
      <c r="L267" s="230"/>
      <c r="M267" s="230"/>
      <c r="N267" s="230"/>
      <c r="O267" s="230"/>
      <c r="P267" s="230"/>
      <c r="Q267" s="230"/>
      <c r="R267" s="230"/>
      <c r="S267" s="230"/>
      <c r="T267" s="230"/>
      <c r="U267" s="230"/>
      <c r="V267" s="230"/>
      <c r="W267" s="230"/>
      <c r="X267" s="230"/>
      <c r="Y267" s="230"/>
    </row>
    <row r="268" spans="1:25">
      <c r="A268" s="230"/>
      <c r="B268" s="230"/>
      <c r="C268" s="230"/>
      <c r="D268" s="230"/>
      <c r="E268" s="230"/>
      <c r="F268" s="230"/>
      <c r="G268" s="230"/>
      <c r="H268" s="230"/>
      <c r="I268" s="230"/>
      <c r="J268" s="230"/>
      <c r="K268" s="230"/>
      <c r="L268" s="230"/>
      <c r="M268" s="230"/>
      <c r="N268" s="230"/>
      <c r="O268" s="230"/>
      <c r="P268" s="230"/>
      <c r="Q268" s="230"/>
      <c r="R268" s="230"/>
      <c r="S268" s="230"/>
      <c r="T268" s="230"/>
      <c r="U268" s="230"/>
      <c r="V268" s="230"/>
      <c r="W268" s="230"/>
      <c r="X268" s="230"/>
      <c r="Y268" s="230"/>
    </row>
    <row r="269" spans="1:25">
      <c r="A269" s="230"/>
      <c r="B269" s="230"/>
      <c r="C269" s="230"/>
      <c r="D269" s="230"/>
      <c r="E269" s="230"/>
      <c r="F269" s="230"/>
      <c r="G269" s="230"/>
      <c r="H269" s="230"/>
      <c r="I269" s="230"/>
      <c r="J269" s="230"/>
      <c r="K269" s="230"/>
      <c r="L269" s="230"/>
      <c r="M269" s="230"/>
      <c r="N269" s="230"/>
      <c r="O269" s="230"/>
      <c r="P269" s="230"/>
      <c r="Q269" s="230"/>
      <c r="R269" s="230"/>
      <c r="S269" s="230"/>
      <c r="T269" s="230"/>
      <c r="U269" s="230"/>
      <c r="V269" s="230"/>
      <c r="W269" s="230"/>
      <c r="X269" s="230"/>
      <c r="Y269" s="230"/>
    </row>
    <row r="270" spans="1:25">
      <c r="A270" s="230"/>
      <c r="B270" s="230"/>
      <c r="C270" s="230"/>
      <c r="D270" s="230"/>
      <c r="E270" s="230"/>
      <c r="F270" s="230"/>
      <c r="G270" s="230"/>
      <c r="H270" s="230"/>
      <c r="I270" s="230"/>
      <c r="J270" s="230"/>
      <c r="K270" s="230"/>
      <c r="L270" s="230"/>
      <c r="M270" s="230"/>
      <c r="N270" s="230"/>
      <c r="O270" s="230"/>
      <c r="P270" s="230"/>
      <c r="Q270" s="230"/>
      <c r="R270" s="230"/>
      <c r="S270" s="230"/>
      <c r="T270" s="230"/>
      <c r="U270" s="230"/>
      <c r="V270" s="230"/>
      <c r="W270" s="230"/>
      <c r="X270" s="230"/>
      <c r="Y270" s="230"/>
    </row>
    <row r="271" spans="1:25">
      <c r="A271" s="230"/>
      <c r="B271" s="230"/>
      <c r="C271" s="230"/>
      <c r="D271" s="230"/>
      <c r="E271" s="230"/>
      <c r="F271" s="230"/>
      <c r="G271" s="230"/>
      <c r="H271" s="230"/>
      <c r="I271" s="230"/>
      <c r="J271" s="230"/>
      <c r="K271" s="230"/>
      <c r="L271" s="230"/>
      <c r="M271" s="230"/>
      <c r="N271" s="230"/>
      <c r="O271" s="230"/>
      <c r="P271" s="230"/>
      <c r="Q271" s="230"/>
      <c r="R271" s="230"/>
      <c r="S271" s="230"/>
      <c r="T271" s="230"/>
      <c r="U271" s="230"/>
      <c r="V271" s="230"/>
      <c r="W271" s="230"/>
      <c r="X271" s="230"/>
      <c r="Y271" s="230"/>
    </row>
    <row r="272" spans="1:25">
      <c r="A272" s="230"/>
      <c r="B272" s="230"/>
      <c r="C272" s="230"/>
      <c r="D272" s="230"/>
      <c r="E272" s="230"/>
      <c r="F272" s="230"/>
      <c r="G272" s="230"/>
      <c r="H272" s="230"/>
      <c r="I272" s="230"/>
      <c r="J272" s="230"/>
      <c r="K272" s="230"/>
      <c r="L272" s="230"/>
      <c r="M272" s="230"/>
      <c r="N272" s="230"/>
      <c r="O272" s="230"/>
      <c r="P272" s="230"/>
      <c r="Q272" s="230"/>
      <c r="R272" s="230"/>
      <c r="S272" s="230"/>
      <c r="T272" s="230"/>
      <c r="U272" s="230"/>
      <c r="V272" s="230"/>
      <c r="W272" s="230"/>
      <c r="X272" s="230"/>
      <c r="Y272" s="230"/>
    </row>
    <row r="273" spans="1:25">
      <c r="A273" s="230"/>
      <c r="B273" s="230"/>
      <c r="C273" s="230"/>
      <c r="D273" s="230"/>
      <c r="E273" s="230"/>
      <c r="F273" s="230"/>
      <c r="G273" s="230"/>
      <c r="H273" s="230"/>
      <c r="I273" s="230"/>
      <c r="J273" s="230"/>
      <c r="K273" s="230"/>
      <c r="L273" s="230"/>
      <c r="M273" s="230"/>
      <c r="N273" s="230"/>
      <c r="O273" s="230"/>
      <c r="P273" s="230"/>
      <c r="Q273" s="230"/>
      <c r="R273" s="230"/>
      <c r="S273" s="230"/>
      <c r="T273" s="230"/>
      <c r="U273" s="230"/>
      <c r="V273" s="230"/>
      <c r="W273" s="230"/>
      <c r="X273" s="230"/>
      <c r="Y273" s="230"/>
    </row>
    <row r="274" spans="1:25">
      <c r="A274" s="230"/>
      <c r="B274" s="230"/>
      <c r="C274" s="230"/>
      <c r="D274" s="230"/>
      <c r="E274" s="230"/>
      <c r="F274" s="230"/>
      <c r="G274" s="230"/>
      <c r="H274" s="230"/>
      <c r="I274" s="230"/>
      <c r="J274" s="230"/>
      <c r="K274" s="230"/>
      <c r="L274" s="230"/>
      <c r="M274" s="230"/>
      <c r="N274" s="230"/>
      <c r="O274" s="230"/>
      <c r="P274" s="230"/>
      <c r="Q274" s="230"/>
      <c r="R274" s="230"/>
      <c r="S274" s="230"/>
      <c r="T274" s="230"/>
      <c r="U274" s="230"/>
      <c r="V274" s="230"/>
      <c r="W274" s="230"/>
      <c r="X274" s="230"/>
      <c r="Y274" s="230"/>
    </row>
    <row r="275" spans="1:25">
      <c r="A275" s="230"/>
      <c r="B275" s="230"/>
      <c r="C275" s="230"/>
      <c r="D275" s="230"/>
      <c r="E275" s="230"/>
      <c r="F275" s="230"/>
      <c r="G275" s="230"/>
      <c r="H275" s="230"/>
      <c r="I275" s="230"/>
      <c r="J275" s="230"/>
      <c r="K275" s="230"/>
      <c r="L275" s="230"/>
      <c r="M275" s="230"/>
      <c r="N275" s="230"/>
      <c r="O275" s="230"/>
      <c r="P275" s="230"/>
      <c r="Q275" s="230"/>
      <c r="R275" s="230"/>
      <c r="S275" s="230"/>
      <c r="T275" s="230"/>
      <c r="U275" s="230"/>
      <c r="V275" s="230"/>
      <c r="W275" s="230"/>
      <c r="X275" s="230"/>
      <c r="Y275" s="230"/>
    </row>
    <row r="276" spans="1:25">
      <c r="A276" s="230"/>
      <c r="B276" s="230"/>
      <c r="C276" s="230"/>
      <c r="D276" s="230"/>
      <c r="E276" s="230"/>
      <c r="F276" s="230"/>
      <c r="G276" s="230"/>
      <c r="H276" s="230"/>
      <c r="I276" s="230"/>
      <c r="J276" s="230"/>
      <c r="K276" s="230"/>
      <c r="L276" s="230"/>
      <c r="M276" s="230"/>
      <c r="N276" s="230"/>
      <c r="O276" s="230"/>
      <c r="P276" s="230"/>
      <c r="Q276" s="230"/>
      <c r="R276" s="230"/>
      <c r="S276" s="230"/>
      <c r="T276" s="230"/>
      <c r="U276" s="230"/>
      <c r="V276" s="230"/>
      <c r="W276" s="230"/>
      <c r="X276" s="230"/>
      <c r="Y276" s="230"/>
    </row>
    <row r="277" spans="1:25">
      <c r="A277" s="230"/>
      <c r="B277" s="230"/>
      <c r="C277" s="230"/>
      <c r="D277" s="230"/>
      <c r="E277" s="230"/>
      <c r="F277" s="230"/>
      <c r="G277" s="230"/>
      <c r="H277" s="230"/>
      <c r="I277" s="230"/>
      <c r="J277" s="230"/>
      <c r="K277" s="230"/>
      <c r="L277" s="230"/>
      <c r="M277" s="230"/>
      <c r="N277" s="230"/>
      <c r="O277" s="230"/>
      <c r="P277" s="230"/>
      <c r="Q277" s="230"/>
      <c r="R277" s="230"/>
      <c r="S277" s="230"/>
      <c r="T277" s="230"/>
      <c r="U277" s="230"/>
      <c r="V277" s="230"/>
      <c r="W277" s="230"/>
      <c r="X277" s="230"/>
      <c r="Y277" s="230"/>
    </row>
    <row r="278" spans="1:25">
      <c r="A278" s="230"/>
      <c r="B278" s="230"/>
      <c r="C278" s="230"/>
      <c r="D278" s="230"/>
      <c r="E278" s="230"/>
      <c r="F278" s="230"/>
      <c r="G278" s="230"/>
      <c r="H278" s="230"/>
      <c r="I278" s="230"/>
      <c r="J278" s="230"/>
      <c r="K278" s="230"/>
      <c r="L278" s="230"/>
      <c r="M278" s="230"/>
      <c r="N278" s="230"/>
      <c r="O278" s="230"/>
      <c r="P278" s="230"/>
      <c r="Q278" s="230"/>
      <c r="R278" s="230"/>
      <c r="S278" s="230"/>
      <c r="T278" s="230"/>
      <c r="U278" s="230"/>
      <c r="V278" s="230"/>
      <c r="W278" s="230"/>
      <c r="X278" s="230"/>
      <c r="Y278" s="230"/>
    </row>
    <row r="279" spans="1:25">
      <c r="A279" s="230"/>
      <c r="B279" s="230"/>
      <c r="C279" s="230"/>
      <c r="D279" s="230"/>
      <c r="E279" s="230"/>
      <c r="F279" s="230"/>
      <c r="G279" s="230"/>
      <c r="H279" s="230"/>
      <c r="I279" s="230"/>
      <c r="J279" s="230"/>
      <c r="K279" s="230"/>
      <c r="L279" s="230"/>
      <c r="M279" s="230"/>
      <c r="N279" s="230"/>
      <c r="O279" s="230"/>
      <c r="P279" s="230"/>
      <c r="Q279" s="230"/>
      <c r="R279" s="230"/>
      <c r="S279" s="230"/>
      <c r="T279" s="230"/>
      <c r="U279" s="230"/>
      <c r="V279" s="230"/>
      <c r="W279" s="230"/>
      <c r="X279" s="230"/>
      <c r="Y279" s="230"/>
    </row>
    <row r="280" spans="1:25">
      <c r="A280" s="230"/>
      <c r="B280" s="230"/>
      <c r="C280" s="230"/>
      <c r="D280" s="230"/>
      <c r="E280" s="230"/>
      <c r="F280" s="230"/>
      <c r="G280" s="230"/>
      <c r="H280" s="230"/>
      <c r="I280" s="230"/>
      <c r="J280" s="230"/>
      <c r="K280" s="230"/>
      <c r="L280" s="230"/>
      <c r="M280" s="230"/>
      <c r="N280" s="230"/>
      <c r="O280" s="230"/>
      <c r="P280" s="230"/>
      <c r="Q280" s="230"/>
      <c r="R280" s="230"/>
      <c r="S280" s="230"/>
      <c r="T280" s="230"/>
      <c r="U280" s="230"/>
      <c r="V280" s="230"/>
      <c r="W280" s="230"/>
      <c r="X280" s="230"/>
      <c r="Y280" s="230"/>
    </row>
    <row r="281" spans="1:25">
      <c r="A281" s="230"/>
      <c r="B281" s="230"/>
      <c r="C281" s="230"/>
      <c r="D281" s="230"/>
      <c r="E281" s="230"/>
      <c r="F281" s="230"/>
      <c r="G281" s="230"/>
      <c r="H281" s="230"/>
      <c r="I281" s="230"/>
      <c r="J281" s="230"/>
      <c r="K281" s="230"/>
      <c r="L281" s="230"/>
      <c r="M281" s="230"/>
      <c r="N281" s="230"/>
      <c r="O281" s="230"/>
      <c r="P281" s="230"/>
      <c r="Q281" s="230"/>
      <c r="R281" s="230"/>
      <c r="S281" s="230"/>
      <c r="T281" s="230"/>
      <c r="U281" s="230"/>
      <c r="V281" s="230"/>
      <c r="W281" s="230"/>
      <c r="X281" s="230"/>
      <c r="Y281" s="230"/>
    </row>
    <row r="282" spans="1:25">
      <c r="A282" s="230"/>
      <c r="B282" s="230"/>
      <c r="C282" s="230"/>
      <c r="D282" s="230"/>
      <c r="E282" s="230"/>
      <c r="F282" s="230"/>
      <c r="G282" s="230"/>
      <c r="H282" s="230"/>
      <c r="I282" s="230"/>
      <c r="J282" s="230"/>
      <c r="K282" s="230"/>
      <c r="L282" s="230"/>
      <c r="M282" s="230"/>
      <c r="N282" s="230"/>
      <c r="O282" s="230"/>
      <c r="P282" s="230"/>
      <c r="Q282" s="230"/>
      <c r="R282" s="230"/>
      <c r="S282" s="230"/>
      <c r="T282" s="230"/>
      <c r="U282" s="230"/>
      <c r="V282" s="230"/>
      <c r="W282" s="230"/>
      <c r="X282" s="230"/>
      <c r="Y282" s="230"/>
    </row>
    <row r="283" spans="1:25">
      <c r="A283" s="230"/>
      <c r="B283" s="230"/>
      <c r="C283" s="230"/>
      <c r="D283" s="230"/>
      <c r="E283" s="230"/>
      <c r="F283" s="230"/>
      <c r="G283" s="230"/>
      <c r="H283" s="230"/>
      <c r="I283" s="230"/>
      <c r="J283" s="230"/>
      <c r="K283" s="230"/>
      <c r="L283" s="230"/>
      <c r="M283" s="230"/>
      <c r="N283" s="230"/>
      <c r="O283" s="230"/>
      <c r="P283" s="230"/>
      <c r="Q283" s="230"/>
      <c r="R283" s="230"/>
      <c r="S283" s="230"/>
      <c r="T283" s="230"/>
      <c r="U283" s="230"/>
      <c r="V283" s="230"/>
      <c r="W283" s="230"/>
      <c r="X283" s="230"/>
      <c r="Y283" s="230"/>
    </row>
    <row r="284" spans="1:25">
      <c r="A284" s="230"/>
      <c r="B284" s="230"/>
      <c r="C284" s="230"/>
      <c r="D284" s="230"/>
      <c r="E284" s="230"/>
      <c r="F284" s="230"/>
      <c r="G284" s="230"/>
      <c r="H284" s="230"/>
      <c r="I284" s="230"/>
      <c r="J284" s="230"/>
      <c r="K284" s="230"/>
      <c r="L284" s="230"/>
      <c r="M284" s="230"/>
      <c r="N284" s="230"/>
      <c r="O284" s="230"/>
      <c r="P284" s="230"/>
      <c r="Q284" s="230"/>
      <c r="R284" s="230"/>
      <c r="S284" s="230"/>
      <c r="T284" s="230"/>
      <c r="U284" s="230"/>
      <c r="V284" s="230"/>
      <c r="W284" s="230"/>
      <c r="X284" s="230"/>
      <c r="Y284" s="230"/>
    </row>
    <row r="285" spans="1:25">
      <c r="A285" s="230"/>
      <c r="B285" s="230"/>
      <c r="C285" s="230"/>
      <c r="D285" s="230"/>
      <c r="E285" s="230"/>
      <c r="F285" s="230"/>
      <c r="G285" s="230"/>
      <c r="H285" s="230"/>
      <c r="I285" s="230"/>
      <c r="J285" s="230"/>
      <c r="K285" s="230"/>
      <c r="L285" s="230"/>
      <c r="M285" s="230"/>
      <c r="N285" s="230"/>
      <c r="O285" s="230"/>
      <c r="P285" s="230"/>
      <c r="Q285" s="230"/>
      <c r="R285" s="230"/>
      <c r="S285" s="230"/>
      <c r="T285" s="230"/>
      <c r="U285" s="230"/>
      <c r="V285" s="230"/>
      <c r="W285" s="230"/>
      <c r="X285" s="230"/>
      <c r="Y285" s="230"/>
    </row>
    <row r="286" spans="1:25">
      <c r="A286" s="230"/>
      <c r="B286" s="230"/>
      <c r="C286" s="230"/>
      <c r="D286" s="230"/>
      <c r="E286" s="230"/>
      <c r="F286" s="230"/>
      <c r="G286" s="230"/>
      <c r="H286" s="230"/>
      <c r="I286" s="230"/>
      <c r="J286" s="230"/>
      <c r="K286" s="230"/>
      <c r="L286" s="230"/>
      <c r="M286" s="230"/>
      <c r="N286" s="230"/>
      <c r="O286" s="230"/>
      <c r="P286" s="230"/>
      <c r="Q286" s="230"/>
      <c r="R286" s="230"/>
      <c r="S286" s="230"/>
      <c r="T286" s="230"/>
      <c r="U286" s="230"/>
      <c r="V286" s="230"/>
      <c r="W286" s="230"/>
      <c r="X286" s="230"/>
      <c r="Y286" s="230"/>
    </row>
    <row r="287" spans="1:25">
      <c r="A287" s="230"/>
      <c r="B287" s="230"/>
      <c r="C287" s="230"/>
      <c r="D287" s="230"/>
      <c r="E287" s="230"/>
      <c r="F287" s="230"/>
      <c r="G287" s="230"/>
      <c r="H287" s="230"/>
      <c r="I287" s="230"/>
      <c r="J287" s="230"/>
      <c r="K287" s="230"/>
      <c r="L287" s="230"/>
      <c r="M287" s="230"/>
      <c r="N287" s="230"/>
      <c r="O287" s="230"/>
      <c r="P287" s="230"/>
      <c r="Q287" s="230"/>
      <c r="R287" s="230"/>
      <c r="S287" s="230"/>
      <c r="T287" s="230"/>
      <c r="U287" s="230"/>
      <c r="V287" s="230"/>
      <c r="W287" s="230"/>
      <c r="X287" s="230"/>
      <c r="Y287" s="230"/>
    </row>
    <row r="288" spans="1:25">
      <c r="A288" s="230"/>
      <c r="B288" s="230"/>
      <c r="C288" s="230"/>
      <c r="D288" s="230"/>
      <c r="E288" s="230"/>
      <c r="F288" s="230"/>
      <c r="G288" s="230"/>
      <c r="H288" s="230"/>
      <c r="I288" s="230"/>
      <c r="J288" s="230"/>
      <c r="K288" s="230"/>
      <c r="L288" s="230"/>
      <c r="M288" s="230"/>
      <c r="N288" s="230"/>
      <c r="O288" s="230"/>
      <c r="P288" s="230"/>
      <c r="Q288" s="230"/>
      <c r="R288" s="230"/>
      <c r="S288" s="230"/>
      <c r="T288" s="230"/>
      <c r="U288" s="230"/>
      <c r="V288" s="230"/>
      <c r="W288" s="230"/>
      <c r="X288" s="230"/>
      <c r="Y288" s="230"/>
    </row>
    <row r="289" spans="1:25">
      <c r="A289" s="230"/>
      <c r="B289" s="230"/>
      <c r="C289" s="230"/>
      <c r="D289" s="230"/>
      <c r="E289" s="230"/>
      <c r="F289" s="230"/>
      <c r="G289" s="230"/>
      <c r="H289" s="230"/>
      <c r="I289" s="230"/>
      <c r="J289" s="230"/>
      <c r="K289" s="230"/>
      <c r="L289" s="230"/>
      <c r="M289" s="230"/>
      <c r="N289" s="230"/>
      <c r="O289" s="230"/>
      <c r="P289" s="230"/>
      <c r="Q289" s="230"/>
      <c r="R289" s="230"/>
      <c r="S289" s="230"/>
      <c r="T289" s="230"/>
      <c r="U289" s="230"/>
      <c r="V289" s="230"/>
      <c r="W289" s="230"/>
      <c r="X289" s="230"/>
      <c r="Y289" s="230"/>
    </row>
    <row r="290" spans="1:25">
      <c r="A290" s="230"/>
      <c r="B290" s="230"/>
      <c r="C290" s="230"/>
      <c r="D290" s="230"/>
      <c r="E290" s="230"/>
      <c r="F290" s="230"/>
      <c r="G290" s="230"/>
      <c r="H290" s="230"/>
      <c r="I290" s="230"/>
      <c r="J290" s="230"/>
      <c r="K290" s="230"/>
      <c r="L290" s="230"/>
      <c r="M290" s="230"/>
      <c r="N290" s="230"/>
      <c r="O290" s="230"/>
      <c r="P290" s="230"/>
      <c r="Q290" s="230"/>
      <c r="R290" s="230"/>
      <c r="S290" s="230"/>
      <c r="T290" s="230"/>
      <c r="U290" s="230"/>
      <c r="V290" s="230"/>
      <c r="W290" s="230"/>
      <c r="X290" s="230"/>
      <c r="Y290" s="230"/>
    </row>
    <row r="291" spans="1:25">
      <c r="A291" s="230"/>
      <c r="B291" s="230"/>
      <c r="C291" s="230"/>
      <c r="D291" s="230"/>
      <c r="E291" s="230"/>
      <c r="F291" s="230"/>
      <c r="G291" s="230"/>
      <c r="H291" s="230"/>
      <c r="I291" s="230"/>
      <c r="J291" s="230"/>
      <c r="K291" s="230"/>
      <c r="L291" s="230"/>
      <c r="M291" s="230"/>
      <c r="N291" s="230"/>
      <c r="O291" s="230"/>
      <c r="P291" s="230"/>
      <c r="Q291" s="230"/>
      <c r="R291" s="230"/>
      <c r="S291" s="230"/>
      <c r="T291" s="230"/>
      <c r="U291" s="230"/>
      <c r="V291" s="230"/>
      <c r="W291" s="230"/>
      <c r="X291" s="230"/>
      <c r="Y291" s="230"/>
    </row>
    <row r="292" spans="1:25">
      <c r="A292" s="230"/>
      <c r="B292" s="230"/>
      <c r="C292" s="230"/>
      <c r="D292" s="230"/>
      <c r="E292" s="230"/>
      <c r="F292" s="230"/>
      <c r="G292" s="230"/>
      <c r="H292" s="230"/>
      <c r="I292" s="230"/>
      <c r="J292" s="230"/>
      <c r="K292" s="230"/>
      <c r="L292" s="230"/>
      <c r="M292" s="230"/>
      <c r="N292" s="230"/>
      <c r="O292" s="230"/>
      <c r="P292" s="230"/>
      <c r="Q292" s="230"/>
      <c r="R292" s="230"/>
      <c r="S292" s="230"/>
      <c r="T292" s="230"/>
      <c r="U292" s="230"/>
      <c r="V292" s="230"/>
      <c r="W292" s="230"/>
      <c r="X292" s="230"/>
      <c r="Y292" s="230"/>
    </row>
    <row r="293" spans="1:25">
      <c r="A293" s="230"/>
      <c r="B293" s="230"/>
      <c r="C293" s="230"/>
      <c r="D293" s="230"/>
      <c r="E293" s="230"/>
      <c r="F293" s="230"/>
      <c r="G293" s="230"/>
      <c r="H293" s="230"/>
      <c r="I293" s="230"/>
      <c r="J293" s="230"/>
      <c r="K293" s="230"/>
      <c r="L293" s="230"/>
      <c r="M293" s="230"/>
      <c r="N293" s="230"/>
      <c r="O293" s="230"/>
      <c r="P293" s="230"/>
      <c r="Q293" s="230"/>
      <c r="R293" s="230"/>
      <c r="S293" s="230"/>
      <c r="T293" s="230"/>
      <c r="U293" s="230"/>
      <c r="V293" s="230"/>
      <c r="W293" s="230"/>
      <c r="X293" s="230"/>
      <c r="Y293" s="230"/>
    </row>
    <row r="294" spans="1:25">
      <c r="A294" s="230"/>
      <c r="B294" s="230"/>
      <c r="C294" s="230"/>
      <c r="D294" s="230"/>
      <c r="E294" s="230"/>
      <c r="F294" s="230"/>
      <c r="G294" s="230"/>
      <c r="H294" s="230"/>
      <c r="I294" s="230"/>
      <c r="J294" s="230"/>
      <c r="K294" s="230"/>
      <c r="L294" s="230"/>
      <c r="M294" s="230"/>
      <c r="N294" s="230"/>
      <c r="O294" s="230"/>
      <c r="P294" s="230"/>
      <c r="Q294" s="230"/>
      <c r="R294" s="230"/>
      <c r="S294" s="230"/>
      <c r="T294" s="230"/>
      <c r="U294" s="230"/>
      <c r="V294" s="230"/>
      <c r="W294" s="230"/>
      <c r="X294" s="230"/>
      <c r="Y294" s="230"/>
    </row>
    <row r="295" spans="1:25">
      <c r="A295" s="230"/>
      <c r="B295" s="230"/>
      <c r="C295" s="230"/>
      <c r="D295" s="230"/>
      <c r="E295" s="230"/>
      <c r="F295" s="230"/>
      <c r="G295" s="230"/>
      <c r="H295" s="230"/>
      <c r="I295" s="230"/>
      <c r="J295" s="230"/>
      <c r="K295" s="230"/>
      <c r="L295" s="230"/>
      <c r="M295" s="230"/>
      <c r="N295" s="230"/>
      <c r="O295" s="230"/>
      <c r="P295" s="230"/>
      <c r="Q295" s="230"/>
      <c r="R295" s="230"/>
      <c r="S295" s="230"/>
      <c r="T295" s="230"/>
      <c r="U295" s="230"/>
      <c r="V295" s="230"/>
      <c r="W295" s="230"/>
      <c r="X295" s="230"/>
      <c r="Y295" s="230"/>
    </row>
    <row r="296" spans="1:25">
      <c r="A296" s="230"/>
      <c r="B296" s="230"/>
      <c r="C296" s="230"/>
      <c r="D296" s="230"/>
      <c r="E296" s="230"/>
      <c r="F296" s="230"/>
      <c r="G296" s="230"/>
      <c r="H296" s="230"/>
      <c r="I296" s="230"/>
      <c r="J296" s="230"/>
      <c r="K296" s="230"/>
      <c r="L296" s="230"/>
      <c r="M296" s="230"/>
      <c r="N296" s="230"/>
      <c r="O296" s="230"/>
      <c r="P296" s="230"/>
      <c r="Q296" s="230"/>
      <c r="R296" s="230"/>
      <c r="S296" s="230"/>
      <c r="T296" s="230"/>
      <c r="U296" s="230"/>
      <c r="V296" s="230"/>
      <c r="W296" s="230"/>
      <c r="X296" s="230"/>
      <c r="Y296" s="230"/>
    </row>
    <row r="297" spans="1:25">
      <c r="A297" s="230"/>
      <c r="B297" s="230"/>
      <c r="C297" s="230"/>
      <c r="D297" s="230"/>
      <c r="E297" s="230"/>
      <c r="F297" s="230"/>
      <c r="G297" s="230"/>
      <c r="H297" s="230"/>
      <c r="I297" s="230"/>
      <c r="J297" s="230"/>
      <c r="K297" s="230"/>
      <c r="L297" s="230"/>
      <c r="M297" s="230"/>
      <c r="N297" s="230"/>
      <c r="O297" s="230"/>
      <c r="P297" s="230"/>
      <c r="Q297" s="230"/>
      <c r="R297" s="230"/>
      <c r="S297" s="230"/>
      <c r="T297" s="230"/>
      <c r="U297" s="230"/>
      <c r="V297" s="230"/>
      <c r="W297" s="230"/>
      <c r="X297" s="230"/>
      <c r="Y297" s="230"/>
    </row>
    <row r="298" spans="1:25">
      <c r="A298" s="230"/>
      <c r="B298" s="230"/>
      <c r="C298" s="230"/>
      <c r="D298" s="230"/>
      <c r="E298" s="230"/>
      <c r="F298" s="230"/>
      <c r="G298" s="230"/>
      <c r="H298" s="230"/>
      <c r="I298" s="230"/>
      <c r="J298" s="230"/>
      <c r="K298" s="230"/>
      <c r="L298" s="230"/>
      <c r="M298" s="230"/>
      <c r="N298" s="230"/>
      <c r="O298" s="230"/>
      <c r="P298" s="230"/>
      <c r="Q298" s="230"/>
      <c r="R298" s="230"/>
      <c r="S298" s="230"/>
      <c r="T298" s="230"/>
      <c r="U298" s="230"/>
      <c r="V298" s="230"/>
      <c r="W298" s="230"/>
      <c r="X298" s="230"/>
      <c r="Y298" s="230"/>
    </row>
    <row r="299" spans="1:25">
      <c r="A299" s="230"/>
      <c r="B299" s="230"/>
      <c r="C299" s="230"/>
      <c r="D299" s="230"/>
      <c r="E299" s="230"/>
      <c r="F299" s="230"/>
      <c r="G299" s="230"/>
      <c r="H299" s="230"/>
      <c r="I299" s="230"/>
      <c r="J299" s="230"/>
      <c r="K299" s="230"/>
      <c r="L299" s="230"/>
      <c r="M299" s="230"/>
      <c r="N299" s="230"/>
      <c r="O299" s="230"/>
      <c r="P299" s="230"/>
      <c r="Q299" s="230"/>
      <c r="R299" s="230"/>
      <c r="S299" s="230"/>
      <c r="T299" s="230"/>
      <c r="U299" s="230"/>
      <c r="V299" s="230"/>
      <c r="W299" s="230"/>
      <c r="X299" s="230"/>
      <c r="Y299" s="230"/>
    </row>
    <row r="300" spans="1:25">
      <c r="A300" s="230"/>
      <c r="B300" s="230"/>
      <c r="C300" s="230"/>
      <c r="D300" s="230"/>
      <c r="E300" s="230"/>
      <c r="F300" s="230"/>
      <c r="G300" s="230"/>
      <c r="H300" s="230"/>
      <c r="I300" s="230"/>
      <c r="J300" s="230"/>
      <c r="K300" s="230"/>
      <c r="L300" s="230"/>
      <c r="M300" s="230"/>
      <c r="N300" s="230"/>
      <c r="O300" s="230"/>
      <c r="P300" s="230"/>
      <c r="Q300" s="230"/>
      <c r="R300" s="230"/>
      <c r="S300" s="230"/>
      <c r="T300" s="230"/>
      <c r="U300" s="230"/>
      <c r="V300" s="230"/>
      <c r="W300" s="230"/>
      <c r="X300" s="230"/>
      <c r="Y300" s="230"/>
    </row>
    <row r="301" spans="1:25">
      <c r="A301" s="230"/>
      <c r="B301" s="230"/>
      <c r="C301" s="230"/>
      <c r="D301" s="230"/>
      <c r="E301" s="230"/>
      <c r="F301" s="230"/>
      <c r="G301" s="230"/>
      <c r="H301" s="230"/>
      <c r="I301" s="230"/>
      <c r="J301" s="230"/>
      <c r="K301" s="230"/>
      <c r="L301" s="230"/>
      <c r="M301" s="230"/>
      <c r="N301" s="230"/>
      <c r="O301" s="230"/>
      <c r="P301" s="230"/>
      <c r="Q301" s="230"/>
      <c r="R301" s="230"/>
      <c r="S301" s="230"/>
      <c r="T301" s="230"/>
      <c r="U301" s="230"/>
      <c r="V301" s="230"/>
      <c r="W301" s="230"/>
      <c r="X301" s="230"/>
      <c r="Y301" s="230"/>
    </row>
    <row r="302" spans="1:25">
      <c r="A302" s="230"/>
      <c r="B302" s="230"/>
      <c r="C302" s="230"/>
      <c r="D302" s="230"/>
      <c r="E302" s="230"/>
      <c r="F302" s="230"/>
      <c r="G302" s="230"/>
      <c r="H302" s="230"/>
      <c r="I302" s="230"/>
      <c r="J302" s="230"/>
      <c r="K302" s="230"/>
      <c r="L302" s="230"/>
      <c r="M302" s="230"/>
      <c r="N302" s="230"/>
      <c r="O302" s="230"/>
      <c r="P302" s="230"/>
      <c r="Q302" s="230"/>
      <c r="R302" s="230"/>
      <c r="S302" s="230"/>
      <c r="T302" s="230"/>
      <c r="U302" s="230"/>
      <c r="V302" s="230"/>
      <c r="W302" s="230"/>
      <c r="X302" s="230"/>
      <c r="Y302" s="230"/>
    </row>
    <row r="303" spans="1:25">
      <c r="A303" s="230"/>
      <c r="B303" s="230"/>
      <c r="C303" s="230"/>
      <c r="D303" s="230"/>
      <c r="E303" s="230"/>
      <c r="F303" s="230"/>
      <c r="G303" s="230"/>
      <c r="H303" s="230"/>
      <c r="I303" s="230"/>
      <c r="J303" s="230"/>
      <c r="K303" s="230"/>
      <c r="L303" s="230"/>
      <c r="M303" s="230"/>
      <c r="N303" s="230"/>
      <c r="O303" s="230"/>
      <c r="P303" s="230"/>
      <c r="Q303" s="230"/>
      <c r="R303" s="230"/>
      <c r="S303" s="230"/>
      <c r="T303" s="230"/>
      <c r="U303" s="230"/>
      <c r="V303" s="230"/>
      <c r="W303" s="230"/>
      <c r="X303" s="230"/>
      <c r="Y303" s="230"/>
    </row>
    <row r="304" spans="1:25">
      <c r="A304" s="230"/>
      <c r="B304" s="230"/>
      <c r="C304" s="230"/>
      <c r="D304" s="230"/>
      <c r="E304" s="230"/>
      <c r="F304" s="230"/>
      <c r="G304" s="230"/>
      <c r="H304" s="230"/>
      <c r="I304" s="230"/>
      <c r="J304" s="230"/>
      <c r="K304" s="230"/>
      <c r="L304" s="230"/>
      <c r="M304" s="230"/>
      <c r="N304" s="230"/>
      <c r="O304" s="230"/>
      <c r="P304" s="230"/>
      <c r="Q304" s="230"/>
      <c r="R304" s="230"/>
      <c r="S304" s="230"/>
      <c r="T304" s="230"/>
      <c r="U304" s="230"/>
      <c r="V304" s="230"/>
      <c r="W304" s="230"/>
      <c r="X304" s="230"/>
      <c r="Y304" s="230"/>
    </row>
    <row r="305" spans="1:25">
      <c r="A305" s="230"/>
      <c r="B305" s="230"/>
      <c r="C305" s="230"/>
      <c r="D305" s="230"/>
      <c r="E305" s="230"/>
      <c r="F305" s="230"/>
      <c r="G305" s="230"/>
      <c r="H305" s="230"/>
      <c r="I305" s="230"/>
      <c r="J305" s="230"/>
      <c r="K305" s="230"/>
      <c r="L305" s="230"/>
      <c r="M305" s="230"/>
      <c r="N305" s="230"/>
      <c r="O305" s="230"/>
      <c r="P305" s="230"/>
      <c r="Q305" s="230"/>
      <c r="R305" s="230"/>
      <c r="S305" s="230"/>
      <c r="T305" s="230"/>
      <c r="U305" s="230"/>
      <c r="V305" s="230"/>
      <c r="W305" s="230"/>
      <c r="X305" s="230"/>
      <c r="Y305" s="230"/>
    </row>
    <row r="306" spans="1:25">
      <c r="A306" s="230"/>
      <c r="B306" s="230"/>
      <c r="C306" s="230"/>
      <c r="D306" s="230"/>
      <c r="E306" s="230"/>
      <c r="F306" s="230"/>
      <c r="G306" s="230"/>
      <c r="H306" s="230"/>
      <c r="I306" s="230"/>
      <c r="J306" s="230"/>
      <c r="K306" s="230"/>
      <c r="L306" s="230"/>
      <c r="M306" s="230"/>
      <c r="N306" s="230"/>
      <c r="O306" s="230"/>
      <c r="P306" s="230"/>
      <c r="Q306" s="230"/>
      <c r="R306" s="230"/>
      <c r="S306" s="230"/>
      <c r="T306" s="230"/>
      <c r="U306" s="230"/>
      <c r="V306" s="230"/>
      <c r="W306" s="230"/>
      <c r="X306" s="230"/>
      <c r="Y306" s="230"/>
    </row>
    <row r="307" spans="1:25">
      <c r="A307" s="230"/>
      <c r="B307" s="230"/>
      <c r="C307" s="230"/>
      <c r="D307" s="230"/>
      <c r="E307" s="230"/>
      <c r="F307" s="230"/>
      <c r="G307" s="230"/>
      <c r="H307" s="230"/>
      <c r="I307" s="230"/>
      <c r="J307" s="230"/>
      <c r="K307" s="230"/>
      <c r="L307" s="230"/>
      <c r="M307" s="230"/>
      <c r="N307" s="230"/>
      <c r="O307" s="230"/>
      <c r="P307" s="230"/>
      <c r="Q307" s="230"/>
      <c r="R307" s="230"/>
      <c r="S307" s="230"/>
      <c r="T307" s="230"/>
      <c r="U307" s="230"/>
      <c r="V307" s="230"/>
      <c r="W307" s="230"/>
      <c r="X307" s="230"/>
      <c r="Y307" s="230"/>
    </row>
    <row r="308" spans="1:25">
      <c r="A308" s="230"/>
      <c r="B308" s="230"/>
      <c r="C308" s="230"/>
      <c r="D308" s="230"/>
      <c r="E308" s="230"/>
      <c r="F308" s="230"/>
      <c r="G308" s="230"/>
      <c r="H308" s="230"/>
      <c r="I308" s="230"/>
      <c r="J308" s="230"/>
      <c r="K308" s="230"/>
      <c r="L308" s="230"/>
      <c r="M308" s="230"/>
      <c r="N308" s="230"/>
      <c r="O308" s="230"/>
      <c r="P308" s="230"/>
      <c r="Q308" s="230"/>
      <c r="R308" s="230"/>
      <c r="S308" s="230"/>
      <c r="T308" s="230"/>
      <c r="U308" s="230"/>
      <c r="V308" s="230"/>
      <c r="W308" s="230"/>
      <c r="X308" s="230"/>
      <c r="Y308" s="230"/>
    </row>
    <row r="309" spans="1:25">
      <c r="A309" s="230"/>
      <c r="B309" s="230"/>
      <c r="C309" s="230"/>
      <c r="D309" s="230"/>
      <c r="E309" s="230"/>
      <c r="F309" s="230"/>
      <c r="G309" s="230"/>
      <c r="H309" s="230"/>
      <c r="I309" s="230"/>
      <c r="J309" s="230"/>
      <c r="K309" s="230"/>
      <c r="L309" s="230"/>
      <c r="M309" s="230"/>
      <c r="N309" s="230"/>
      <c r="O309" s="230"/>
      <c r="P309" s="230"/>
      <c r="Q309" s="230"/>
      <c r="R309" s="230"/>
      <c r="S309" s="230"/>
      <c r="T309" s="230"/>
      <c r="U309" s="230"/>
      <c r="V309" s="230"/>
      <c r="W309" s="230"/>
      <c r="X309" s="230"/>
      <c r="Y309" s="230"/>
    </row>
    <row r="310" spans="1:25">
      <c r="A310" s="230"/>
      <c r="B310" s="230"/>
      <c r="C310" s="230"/>
      <c r="D310" s="230"/>
      <c r="E310" s="230"/>
      <c r="F310" s="230"/>
      <c r="G310" s="230"/>
      <c r="H310" s="230"/>
      <c r="I310" s="230"/>
      <c r="J310" s="230"/>
      <c r="K310" s="230"/>
      <c r="L310" s="230"/>
      <c r="M310" s="230"/>
      <c r="N310" s="230"/>
      <c r="O310" s="230"/>
      <c r="P310" s="230"/>
      <c r="Q310" s="230"/>
      <c r="R310" s="230"/>
      <c r="S310" s="230"/>
      <c r="T310" s="230"/>
      <c r="U310" s="230"/>
      <c r="V310" s="230"/>
      <c r="W310" s="230"/>
      <c r="X310" s="230"/>
      <c r="Y310" s="230"/>
    </row>
    <row r="311" spans="1:25">
      <c r="A311" s="230"/>
      <c r="B311" s="230"/>
      <c r="C311" s="230"/>
      <c r="D311" s="230"/>
      <c r="E311" s="230"/>
      <c r="F311" s="230"/>
      <c r="G311" s="230"/>
      <c r="H311" s="230"/>
      <c r="I311" s="230"/>
      <c r="J311" s="230"/>
      <c r="K311" s="230"/>
      <c r="L311" s="230"/>
      <c r="M311" s="230"/>
      <c r="N311" s="230"/>
      <c r="O311" s="230"/>
      <c r="P311" s="230"/>
      <c r="Q311" s="230"/>
      <c r="R311" s="230"/>
      <c r="S311" s="230"/>
      <c r="T311" s="230"/>
      <c r="U311" s="230"/>
      <c r="V311" s="230"/>
      <c r="W311" s="230"/>
      <c r="X311" s="230"/>
      <c r="Y311" s="230"/>
    </row>
    <row r="312" spans="1:25">
      <c r="A312" s="230"/>
      <c r="B312" s="230"/>
      <c r="C312" s="230"/>
      <c r="D312" s="230"/>
      <c r="E312" s="230"/>
      <c r="F312" s="230"/>
      <c r="G312" s="230"/>
      <c r="H312" s="230"/>
      <c r="I312" s="230"/>
      <c r="J312" s="230"/>
      <c r="K312" s="230"/>
      <c r="L312" s="230"/>
      <c r="M312" s="230"/>
      <c r="N312" s="230"/>
      <c r="O312" s="230"/>
      <c r="P312" s="230"/>
      <c r="Q312" s="230"/>
      <c r="R312" s="230"/>
      <c r="S312" s="230"/>
      <c r="T312" s="230"/>
      <c r="U312" s="230"/>
      <c r="V312" s="230"/>
      <c r="W312" s="230"/>
      <c r="X312" s="230"/>
      <c r="Y312" s="230"/>
    </row>
    <row r="313" spans="1:25">
      <c r="A313" s="230"/>
      <c r="B313" s="230"/>
      <c r="C313" s="230"/>
      <c r="D313" s="230"/>
      <c r="E313" s="230"/>
      <c r="F313" s="230"/>
      <c r="G313" s="230"/>
      <c r="H313" s="230"/>
      <c r="I313" s="230"/>
      <c r="J313" s="230"/>
      <c r="K313" s="230"/>
      <c r="L313" s="230"/>
      <c r="M313" s="230"/>
      <c r="N313" s="230"/>
      <c r="O313" s="230"/>
      <c r="P313" s="230"/>
      <c r="Q313" s="230"/>
      <c r="R313" s="230"/>
      <c r="S313" s="230"/>
      <c r="T313" s="230"/>
      <c r="U313" s="230"/>
      <c r="V313" s="230"/>
      <c r="W313" s="230"/>
      <c r="X313" s="230"/>
      <c r="Y313" s="230"/>
    </row>
    <row r="314" spans="1:25">
      <c r="A314" s="230"/>
      <c r="B314" s="230"/>
      <c r="C314" s="230"/>
      <c r="D314" s="230"/>
      <c r="E314" s="230"/>
      <c r="F314" s="230"/>
      <c r="G314" s="230"/>
      <c r="H314" s="230"/>
      <c r="I314" s="230"/>
      <c r="J314" s="230"/>
      <c r="K314" s="230"/>
      <c r="L314" s="230"/>
      <c r="M314" s="230"/>
      <c r="N314" s="230"/>
      <c r="O314" s="230"/>
      <c r="P314" s="230"/>
      <c r="Q314" s="230"/>
      <c r="R314" s="230"/>
      <c r="S314" s="230"/>
      <c r="T314" s="230"/>
      <c r="U314" s="230"/>
      <c r="V314" s="230"/>
      <c r="W314" s="230"/>
      <c r="X314" s="230"/>
      <c r="Y314" s="230"/>
    </row>
    <row r="315" spans="1:25">
      <c r="A315" s="230"/>
      <c r="B315" s="230"/>
      <c r="C315" s="230"/>
      <c r="D315" s="230"/>
      <c r="E315" s="230"/>
      <c r="F315" s="230"/>
      <c r="G315" s="230"/>
      <c r="H315" s="230"/>
      <c r="I315" s="230"/>
      <c r="J315" s="230"/>
      <c r="K315" s="230"/>
      <c r="L315" s="230"/>
      <c r="M315" s="230"/>
      <c r="N315" s="230"/>
      <c r="O315" s="230"/>
      <c r="P315" s="230"/>
      <c r="Q315" s="230"/>
      <c r="R315" s="230"/>
      <c r="S315" s="230"/>
      <c r="T315" s="230"/>
      <c r="U315" s="230"/>
      <c r="V315" s="230"/>
      <c r="W315" s="230"/>
      <c r="X315" s="230"/>
      <c r="Y315" s="230"/>
    </row>
    <row r="316" spans="1:25">
      <c r="A316" s="230"/>
      <c r="B316" s="230"/>
      <c r="C316" s="230"/>
      <c r="D316" s="230"/>
      <c r="E316" s="230"/>
      <c r="F316" s="230"/>
      <c r="G316" s="230"/>
      <c r="H316" s="230"/>
      <c r="I316" s="230"/>
      <c r="J316" s="230"/>
      <c r="K316" s="230"/>
      <c r="L316" s="230"/>
      <c r="M316" s="230"/>
      <c r="N316" s="230"/>
      <c r="O316" s="230"/>
      <c r="P316" s="230"/>
      <c r="Q316" s="230"/>
      <c r="R316" s="230"/>
      <c r="S316" s="230"/>
      <c r="T316" s="230"/>
      <c r="U316" s="230"/>
      <c r="V316" s="230"/>
      <c r="W316" s="230"/>
      <c r="X316" s="230"/>
      <c r="Y316" s="230"/>
    </row>
    <row r="317" spans="1:25">
      <c r="A317" s="230"/>
      <c r="B317" s="230"/>
      <c r="C317" s="230"/>
      <c r="D317" s="230"/>
      <c r="E317" s="230"/>
      <c r="F317" s="230"/>
      <c r="G317" s="230"/>
      <c r="H317" s="230"/>
      <c r="I317" s="230"/>
      <c r="J317" s="230"/>
      <c r="K317" s="230"/>
      <c r="L317" s="230"/>
      <c r="M317" s="230"/>
      <c r="N317" s="230"/>
      <c r="O317" s="230"/>
      <c r="P317" s="230"/>
      <c r="Q317" s="230"/>
      <c r="R317" s="230"/>
      <c r="S317" s="230"/>
      <c r="T317" s="230"/>
      <c r="U317" s="230"/>
      <c r="V317" s="230"/>
      <c r="W317" s="230"/>
      <c r="X317" s="230"/>
      <c r="Y317" s="230"/>
    </row>
    <row r="318" spans="1:25">
      <c r="A318" s="230"/>
      <c r="B318" s="230"/>
      <c r="C318" s="230"/>
      <c r="D318" s="230"/>
      <c r="E318" s="230"/>
      <c r="F318" s="230"/>
      <c r="G318" s="230"/>
      <c r="H318" s="230"/>
      <c r="I318" s="230"/>
      <c r="J318" s="230"/>
      <c r="K318" s="230"/>
      <c r="L318" s="230"/>
      <c r="M318" s="230"/>
      <c r="N318" s="230"/>
      <c r="O318" s="230"/>
      <c r="P318" s="230"/>
      <c r="Q318" s="230"/>
      <c r="R318" s="230"/>
      <c r="S318" s="230"/>
      <c r="T318" s="230"/>
      <c r="U318" s="230"/>
      <c r="V318" s="230"/>
      <c r="W318" s="230"/>
      <c r="X318" s="230"/>
      <c r="Y318" s="230"/>
    </row>
    <row r="319" spans="1:25">
      <c r="A319" s="230"/>
      <c r="B319" s="230"/>
      <c r="C319" s="230"/>
      <c r="D319" s="230"/>
      <c r="E319" s="230"/>
      <c r="F319" s="230"/>
      <c r="G319" s="230"/>
      <c r="H319" s="230"/>
      <c r="I319" s="230"/>
      <c r="J319" s="230"/>
      <c r="K319" s="230"/>
      <c r="L319" s="230"/>
      <c r="M319" s="230"/>
      <c r="N319" s="230"/>
      <c r="O319" s="230"/>
      <c r="P319" s="230"/>
      <c r="Q319" s="230"/>
      <c r="R319" s="230"/>
      <c r="S319" s="230"/>
      <c r="T319" s="230"/>
      <c r="U319" s="230"/>
      <c r="V319" s="230"/>
      <c r="W319" s="230"/>
      <c r="X319" s="230"/>
      <c r="Y319" s="230"/>
    </row>
    <row r="320" spans="1:25">
      <c r="A320" s="230"/>
      <c r="B320" s="230"/>
      <c r="C320" s="230"/>
      <c r="D320" s="230"/>
      <c r="E320" s="230"/>
      <c r="F320" s="230"/>
      <c r="G320" s="230"/>
      <c r="H320" s="230"/>
      <c r="I320" s="230"/>
      <c r="J320" s="230"/>
      <c r="K320" s="230"/>
      <c r="L320" s="230"/>
      <c r="M320" s="230"/>
      <c r="N320" s="230"/>
      <c r="O320" s="230"/>
      <c r="P320" s="230"/>
      <c r="Q320" s="230"/>
      <c r="R320" s="230"/>
      <c r="S320" s="230"/>
      <c r="T320" s="230"/>
      <c r="U320" s="230"/>
      <c r="V320" s="230"/>
      <c r="W320" s="230"/>
      <c r="X320" s="230"/>
      <c r="Y320" s="230"/>
    </row>
    <row r="321" spans="1:25">
      <c r="A321" s="230"/>
      <c r="B321" s="230"/>
      <c r="C321" s="230"/>
      <c r="D321" s="230"/>
      <c r="E321" s="230"/>
      <c r="F321" s="230"/>
      <c r="G321" s="230"/>
      <c r="H321" s="230"/>
      <c r="I321" s="230"/>
      <c r="J321" s="230"/>
      <c r="K321" s="230"/>
      <c r="L321" s="230"/>
      <c r="M321" s="230"/>
      <c r="N321" s="230"/>
      <c r="O321" s="230"/>
      <c r="P321" s="230"/>
      <c r="Q321" s="230"/>
      <c r="R321" s="230"/>
      <c r="S321" s="230"/>
      <c r="T321" s="230"/>
      <c r="U321" s="230"/>
      <c r="V321" s="230"/>
      <c r="W321" s="230"/>
      <c r="X321" s="230"/>
      <c r="Y321" s="230"/>
    </row>
    <row r="322" spans="1:25">
      <c r="A322" s="230"/>
      <c r="B322" s="230"/>
      <c r="C322" s="230"/>
      <c r="D322" s="230"/>
      <c r="E322" s="230"/>
      <c r="F322" s="230"/>
      <c r="G322" s="230"/>
      <c r="H322" s="230"/>
      <c r="I322" s="230"/>
      <c r="J322" s="230"/>
      <c r="K322" s="230"/>
      <c r="L322" s="230"/>
      <c r="M322" s="230"/>
      <c r="N322" s="230"/>
      <c r="O322" s="230"/>
      <c r="P322" s="230"/>
      <c r="Q322" s="230"/>
      <c r="R322" s="230"/>
      <c r="S322" s="230"/>
      <c r="T322" s="230"/>
      <c r="U322" s="230"/>
      <c r="V322" s="230"/>
      <c r="W322" s="230"/>
      <c r="X322" s="230"/>
      <c r="Y322" s="230"/>
    </row>
    <row r="323" spans="1:25">
      <c r="A323" s="230"/>
      <c r="B323" s="230"/>
      <c r="C323" s="230"/>
      <c r="D323" s="230"/>
      <c r="E323" s="230"/>
      <c r="F323" s="230"/>
      <c r="G323" s="230"/>
      <c r="H323" s="230"/>
      <c r="I323" s="230"/>
      <c r="J323" s="230"/>
      <c r="K323" s="230"/>
      <c r="L323" s="230"/>
      <c r="M323" s="230"/>
      <c r="N323" s="230"/>
      <c r="O323" s="230"/>
      <c r="P323" s="230"/>
      <c r="Q323" s="230"/>
      <c r="R323" s="230"/>
      <c r="S323" s="230"/>
      <c r="T323" s="230"/>
      <c r="U323" s="230"/>
      <c r="V323" s="230"/>
      <c r="W323" s="230"/>
      <c r="X323" s="230"/>
      <c r="Y323" s="230"/>
    </row>
    <row r="324" spans="1:25">
      <c r="A324" s="230"/>
      <c r="B324" s="230"/>
      <c r="C324" s="230"/>
      <c r="D324" s="230"/>
      <c r="E324" s="230"/>
      <c r="F324" s="230"/>
      <c r="G324" s="230"/>
      <c r="H324" s="230"/>
      <c r="I324" s="230"/>
      <c r="J324" s="230"/>
      <c r="K324" s="230"/>
      <c r="L324" s="230"/>
      <c r="M324" s="230"/>
      <c r="N324" s="230"/>
      <c r="O324" s="230"/>
      <c r="P324" s="230"/>
      <c r="Q324" s="230"/>
      <c r="R324" s="230"/>
      <c r="S324" s="230"/>
      <c r="T324" s="230"/>
      <c r="U324" s="230"/>
      <c r="V324" s="230"/>
      <c r="W324" s="230"/>
      <c r="X324" s="230"/>
      <c r="Y324" s="230"/>
    </row>
    <row r="325" spans="1:25">
      <c r="A325" s="230"/>
      <c r="B325" s="230"/>
      <c r="C325" s="230"/>
      <c r="D325" s="230"/>
      <c r="E325" s="230"/>
      <c r="F325" s="230"/>
      <c r="G325" s="230"/>
      <c r="H325" s="230"/>
      <c r="I325" s="230"/>
      <c r="J325" s="230"/>
      <c r="K325" s="230"/>
      <c r="L325" s="230"/>
      <c r="M325" s="230"/>
      <c r="N325" s="230"/>
      <c r="O325" s="230"/>
      <c r="P325" s="230"/>
      <c r="Q325" s="230"/>
      <c r="R325" s="230"/>
      <c r="S325" s="230"/>
      <c r="T325" s="230"/>
      <c r="U325" s="230"/>
      <c r="V325" s="230"/>
      <c r="W325" s="230"/>
      <c r="X325" s="230"/>
      <c r="Y325" s="230"/>
    </row>
    <row r="326" spans="1:25">
      <c r="A326" s="230"/>
      <c r="B326" s="230"/>
      <c r="C326" s="230"/>
      <c r="D326" s="230"/>
      <c r="E326" s="230"/>
      <c r="F326" s="230"/>
      <c r="G326" s="230"/>
      <c r="H326" s="230"/>
      <c r="I326" s="230"/>
      <c r="J326" s="230"/>
      <c r="K326" s="230"/>
      <c r="L326" s="230"/>
      <c r="M326" s="230"/>
      <c r="N326" s="230"/>
      <c r="O326" s="230"/>
      <c r="P326" s="230"/>
      <c r="Q326" s="230"/>
      <c r="R326" s="230"/>
      <c r="S326" s="230"/>
      <c r="T326" s="230"/>
      <c r="U326" s="230"/>
      <c r="V326" s="230"/>
      <c r="W326" s="230"/>
      <c r="X326" s="230"/>
      <c r="Y326" s="230"/>
    </row>
    <row r="327" spans="1:25">
      <c r="A327" s="230"/>
      <c r="B327" s="230"/>
      <c r="C327" s="230"/>
      <c r="D327" s="230"/>
      <c r="E327" s="230"/>
      <c r="F327" s="230"/>
      <c r="G327" s="230"/>
      <c r="H327" s="230"/>
      <c r="I327" s="230"/>
      <c r="J327" s="230"/>
      <c r="K327" s="230"/>
      <c r="L327" s="230"/>
      <c r="M327" s="230"/>
      <c r="N327" s="230"/>
      <c r="O327" s="230"/>
      <c r="P327" s="230"/>
      <c r="Q327" s="230"/>
      <c r="R327" s="230"/>
      <c r="S327" s="230"/>
      <c r="T327" s="230"/>
      <c r="U327" s="230"/>
      <c r="V327" s="230"/>
      <c r="W327" s="230"/>
      <c r="X327" s="230"/>
      <c r="Y327" s="230"/>
    </row>
    <row r="328" spans="1:25">
      <c r="A328" s="230"/>
      <c r="B328" s="230"/>
      <c r="C328" s="230"/>
      <c r="D328" s="230"/>
      <c r="E328" s="230"/>
      <c r="F328" s="230"/>
      <c r="G328" s="230"/>
      <c r="H328" s="230"/>
      <c r="I328" s="230"/>
      <c r="J328" s="230"/>
      <c r="K328" s="230"/>
      <c r="L328" s="230"/>
      <c r="M328" s="230"/>
      <c r="N328" s="230"/>
      <c r="O328" s="230"/>
      <c r="P328" s="230"/>
      <c r="Q328" s="230"/>
      <c r="R328" s="230"/>
      <c r="S328" s="230"/>
      <c r="T328" s="230"/>
      <c r="U328" s="230"/>
      <c r="V328" s="230"/>
      <c r="W328" s="230"/>
      <c r="X328" s="230"/>
      <c r="Y328" s="230"/>
    </row>
    <row r="329" spans="1:25">
      <c r="A329" s="230"/>
      <c r="B329" s="230"/>
      <c r="C329" s="230"/>
      <c r="D329" s="230"/>
      <c r="E329" s="230"/>
      <c r="F329" s="230"/>
      <c r="G329" s="230"/>
      <c r="H329" s="230"/>
      <c r="I329" s="230"/>
      <c r="J329" s="230"/>
      <c r="K329" s="230"/>
      <c r="L329" s="230"/>
      <c r="M329" s="230"/>
      <c r="N329" s="230"/>
      <c r="O329" s="230"/>
      <c r="P329" s="230"/>
      <c r="Q329" s="230"/>
      <c r="R329" s="230"/>
      <c r="S329" s="230"/>
      <c r="T329" s="230"/>
      <c r="U329" s="230"/>
      <c r="V329" s="230"/>
      <c r="W329" s="230"/>
      <c r="X329" s="230"/>
      <c r="Y329" s="230"/>
    </row>
    <row r="330" spans="1:25">
      <c r="A330" s="230"/>
      <c r="B330" s="230"/>
      <c r="C330" s="230"/>
      <c r="D330" s="230"/>
      <c r="E330" s="230"/>
      <c r="F330" s="230"/>
      <c r="G330" s="230"/>
      <c r="H330" s="230"/>
      <c r="I330" s="230"/>
      <c r="J330" s="230"/>
      <c r="K330" s="230"/>
      <c r="L330" s="230"/>
      <c r="M330" s="230"/>
      <c r="N330" s="230"/>
      <c r="O330" s="230"/>
      <c r="P330" s="230"/>
      <c r="Q330" s="230"/>
      <c r="R330" s="230"/>
      <c r="S330" s="230"/>
      <c r="T330" s="230"/>
      <c r="U330" s="230"/>
      <c r="V330" s="230"/>
      <c r="W330" s="230"/>
      <c r="X330" s="230"/>
      <c r="Y330" s="230"/>
    </row>
    <row r="331" spans="1:25">
      <c r="A331" s="230"/>
      <c r="B331" s="230"/>
      <c r="C331" s="230"/>
      <c r="D331" s="230"/>
      <c r="E331" s="230"/>
      <c r="F331" s="230"/>
      <c r="G331" s="230"/>
      <c r="H331" s="230"/>
      <c r="I331" s="230"/>
      <c r="J331" s="230"/>
      <c r="K331" s="230"/>
      <c r="L331" s="230"/>
      <c r="M331" s="230"/>
      <c r="N331" s="230"/>
      <c r="O331" s="230"/>
      <c r="P331" s="230"/>
      <c r="Q331" s="230"/>
      <c r="R331" s="230"/>
      <c r="S331" s="230"/>
      <c r="T331" s="230"/>
      <c r="U331" s="230"/>
      <c r="V331" s="230"/>
      <c r="W331" s="230"/>
      <c r="X331" s="230"/>
      <c r="Y331" s="230"/>
    </row>
    <row r="332" spans="1:25">
      <c r="A332" s="230"/>
      <c r="B332" s="230"/>
      <c r="C332" s="230"/>
      <c r="D332" s="230"/>
      <c r="E332" s="230"/>
      <c r="F332" s="230"/>
      <c r="G332" s="230"/>
      <c r="H332" s="230"/>
      <c r="I332" s="230"/>
      <c r="J332" s="230"/>
      <c r="K332" s="230"/>
      <c r="L332" s="230"/>
      <c r="M332" s="230"/>
      <c r="N332" s="230"/>
      <c r="O332" s="230"/>
      <c r="P332" s="230"/>
      <c r="Q332" s="230"/>
      <c r="R332" s="230"/>
      <c r="S332" s="230"/>
      <c r="T332" s="230"/>
      <c r="U332" s="230"/>
      <c r="V332" s="230"/>
      <c r="W332" s="230"/>
      <c r="X332" s="230"/>
      <c r="Y332" s="230"/>
    </row>
    <row r="333" spans="1:25">
      <c r="A333" s="230"/>
      <c r="B333" s="230"/>
      <c r="C333" s="230"/>
      <c r="D333" s="230"/>
      <c r="E333" s="230"/>
      <c r="F333" s="230"/>
      <c r="G333" s="230"/>
      <c r="H333" s="230"/>
      <c r="I333" s="230"/>
      <c r="J333" s="230"/>
      <c r="K333" s="230"/>
      <c r="L333" s="230"/>
      <c r="M333" s="230"/>
      <c r="N333" s="230"/>
      <c r="O333" s="230"/>
      <c r="P333" s="230"/>
      <c r="Q333" s="230"/>
      <c r="R333" s="230"/>
      <c r="S333" s="230"/>
      <c r="T333" s="230"/>
      <c r="U333" s="230"/>
      <c r="V333" s="230"/>
      <c r="W333" s="230"/>
      <c r="X333" s="230"/>
      <c r="Y333" s="230"/>
    </row>
    <row r="334" spans="1:25">
      <c r="A334" s="230"/>
      <c r="B334" s="230"/>
      <c r="C334" s="230"/>
      <c r="D334" s="230"/>
      <c r="E334" s="230"/>
      <c r="F334" s="230"/>
      <c r="G334" s="230"/>
      <c r="H334" s="230"/>
      <c r="I334" s="230"/>
      <c r="J334" s="230"/>
      <c r="K334" s="230"/>
      <c r="L334" s="230"/>
      <c r="M334" s="230"/>
      <c r="N334" s="230"/>
      <c r="O334" s="230"/>
      <c r="P334" s="230"/>
      <c r="Q334" s="230"/>
      <c r="R334" s="230"/>
      <c r="S334" s="230"/>
      <c r="T334" s="230"/>
      <c r="U334" s="230"/>
      <c r="V334" s="230"/>
      <c r="W334" s="230"/>
      <c r="X334" s="230"/>
      <c r="Y334" s="230"/>
    </row>
    <row r="335" spans="1:25">
      <c r="A335" s="230"/>
      <c r="B335" s="230"/>
      <c r="C335" s="230"/>
      <c r="D335" s="230"/>
      <c r="E335" s="230"/>
      <c r="F335" s="230"/>
      <c r="G335" s="230"/>
      <c r="H335" s="230"/>
      <c r="I335" s="230"/>
      <c r="J335" s="230"/>
      <c r="K335" s="230"/>
      <c r="L335" s="230"/>
      <c r="M335" s="230"/>
      <c r="N335" s="230"/>
      <c r="O335" s="230"/>
      <c r="P335" s="230"/>
      <c r="Q335" s="230"/>
      <c r="R335" s="230"/>
      <c r="S335" s="230"/>
      <c r="T335" s="230"/>
      <c r="U335" s="230"/>
      <c r="V335" s="230"/>
      <c r="W335" s="230"/>
      <c r="X335" s="230"/>
      <c r="Y335" s="230"/>
    </row>
    <row r="336" spans="1:25">
      <c r="A336" s="230"/>
      <c r="B336" s="230"/>
      <c r="C336" s="230"/>
      <c r="D336" s="230"/>
      <c r="E336" s="230"/>
      <c r="F336" s="230"/>
      <c r="G336" s="230"/>
      <c r="H336" s="230"/>
      <c r="I336" s="230"/>
      <c r="J336" s="230"/>
      <c r="K336" s="230"/>
      <c r="L336" s="230"/>
      <c r="M336" s="230"/>
      <c r="N336" s="230"/>
      <c r="O336" s="230"/>
      <c r="P336" s="230"/>
      <c r="Q336" s="230"/>
      <c r="R336" s="230"/>
      <c r="S336" s="230"/>
      <c r="T336" s="230"/>
      <c r="U336" s="230"/>
      <c r="V336" s="230"/>
      <c r="W336" s="230"/>
      <c r="X336" s="230"/>
      <c r="Y336" s="230"/>
    </row>
    <row r="337" spans="1:25">
      <c r="A337" s="230"/>
      <c r="B337" s="230"/>
      <c r="C337" s="230"/>
      <c r="D337" s="230"/>
      <c r="E337" s="230"/>
      <c r="F337" s="230"/>
      <c r="G337" s="230"/>
      <c r="H337" s="230"/>
      <c r="I337" s="230"/>
      <c r="J337" s="230"/>
      <c r="K337" s="230"/>
      <c r="L337" s="230"/>
      <c r="M337" s="230"/>
      <c r="N337" s="230"/>
      <c r="O337" s="230"/>
      <c r="P337" s="230"/>
      <c r="Q337" s="230"/>
      <c r="R337" s="230"/>
      <c r="S337" s="230"/>
      <c r="T337" s="230"/>
      <c r="U337" s="230"/>
      <c r="V337" s="230"/>
      <c r="W337" s="230"/>
      <c r="X337" s="230"/>
      <c r="Y337" s="230"/>
    </row>
    <row r="338" spans="1:25">
      <c r="A338" s="230"/>
      <c r="B338" s="230"/>
      <c r="C338" s="230"/>
      <c r="D338" s="230"/>
      <c r="E338" s="230"/>
      <c r="F338" s="230"/>
      <c r="G338" s="230"/>
      <c r="H338" s="230"/>
      <c r="I338" s="230"/>
      <c r="J338" s="230"/>
      <c r="K338" s="230"/>
      <c r="L338" s="230"/>
      <c r="M338" s="230"/>
      <c r="N338" s="230"/>
      <c r="O338" s="230"/>
      <c r="P338" s="230"/>
      <c r="Q338" s="230"/>
      <c r="R338" s="230"/>
      <c r="S338" s="230"/>
      <c r="T338" s="230"/>
      <c r="U338" s="230"/>
      <c r="V338" s="230"/>
      <c r="W338" s="230"/>
      <c r="X338" s="230"/>
      <c r="Y338" s="230"/>
    </row>
    <row r="339" spans="1:25">
      <c r="A339" s="230"/>
      <c r="B339" s="230"/>
      <c r="C339" s="230"/>
      <c r="D339" s="230"/>
      <c r="E339" s="230"/>
      <c r="F339" s="230"/>
      <c r="G339" s="230"/>
      <c r="H339" s="230"/>
      <c r="I339" s="230"/>
      <c r="J339" s="230"/>
      <c r="K339" s="230"/>
      <c r="L339" s="230"/>
      <c r="M339" s="230"/>
      <c r="N339" s="230"/>
      <c r="O339" s="230"/>
      <c r="P339" s="230"/>
      <c r="Q339" s="230"/>
      <c r="R339" s="230"/>
      <c r="S339" s="230"/>
      <c r="T339" s="230"/>
      <c r="U339" s="230"/>
      <c r="V339" s="230"/>
      <c r="W339" s="230"/>
      <c r="X339" s="230"/>
      <c r="Y339" s="230"/>
    </row>
    <row r="340" spans="1:25">
      <c r="A340" s="230"/>
      <c r="B340" s="230"/>
      <c r="C340" s="230"/>
      <c r="D340" s="230"/>
      <c r="E340" s="230"/>
      <c r="F340" s="230"/>
      <c r="G340" s="230"/>
      <c r="H340" s="230"/>
      <c r="I340" s="230"/>
      <c r="J340" s="230"/>
      <c r="K340" s="230"/>
      <c r="L340" s="230"/>
      <c r="M340" s="230"/>
      <c r="N340" s="230"/>
      <c r="O340" s="230"/>
      <c r="P340" s="230"/>
      <c r="Q340" s="230"/>
      <c r="R340" s="230"/>
      <c r="S340" s="230"/>
      <c r="T340" s="230"/>
      <c r="U340" s="230"/>
      <c r="V340" s="230"/>
      <c r="W340" s="230"/>
      <c r="X340" s="230"/>
      <c r="Y340" s="230"/>
    </row>
    <row r="341" spans="1:25">
      <c r="A341" s="230"/>
      <c r="B341" s="230"/>
      <c r="C341" s="230"/>
      <c r="D341" s="230"/>
      <c r="E341" s="230"/>
      <c r="F341" s="230"/>
      <c r="G341" s="230"/>
      <c r="H341" s="230"/>
      <c r="I341" s="230"/>
      <c r="J341" s="230"/>
      <c r="K341" s="230"/>
      <c r="L341" s="230"/>
      <c r="M341" s="230"/>
      <c r="N341" s="230"/>
      <c r="O341" s="230"/>
      <c r="P341" s="230"/>
      <c r="Q341" s="230"/>
      <c r="R341" s="230"/>
      <c r="S341" s="230"/>
      <c r="T341" s="230"/>
      <c r="U341" s="230"/>
      <c r="V341" s="230"/>
      <c r="W341" s="230"/>
      <c r="X341" s="230"/>
      <c r="Y341" s="230"/>
    </row>
    <row r="342" spans="1:25">
      <c r="A342" s="230"/>
      <c r="B342" s="230"/>
      <c r="C342" s="230"/>
      <c r="D342" s="230"/>
      <c r="E342" s="230"/>
      <c r="F342" s="230"/>
      <c r="G342" s="230"/>
      <c r="H342" s="230"/>
      <c r="I342" s="230"/>
      <c r="J342" s="230"/>
      <c r="K342" s="230"/>
      <c r="L342" s="230"/>
      <c r="M342" s="230"/>
      <c r="N342" s="230"/>
      <c r="O342" s="230"/>
      <c r="P342" s="230"/>
      <c r="Q342" s="230"/>
      <c r="R342" s="230"/>
      <c r="S342" s="230"/>
      <c r="T342" s="230"/>
      <c r="U342" s="230"/>
      <c r="V342" s="230"/>
      <c r="W342" s="230"/>
      <c r="X342" s="230"/>
      <c r="Y342" s="230"/>
    </row>
    <row r="343" spans="1:25">
      <c r="A343" s="230"/>
      <c r="B343" s="230"/>
      <c r="C343" s="230"/>
      <c r="D343" s="230"/>
      <c r="E343" s="230"/>
      <c r="F343" s="230"/>
      <c r="G343" s="230"/>
      <c r="H343" s="230"/>
      <c r="I343" s="230"/>
      <c r="J343" s="230"/>
      <c r="K343" s="230"/>
      <c r="L343" s="230"/>
      <c r="M343" s="230"/>
      <c r="N343" s="230"/>
      <c r="O343" s="230"/>
      <c r="P343" s="230"/>
      <c r="Q343" s="230"/>
      <c r="R343" s="230"/>
      <c r="S343" s="230"/>
      <c r="T343" s="230"/>
      <c r="U343" s="230"/>
      <c r="V343" s="230"/>
      <c r="W343" s="230"/>
      <c r="X343" s="230"/>
      <c r="Y343" s="230"/>
    </row>
    <row r="344" spans="1:25">
      <c r="A344" s="230"/>
      <c r="B344" s="230"/>
      <c r="C344" s="230"/>
      <c r="D344" s="230"/>
      <c r="E344" s="230"/>
      <c r="F344" s="230"/>
      <c r="G344" s="230"/>
      <c r="H344" s="230"/>
      <c r="I344" s="230"/>
      <c r="J344" s="230"/>
      <c r="K344" s="230"/>
      <c r="L344" s="230"/>
      <c r="M344" s="230"/>
      <c r="N344" s="230"/>
      <c r="O344" s="230"/>
      <c r="P344" s="230"/>
      <c r="Q344" s="230"/>
      <c r="R344" s="230"/>
      <c r="S344" s="230"/>
      <c r="T344" s="230"/>
      <c r="U344" s="230"/>
      <c r="V344" s="230"/>
      <c r="W344" s="230"/>
      <c r="X344" s="230"/>
      <c r="Y344" s="230"/>
    </row>
    <row r="345" spans="1:25">
      <c r="A345" s="230"/>
      <c r="B345" s="230"/>
      <c r="C345" s="230"/>
      <c r="D345" s="230"/>
      <c r="E345" s="230"/>
      <c r="F345" s="230"/>
      <c r="G345" s="230"/>
      <c r="H345" s="230"/>
      <c r="I345" s="230"/>
      <c r="J345" s="230"/>
      <c r="K345" s="230"/>
      <c r="L345" s="230"/>
      <c r="M345" s="230"/>
      <c r="N345" s="230"/>
      <c r="O345" s="230"/>
      <c r="P345" s="230"/>
      <c r="Q345" s="230"/>
      <c r="R345" s="230"/>
      <c r="S345" s="230"/>
      <c r="T345" s="230"/>
      <c r="U345" s="230"/>
      <c r="V345" s="230"/>
      <c r="W345" s="230"/>
      <c r="X345" s="230"/>
      <c r="Y345" s="230"/>
    </row>
    <row r="346" spans="1:25">
      <c r="A346" s="230"/>
      <c r="B346" s="230"/>
      <c r="C346" s="230"/>
      <c r="D346" s="230"/>
      <c r="E346" s="230"/>
      <c r="F346" s="230"/>
      <c r="G346" s="230"/>
      <c r="H346" s="230"/>
      <c r="I346" s="230"/>
      <c r="J346" s="230"/>
      <c r="K346" s="230"/>
      <c r="L346" s="230"/>
      <c r="M346" s="230"/>
      <c r="N346" s="230"/>
      <c r="O346" s="230"/>
      <c r="P346" s="230"/>
      <c r="Q346" s="230"/>
      <c r="R346" s="230"/>
      <c r="S346" s="230"/>
      <c r="T346" s="230"/>
      <c r="U346" s="230"/>
      <c r="V346" s="230"/>
      <c r="W346" s="230"/>
      <c r="X346" s="230"/>
      <c r="Y346" s="230"/>
    </row>
    <row r="347" spans="1:25">
      <c r="A347" s="230"/>
      <c r="B347" s="230"/>
      <c r="C347" s="230"/>
      <c r="D347" s="230"/>
      <c r="E347" s="230"/>
      <c r="F347" s="230"/>
      <c r="G347" s="230"/>
      <c r="H347" s="230"/>
      <c r="I347" s="230"/>
      <c r="J347" s="230"/>
      <c r="K347" s="230"/>
      <c r="L347" s="230"/>
      <c r="M347" s="230"/>
      <c r="N347" s="230"/>
      <c r="O347" s="230"/>
      <c r="P347" s="230"/>
      <c r="Q347" s="230"/>
      <c r="R347" s="230"/>
      <c r="S347" s="230"/>
      <c r="T347" s="230"/>
      <c r="U347" s="230"/>
      <c r="V347" s="230"/>
      <c r="W347" s="230"/>
      <c r="X347" s="230"/>
      <c r="Y347" s="230"/>
    </row>
    <row r="348" spans="1:25">
      <c r="A348" s="230"/>
      <c r="B348" s="230"/>
      <c r="C348" s="230"/>
      <c r="D348" s="230"/>
      <c r="E348" s="230"/>
      <c r="F348" s="230"/>
      <c r="G348" s="230"/>
      <c r="H348" s="230"/>
      <c r="I348" s="230"/>
      <c r="J348" s="230"/>
      <c r="K348" s="230"/>
      <c r="L348" s="230"/>
      <c r="M348" s="230"/>
      <c r="N348" s="230"/>
      <c r="O348" s="230"/>
      <c r="P348" s="230"/>
      <c r="Q348" s="230"/>
      <c r="R348" s="230"/>
      <c r="S348" s="230"/>
      <c r="T348" s="230"/>
      <c r="U348" s="230"/>
      <c r="V348" s="230"/>
      <c r="W348" s="230"/>
      <c r="X348" s="230"/>
      <c r="Y348" s="230"/>
    </row>
    <row r="349" spans="1:25">
      <c r="A349" s="230"/>
      <c r="B349" s="230"/>
      <c r="C349" s="230"/>
      <c r="D349" s="230"/>
      <c r="E349" s="230"/>
      <c r="F349" s="230"/>
      <c r="G349" s="230"/>
      <c r="H349" s="230"/>
      <c r="I349" s="230"/>
      <c r="J349" s="230"/>
      <c r="K349" s="230"/>
      <c r="L349" s="230"/>
      <c r="M349" s="230"/>
      <c r="N349" s="230"/>
      <c r="O349" s="230"/>
      <c r="P349" s="230"/>
      <c r="Q349" s="230"/>
      <c r="R349" s="230"/>
      <c r="S349" s="230"/>
      <c r="T349" s="230"/>
      <c r="U349" s="230"/>
      <c r="V349" s="230"/>
      <c r="W349" s="230"/>
      <c r="X349" s="230"/>
      <c r="Y349" s="230"/>
    </row>
    <row r="350" spans="1:25">
      <c r="A350" s="230"/>
      <c r="B350" s="230"/>
      <c r="C350" s="230"/>
      <c r="D350" s="230"/>
      <c r="E350" s="230"/>
      <c r="F350" s="230"/>
      <c r="G350" s="230"/>
      <c r="H350" s="230"/>
      <c r="I350" s="230"/>
      <c r="J350" s="230"/>
      <c r="K350" s="230"/>
      <c r="L350" s="230"/>
      <c r="M350" s="230"/>
      <c r="N350" s="230"/>
      <c r="O350" s="230"/>
      <c r="P350" s="230"/>
      <c r="Q350" s="230"/>
      <c r="R350" s="230"/>
      <c r="S350" s="230"/>
      <c r="T350" s="230"/>
      <c r="U350" s="230"/>
      <c r="V350" s="230"/>
      <c r="W350" s="230"/>
      <c r="X350" s="230"/>
      <c r="Y350" s="230"/>
    </row>
    <row r="351" spans="1:25">
      <c r="A351" s="230"/>
      <c r="B351" s="230"/>
      <c r="C351" s="230"/>
      <c r="D351" s="230"/>
      <c r="E351" s="230"/>
      <c r="F351" s="230"/>
      <c r="G351" s="230"/>
      <c r="H351" s="230"/>
      <c r="I351" s="230"/>
      <c r="J351" s="230"/>
      <c r="K351" s="230"/>
      <c r="L351" s="230"/>
      <c r="M351" s="230"/>
      <c r="N351" s="230"/>
      <c r="O351" s="230"/>
      <c r="P351" s="230"/>
      <c r="Q351" s="230"/>
      <c r="R351" s="230"/>
      <c r="S351" s="230"/>
      <c r="T351" s="230"/>
      <c r="U351" s="230"/>
      <c r="V351" s="230"/>
      <c r="W351" s="230"/>
      <c r="X351" s="230"/>
      <c r="Y351" s="230"/>
    </row>
    <row r="352" spans="1:25">
      <c r="A352" s="230"/>
      <c r="B352" s="230"/>
      <c r="C352" s="230"/>
      <c r="D352" s="230"/>
      <c r="E352" s="230"/>
      <c r="F352" s="230"/>
      <c r="G352" s="230"/>
      <c r="H352" s="230"/>
      <c r="I352" s="230"/>
      <c r="J352" s="230"/>
      <c r="K352" s="230"/>
      <c r="L352" s="230"/>
      <c r="M352" s="230"/>
      <c r="N352" s="230"/>
      <c r="O352" s="230"/>
      <c r="P352" s="230"/>
      <c r="Q352" s="230"/>
      <c r="R352" s="230"/>
      <c r="S352" s="230"/>
      <c r="T352" s="230"/>
      <c r="U352" s="230"/>
      <c r="V352" s="230"/>
      <c r="W352" s="230"/>
      <c r="X352" s="230"/>
      <c r="Y352" s="230"/>
    </row>
    <row r="353" spans="1:25">
      <c r="A353" s="230"/>
      <c r="B353" s="230"/>
      <c r="C353" s="230"/>
      <c r="D353" s="230"/>
      <c r="E353" s="230"/>
      <c r="F353" s="230"/>
      <c r="G353" s="230"/>
      <c r="H353" s="230"/>
      <c r="I353" s="230"/>
      <c r="J353" s="230"/>
      <c r="K353" s="230"/>
      <c r="L353" s="230"/>
      <c r="M353" s="230"/>
      <c r="N353" s="230"/>
      <c r="O353" s="230"/>
      <c r="P353" s="230"/>
      <c r="Q353" s="230"/>
      <c r="R353" s="230"/>
      <c r="S353" s="230"/>
      <c r="T353" s="230"/>
      <c r="U353" s="230"/>
      <c r="V353" s="230"/>
      <c r="W353" s="230"/>
      <c r="X353" s="230"/>
      <c r="Y353" s="230"/>
    </row>
    <row r="354" spans="1:25">
      <c r="A354" s="230"/>
      <c r="B354" s="230"/>
      <c r="C354" s="230"/>
      <c r="D354" s="230"/>
      <c r="E354" s="230"/>
      <c r="F354" s="230"/>
      <c r="G354" s="230"/>
      <c r="H354" s="230"/>
      <c r="I354" s="230"/>
      <c r="J354" s="230"/>
      <c r="K354" s="230"/>
      <c r="L354" s="230"/>
      <c r="M354" s="230"/>
      <c r="N354" s="230"/>
      <c r="O354" s="230"/>
      <c r="P354" s="230"/>
      <c r="Q354" s="230"/>
      <c r="R354" s="230"/>
      <c r="S354" s="230"/>
      <c r="T354" s="230"/>
      <c r="U354" s="230"/>
      <c r="V354" s="230"/>
      <c r="W354" s="230"/>
      <c r="X354" s="230"/>
      <c r="Y354" s="230"/>
    </row>
    <row r="355" spans="1:25">
      <c r="A355" s="230"/>
      <c r="B355" s="230"/>
      <c r="C355" s="230"/>
      <c r="D355" s="230"/>
      <c r="E355" s="230"/>
      <c r="F355" s="230"/>
      <c r="G355" s="230"/>
      <c r="H355" s="230"/>
      <c r="I355" s="230"/>
      <c r="J355" s="230"/>
      <c r="K355" s="230"/>
      <c r="L355" s="230"/>
      <c r="M355" s="230"/>
      <c r="N355" s="230"/>
      <c r="O355" s="230"/>
      <c r="P355" s="230"/>
      <c r="Q355" s="230"/>
      <c r="R355" s="230"/>
      <c r="S355" s="230"/>
      <c r="T355" s="230"/>
      <c r="U355" s="230"/>
      <c r="V355" s="230"/>
      <c r="W355" s="230"/>
      <c r="X355" s="230"/>
      <c r="Y355" s="230"/>
    </row>
    <row r="356" spans="1:25">
      <c r="A356" s="230"/>
      <c r="B356" s="230"/>
      <c r="C356" s="230"/>
      <c r="D356" s="230"/>
      <c r="E356" s="230"/>
      <c r="F356" s="230"/>
      <c r="G356" s="230"/>
      <c r="H356" s="230"/>
      <c r="I356" s="230"/>
      <c r="J356" s="230"/>
      <c r="K356" s="230"/>
      <c r="L356" s="230"/>
      <c r="M356" s="230"/>
      <c r="N356" s="230"/>
      <c r="O356" s="230"/>
      <c r="P356" s="230"/>
      <c r="Q356" s="230"/>
      <c r="R356" s="230"/>
      <c r="S356" s="230"/>
      <c r="T356" s="230"/>
      <c r="U356" s="230"/>
      <c r="V356" s="230"/>
      <c r="W356" s="230"/>
      <c r="X356" s="230"/>
      <c r="Y356" s="230"/>
    </row>
    <row r="357" spans="1:25">
      <c r="A357" s="230"/>
      <c r="B357" s="230"/>
      <c r="C357" s="230"/>
      <c r="D357" s="230"/>
      <c r="E357" s="230"/>
      <c r="F357" s="230"/>
      <c r="G357" s="230"/>
      <c r="H357" s="230"/>
      <c r="I357" s="230"/>
      <c r="J357" s="230"/>
      <c r="K357" s="230"/>
      <c r="L357" s="230"/>
      <c r="M357" s="230"/>
      <c r="N357" s="230"/>
      <c r="O357" s="230"/>
      <c r="P357" s="230"/>
      <c r="Q357" s="230"/>
      <c r="R357" s="230"/>
      <c r="S357" s="230"/>
      <c r="T357" s="230"/>
      <c r="U357" s="230"/>
      <c r="V357" s="230"/>
      <c r="W357" s="230"/>
      <c r="X357" s="230"/>
      <c r="Y357" s="230"/>
    </row>
    <row r="358" spans="1:25">
      <c r="A358" s="230"/>
      <c r="B358" s="230"/>
      <c r="C358" s="230"/>
      <c r="D358" s="230"/>
      <c r="E358" s="230"/>
      <c r="F358" s="230"/>
      <c r="G358" s="230"/>
      <c r="H358" s="230"/>
      <c r="I358" s="230"/>
      <c r="J358" s="230"/>
      <c r="K358" s="230"/>
      <c r="L358" s="230"/>
      <c r="M358" s="230"/>
      <c r="N358" s="230"/>
      <c r="O358" s="230"/>
      <c r="P358" s="230"/>
      <c r="Q358" s="230"/>
      <c r="R358" s="230"/>
      <c r="S358" s="230"/>
      <c r="T358" s="230"/>
      <c r="U358" s="230"/>
      <c r="V358" s="230"/>
      <c r="W358" s="230"/>
      <c r="X358" s="230"/>
      <c r="Y358" s="230"/>
    </row>
    <row r="359" spans="1:25">
      <c r="A359" s="230"/>
      <c r="B359" s="230"/>
      <c r="C359" s="230"/>
      <c r="D359" s="230"/>
      <c r="E359" s="230"/>
      <c r="F359" s="230"/>
      <c r="G359" s="230"/>
      <c r="H359" s="230"/>
      <c r="I359" s="230"/>
      <c r="J359" s="230"/>
      <c r="K359" s="230"/>
      <c r="L359" s="230"/>
      <c r="M359" s="230"/>
      <c r="N359" s="230"/>
      <c r="O359" s="230"/>
      <c r="P359" s="230"/>
      <c r="Q359" s="230"/>
      <c r="R359" s="230"/>
      <c r="S359" s="230"/>
      <c r="T359" s="230"/>
      <c r="U359" s="230"/>
      <c r="V359" s="230"/>
      <c r="W359" s="230"/>
      <c r="X359" s="230"/>
      <c r="Y359" s="230"/>
    </row>
    <row r="360" spans="1:25">
      <c r="A360" s="230"/>
      <c r="B360" s="230"/>
      <c r="C360" s="230"/>
      <c r="D360" s="230"/>
      <c r="E360" s="230"/>
      <c r="F360" s="230"/>
      <c r="G360" s="230"/>
      <c r="H360" s="230"/>
      <c r="I360" s="230"/>
      <c r="J360" s="230"/>
      <c r="K360" s="230"/>
      <c r="L360" s="230"/>
      <c r="M360" s="230"/>
      <c r="N360" s="230"/>
      <c r="O360" s="230"/>
      <c r="P360" s="230"/>
      <c r="Q360" s="230"/>
      <c r="R360" s="230"/>
      <c r="S360" s="230"/>
      <c r="T360" s="230"/>
      <c r="U360" s="230"/>
      <c r="V360" s="230"/>
      <c r="W360" s="230"/>
      <c r="X360" s="230"/>
      <c r="Y360" s="230"/>
    </row>
    <row r="361" spans="1:25">
      <c r="A361" s="230"/>
      <c r="B361" s="230"/>
      <c r="C361" s="230"/>
      <c r="D361" s="230"/>
      <c r="E361" s="230"/>
      <c r="F361" s="230"/>
      <c r="G361" s="230"/>
      <c r="H361" s="230"/>
      <c r="I361" s="230"/>
      <c r="J361" s="230"/>
      <c r="K361" s="230"/>
      <c r="L361" s="230"/>
      <c r="M361" s="230"/>
      <c r="N361" s="230"/>
      <c r="O361" s="230"/>
      <c r="P361" s="230"/>
      <c r="Q361" s="230"/>
      <c r="R361" s="230"/>
      <c r="S361" s="230"/>
      <c r="T361" s="230"/>
      <c r="U361" s="230"/>
      <c r="V361" s="230"/>
      <c r="W361" s="230"/>
      <c r="X361" s="230"/>
      <c r="Y361" s="230"/>
    </row>
    <row r="362" spans="1:25">
      <c r="A362" s="230"/>
      <c r="B362" s="230"/>
      <c r="C362" s="230"/>
      <c r="D362" s="230"/>
      <c r="E362" s="230"/>
      <c r="F362" s="230"/>
      <c r="G362" s="230"/>
      <c r="H362" s="230"/>
      <c r="I362" s="230"/>
      <c r="J362" s="230"/>
      <c r="K362" s="230"/>
      <c r="L362" s="230"/>
      <c r="M362" s="230"/>
      <c r="N362" s="230"/>
      <c r="O362" s="230"/>
      <c r="P362" s="230"/>
      <c r="Q362" s="230"/>
      <c r="R362" s="230"/>
      <c r="S362" s="230"/>
      <c r="T362" s="230"/>
      <c r="U362" s="230"/>
      <c r="V362" s="230"/>
      <c r="W362" s="230"/>
      <c r="X362" s="230"/>
      <c r="Y362" s="230"/>
    </row>
    <row r="363" spans="1:25">
      <c r="A363" s="230"/>
      <c r="B363" s="230"/>
      <c r="C363" s="230"/>
      <c r="D363" s="230"/>
      <c r="E363" s="230"/>
      <c r="F363" s="230"/>
      <c r="G363" s="230"/>
      <c r="H363" s="230"/>
      <c r="I363" s="230"/>
      <c r="J363" s="230"/>
      <c r="K363" s="230"/>
      <c r="L363" s="230"/>
      <c r="M363" s="230"/>
      <c r="N363" s="230"/>
      <c r="O363" s="230"/>
      <c r="P363" s="230"/>
      <c r="Q363" s="230"/>
      <c r="R363" s="230"/>
      <c r="S363" s="230"/>
      <c r="T363" s="230"/>
      <c r="U363" s="230"/>
      <c r="V363" s="230"/>
      <c r="W363" s="230"/>
      <c r="X363" s="230"/>
      <c r="Y363" s="230"/>
    </row>
    <row r="364" spans="1:25">
      <c r="A364" s="230"/>
      <c r="B364" s="230"/>
      <c r="C364" s="230"/>
      <c r="D364" s="230"/>
      <c r="E364" s="230"/>
      <c r="F364" s="230"/>
      <c r="G364" s="230"/>
      <c r="H364" s="230"/>
      <c r="I364" s="230"/>
      <c r="J364" s="230"/>
      <c r="K364" s="230"/>
      <c r="L364" s="230"/>
      <c r="M364" s="230"/>
      <c r="N364" s="230"/>
      <c r="O364" s="230"/>
      <c r="P364" s="230"/>
      <c r="Q364" s="230"/>
      <c r="R364" s="230"/>
      <c r="S364" s="230"/>
      <c r="T364" s="230"/>
      <c r="U364" s="230"/>
      <c r="V364" s="230"/>
      <c r="W364" s="230"/>
      <c r="X364" s="230"/>
      <c r="Y364" s="230"/>
    </row>
    <row r="365" spans="1:25">
      <c r="A365" s="230"/>
      <c r="B365" s="230"/>
      <c r="C365" s="230"/>
      <c r="D365" s="230"/>
      <c r="E365" s="230"/>
      <c r="F365" s="230"/>
      <c r="G365" s="230"/>
      <c r="H365" s="230"/>
      <c r="I365" s="230"/>
      <c r="J365" s="230"/>
      <c r="K365" s="230"/>
      <c r="L365" s="230"/>
      <c r="M365" s="230"/>
      <c r="N365" s="230"/>
      <c r="O365" s="230"/>
      <c r="P365" s="230"/>
      <c r="Q365" s="230"/>
      <c r="R365" s="230"/>
      <c r="S365" s="230"/>
      <c r="T365" s="230"/>
      <c r="U365" s="230"/>
      <c r="V365" s="230"/>
      <c r="W365" s="230"/>
      <c r="X365" s="230"/>
      <c r="Y365" s="230"/>
    </row>
    <row r="366" spans="1:25">
      <c r="A366" s="230"/>
      <c r="B366" s="230"/>
      <c r="C366" s="230"/>
      <c r="D366" s="230"/>
      <c r="E366" s="230"/>
      <c r="F366" s="230"/>
      <c r="G366" s="230"/>
      <c r="H366" s="230"/>
      <c r="I366" s="230"/>
      <c r="J366" s="230"/>
      <c r="K366" s="230"/>
      <c r="L366" s="230"/>
      <c r="M366" s="230"/>
      <c r="N366" s="230"/>
      <c r="O366" s="230"/>
      <c r="P366" s="230"/>
      <c r="Q366" s="230"/>
      <c r="R366" s="230"/>
      <c r="S366" s="230"/>
      <c r="T366" s="230"/>
      <c r="U366" s="230"/>
      <c r="V366" s="230"/>
      <c r="W366" s="230"/>
      <c r="X366" s="230"/>
      <c r="Y366" s="230"/>
    </row>
    <row r="367" spans="1:25">
      <c r="A367" s="230"/>
      <c r="B367" s="230"/>
      <c r="C367" s="230"/>
      <c r="D367" s="230"/>
      <c r="E367" s="230"/>
      <c r="F367" s="230"/>
      <c r="G367" s="230"/>
      <c r="H367" s="230"/>
      <c r="I367" s="230"/>
      <c r="J367" s="230"/>
      <c r="K367" s="230"/>
      <c r="L367" s="230"/>
      <c r="M367" s="230"/>
      <c r="N367" s="230"/>
      <c r="O367" s="230"/>
      <c r="P367" s="230"/>
      <c r="Q367" s="230"/>
      <c r="R367" s="230"/>
      <c r="S367" s="230"/>
      <c r="T367" s="230"/>
      <c r="U367" s="230"/>
      <c r="V367" s="230"/>
      <c r="W367" s="230"/>
      <c r="X367" s="230"/>
      <c r="Y367" s="230"/>
    </row>
    <row r="368" spans="1:25">
      <c r="A368" s="230"/>
      <c r="B368" s="230"/>
      <c r="C368" s="230"/>
      <c r="D368" s="230"/>
      <c r="E368" s="230"/>
      <c r="F368" s="230"/>
      <c r="G368" s="230"/>
      <c r="H368" s="230"/>
      <c r="I368" s="230"/>
      <c r="J368" s="230"/>
      <c r="K368" s="230"/>
      <c r="L368" s="230"/>
      <c r="M368" s="230"/>
      <c r="N368" s="230"/>
      <c r="O368" s="230"/>
      <c r="P368" s="230"/>
      <c r="Q368" s="230"/>
      <c r="R368" s="230"/>
      <c r="S368" s="230"/>
      <c r="T368" s="230"/>
      <c r="U368" s="230"/>
      <c r="V368" s="230"/>
      <c r="W368" s="230"/>
      <c r="X368" s="230"/>
      <c r="Y368" s="230"/>
    </row>
    <row r="369" spans="1:25">
      <c r="A369" s="230"/>
      <c r="B369" s="230"/>
      <c r="C369" s="230"/>
      <c r="D369" s="230"/>
      <c r="E369" s="230"/>
      <c r="F369" s="230"/>
      <c r="G369" s="230"/>
      <c r="H369" s="230"/>
      <c r="I369" s="230"/>
      <c r="J369" s="230"/>
      <c r="K369" s="230"/>
      <c r="L369" s="230"/>
      <c r="M369" s="230"/>
      <c r="N369" s="230"/>
      <c r="O369" s="230"/>
      <c r="P369" s="230"/>
      <c r="Q369" s="230"/>
      <c r="R369" s="230"/>
      <c r="S369" s="230"/>
      <c r="T369" s="230"/>
      <c r="U369" s="230"/>
      <c r="V369" s="230"/>
      <c r="W369" s="230"/>
      <c r="X369" s="230"/>
      <c r="Y369" s="230"/>
    </row>
    <row r="370" spans="1:25">
      <c r="A370" s="230"/>
      <c r="B370" s="230"/>
      <c r="C370" s="230"/>
      <c r="D370" s="230"/>
      <c r="E370" s="230"/>
      <c r="F370" s="230"/>
      <c r="G370" s="230"/>
      <c r="H370" s="230"/>
      <c r="I370" s="230"/>
      <c r="J370" s="230"/>
      <c r="K370" s="230"/>
      <c r="L370" s="230"/>
      <c r="M370" s="230"/>
      <c r="N370" s="230"/>
      <c r="O370" s="230"/>
      <c r="P370" s="230"/>
      <c r="Q370" s="230"/>
      <c r="R370" s="230"/>
      <c r="S370" s="230"/>
      <c r="T370" s="230"/>
      <c r="U370" s="230"/>
      <c r="V370" s="230"/>
      <c r="W370" s="230"/>
      <c r="X370" s="230"/>
      <c r="Y370" s="230"/>
    </row>
    <row r="371" spans="1:25">
      <c r="A371" s="230"/>
      <c r="B371" s="230"/>
      <c r="C371" s="230"/>
      <c r="D371" s="230"/>
      <c r="E371" s="230"/>
      <c r="F371" s="230"/>
      <c r="G371" s="230"/>
      <c r="H371" s="230"/>
      <c r="I371" s="230"/>
      <c r="J371" s="230"/>
      <c r="K371" s="230"/>
      <c r="L371" s="230"/>
      <c r="M371" s="230"/>
      <c r="N371" s="230"/>
      <c r="O371" s="230"/>
      <c r="P371" s="230"/>
      <c r="Q371" s="230"/>
      <c r="R371" s="230"/>
      <c r="S371" s="230"/>
      <c r="T371" s="230"/>
      <c r="U371" s="230"/>
      <c r="V371" s="230"/>
      <c r="W371" s="230"/>
      <c r="X371" s="230"/>
      <c r="Y371" s="230"/>
    </row>
    <row r="372" spans="1:25">
      <c r="A372" s="230"/>
      <c r="B372" s="230"/>
      <c r="C372" s="230"/>
      <c r="D372" s="230"/>
      <c r="E372" s="230"/>
      <c r="F372" s="230"/>
      <c r="G372" s="230"/>
      <c r="H372" s="230"/>
      <c r="I372" s="230"/>
      <c r="J372" s="230"/>
      <c r="K372" s="230"/>
      <c r="L372" s="230"/>
      <c r="M372" s="230"/>
      <c r="N372" s="230"/>
      <c r="O372" s="230"/>
      <c r="P372" s="230"/>
      <c r="Q372" s="230"/>
      <c r="R372" s="230"/>
      <c r="S372" s="230"/>
      <c r="T372" s="230"/>
      <c r="U372" s="230"/>
      <c r="V372" s="230"/>
      <c r="W372" s="230"/>
      <c r="X372" s="230"/>
      <c r="Y372" s="230"/>
    </row>
    <row r="373" spans="1:25">
      <c r="A373" s="230"/>
      <c r="B373" s="230"/>
      <c r="C373" s="230"/>
      <c r="D373" s="230"/>
      <c r="E373" s="230"/>
      <c r="F373" s="230"/>
      <c r="G373" s="230"/>
      <c r="H373" s="230"/>
      <c r="I373" s="230"/>
      <c r="J373" s="230"/>
      <c r="K373" s="230"/>
      <c r="L373" s="230"/>
      <c r="M373" s="230"/>
      <c r="N373" s="230"/>
      <c r="O373" s="230"/>
      <c r="P373" s="230"/>
      <c r="Q373" s="230"/>
      <c r="R373" s="230"/>
      <c r="S373" s="230"/>
      <c r="T373" s="230"/>
      <c r="U373" s="230"/>
      <c r="V373" s="230"/>
      <c r="W373" s="230"/>
      <c r="X373" s="230"/>
      <c r="Y373" s="230"/>
    </row>
    <row r="374" spans="1:25">
      <c r="A374" s="230"/>
      <c r="B374" s="230"/>
      <c r="C374" s="230"/>
      <c r="D374" s="230"/>
      <c r="E374" s="230"/>
      <c r="F374" s="230"/>
      <c r="G374" s="230"/>
      <c r="H374" s="230"/>
      <c r="I374" s="230"/>
      <c r="J374" s="230"/>
      <c r="K374" s="230"/>
      <c r="L374" s="230"/>
      <c r="M374" s="230"/>
      <c r="N374" s="230"/>
      <c r="O374" s="230"/>
      <c r="P374" s="230"/>
      <c r="Q374" s="230"/>
      <c r="R374" s="230"/>
      <c r="S374" s="230"/>
      <c r="T374" s="230"/>
      <c r="U374" s="230"/>
      <c r="V374" s="230"/>
      <c r="W374" s="230"/>
      <c r="X374" s="230"/>
      <c r="Y374" s="230"/>
    </row>
    <row r="375" spans="1:25">
      <c r="A375" s="230"/>
      <c r="B375" s="230"/>
      <c r="C375" s="230"/>
      <c r="D375" s="230"/>
      <c r="E375" s="230"/>
      <c r="F375" s="230"/>
      <c r="G375" s="230"/>
      <c r="H375" s="230"/>
      <c r="I375" s="230"/>
      <c r="J375" s="230"/>
      <c r="K375" s="230"/>
      <c r="L375" s="230"/>
      <c r="M375" s="230"/>
      <c r="N375" s="230"/>
      <c r="O375" s="230"/>
      <c r="P375" s="230"/>
      <c r="Q375" s="230"/>
      <c r="R375" s="230"/>
      <c r="S375" s="230"/>
      <c r="T375" s="230"/>
      <c r="U375" s="230"/>
      <c r="V375" s="230"/>
      <c r="W375" s="230"/>
      <c r="X375" s="230"/>
      <c r="Y375" s="230"/>
    </row>
    <row r="376" spans="1:25">
      <c r="A376" s="230"/>
      <c r="B376" s="230"/>
      <c r="C376" s="230"/>
      <c r="D376" s="230"/>
      <c r="E376" s="230"/>
      <c r="F376" s="230"/>
      <c r="G376" s="230"/>
      <c r="H376" s="230"/>
      <c r="I376" s="230"/>
      <c r="J376" s="230"/>
      <c r="K376" s="230"/>
      <c r="L376" s="230"/>
      <c r="M376" s="230"/>
      <c r="N376" s="230"/>
      <c r="O376" s="230"/>
      <c r="P376" s="230"/>
      <c r="Q376" s="230"/>
      <c r="R376" s="230"/>
      <c r="S376" s="230"/>
      <c r="T376" s="230"/>
      <c r="U376" s="230"/>
      <c r="V376" s="230"/>
      <c r="W376" s="230"/>
      <c r="X376" s="230"/>
      <c r="Y376" s="230"/>
    </row>
    <row r="377" spans="1:25">
      <c r="A377" s="230"/>
      <c r="B377" s="230"/>
      <c r="C377" s="230"/>
      <c r="D377" s="230"/>
      <c r="E377" s="230"/>
      <c r="F377" s="230"/>
      <c r="G377" s="230"/>
      <c r="H377" s="230"/>
      <c r="I377" s="230"/>
      <c r="J377" s="230"/>
      <c r="K377" s="230"/>
      <c r="L377" s="230"/>
      <c r="M377" s="230"/>
      <c r="N377" s="230"/>
      <c r="O377" s="230"/>
      <c r="P377" s="230"/>
      <c r="Q377" s="230"/>
      <c r="R377" s="230"/>
      <c r="S377" s="230"/>
      <c r="T377" s="230"/>
      <c r="U377" s="230"/>
      <c r="V377" s="230"/>
      <c r="W377" s="230"/>
      <c r="X377" s="230"/>
      <c r="Y377" s="230"/>
    </row>
    <row r="378" spans="1:25">
      <c r="A378" s="230"/>
      <c r="B378" s="230"/>
      <c r="C378" s="230"/>
      <c r="D378" s="230"/>
      <c r="E378" s="230"/>
      <c r="F378" s="230"/>
      <c r="G378" s="230"/>
      <c r="H378" s="230"/>
      <c r="I378" s="230"/>
      <c r="J378" s="230"/>
      <c r="K378" s="230"/>
      <c r="L378" s="230"/>
      <c r="M378" s="230"/>
      <c r="N378" s="230"/>
      <c r="O378" s="230"/>
      <c r="P378" s="230"/>
      <c r="Q378" s="230"/>
      <c r="R378" s="230"/>
      <c r="S378" s="230"/>
      <c r="T378" s="230"/>
      <c r="U378" s="230"/>
      <c r="V378" s="230"/>
      <c r="W378" s="230"/>
      <c r="X378" s="230"/>
      <c r="Y378" s="230"/>
    </row>
    <row r="379" spans="1:25">
      <c r="A379" s="230"/>
      <c r="B379" s="230"/>
      <c r="C379" s="230"/>
      <c r="D379" s="230"/>
      <c r="E379" s="230"/>
      <c r="F379" s="230"/>
      <c r="G379" s="230"/>
      <c r="H379" s="230"/>
      <c r="I379" s="230"/>
      <c r="J379" s="230"/>
      <c r="K379" s="230"/>
      <c r="L379" s="230"/>
      <c r="M379" s="230"/>
      <c r="N379" s="230"/>
      <c r="O379" s="230"/>
      <c r="P379" s="230"/>
      <c r="Q379" s="230"/>
      <c r="R379" s="230"/>
      <c r="S379" s="230"/>
      <c r="T379" s="230"/>
      <c r="U379" s="230"/>
      <c r="V379" s="230"/>
      <c r="W379" s="230"/>
      <c r="X379" s="230"/>
      <c r="Y379" s="230"/>
    </row>
    <row r="380" spans="1:25">
      <c r="A380" s="230"/>
      <c r="B380" s="230"/>
      <c r="C380" s="230"/>
      <c r="D380" s="230"/>
      <c r="E380" s="230"/>
      <c r="F380" s="230"/>
      <c r="G380" s="230"/>
      <c r="H380" s="230"/>
      <c r="I380" s="230"/>
      <c r="J380" s="230"/>
      <c r="K380" s="230"/>
      <c r="L380" s="230"/>
      <c r="M380" s="230"/>
      <c r="N380" s="230"/>
      <c r="O380" s="230"/>
      <c r="P380" s="230"/>
      <c r="Q380" s="230"/>
      <c r="R380" s="230"/>
      <c r="S380" s="230"/>
      <c r="T380" s="230"/>
      <c r="U380" s="230"/>
      <c r="V380" s="230"/>
      <c r="W380" s="230"/>
      <c r="X380" s="230"/>
      <c r="Y380" s="230"/>
    </row>
    <row r="381" spans="1:25">
      <c r="A381" s="230"/>
      <c r="B381" s="230"/>
      <c r="C381" s="230"/>
      <c r="D381" s="230"/>
      <c r="E381" s="230"/>
      <c r="F381" s="230"/>
      <c r="G381" s="230"/>
      <c r="H381" s="230"/>
      <c r="I381" s="230"/>
      <c r="J381" s="230"/>
      <c r="K381" s="230"/>
      <c r="L381" s="230"/>
      <c r="M381" s="230"/>
      <c r="N381" s="230"/>
      <c r="O381" s="230"/>
      <c r="P381" s="230"/>
      <c r="Q381" s="230"/>
      <c r="R381" s="230"/>
      <c r="S381" s="230"/>
      <c r="T381" s="230"/>
      <c r="U381" s="230"/>
      <c r="V381" s="230"/>
      <c r="W381" s="230"/>
      <c r="X381" s="230"/>
      <c r="Y381" s="230"/>
    </row>
    <row r="382" spans="1:25">
      <c r="A382" s="230"/>
      <c r="B382" s="230"/>
      <c r="C382" s="230"/>
      <c r="D382" s="230"/>
      <c r="E382" s="230"/>
      <c r="F382" s="230"/>
      <c r="G382" s="230"/>
      <c r="H382" s="230"/>
      <c r="I382" s="230"/>
      <c r="J382" s="230"/>
      <c r="K382" s="230"/>
      <c r="L382" s="230"/>
      <c r="M382" s="230"/>
      <c r="N382" s="230"/>
      <c r="O382" s="230"/>
      <c r="P382" s="230"/>
      <c r="Q382" s="230"/>
      <c r="R382" s="230"/>
      <c r="S382" s="230"/>
      <c r="T382" s="230"/>
      <c r="U382" s="230"/>
      <c r="V382" s="230"/>
      <c r="W382" s="230"/>
      <c r="X382" s="230"/>
      <c r="Y382" s="230"/>
    </row>
    <row r="383" spans="1:25">
      <c r="A383" s="230"/>
      <c r="B383" s="230"/>
      <c r="C383" s="230"/>
      <c r="D383" s="230"/>
      <c r="E383" s="230"/>
      <c r="F383" s="230"/>
      <c r="G383" s="230"/>
      <c r="H383" s="230"/>
      <c r="I383" s="230"/>
      <c r="J383" s="230"/>
      <c r="K383" s="230"/>
      <c r="L383" s="230"/>
      <c r="M383" s="230"/>
      <c r="N383" s="230"/>
      <c r="O383" s="230"/>
      <c r="P383" s="230"/>
      <c r="Q383" s="230"/>
      <c r="R383" s="230"/>
      <c r="S383" s="230"/>
      <c r="T383" s="230"/>
      <c r="U383" s="230"/>
      <c r="V383" s="230"/>
      <c r="W383" s="230"/>
      <c r="X383" s="230"/>
      <c r="Y383" s="230"/>
    </row>
    <row r="384" spans="1:25">
      <c r="A384" s="230"/>
      <c r="B384" s="230"/>
      <c r="C384" s="230"/>
      <c r="D384" s="230"/>
      <c r="E384" s="230"/>
      <c r="F384" s="230"/>
      <c r="G384" s="230"/>
      <c r="H384" s="230"/>
      <c r="I384" s="230"/>
      <c r="J384" s="230"/>
      <c r="K384" s="230"/>
      <c r="L384" s="230"/>
      <c r="M384" s="230"/>
      <c r="N384" s="230"/>
      <c r="O384" s="230"/>
      <c r="P384" s="230"/>
      <c r="Q384" s="230"/>
      <c r="R384" s="230"/>
      <c r="S384" s="230"/>
      <c r="T384" s="230"/>
      <c r="U384" s="230"/>
      <c r="V384" s="230"/>
      <c r="W384" s="230"/>
      <c r="X384" s="230"/>
      <c r="Y384" s="230"/>
    </row>
    <row r="385" spans="1:25">
      <c r="A385" s="230"/>
      <c r="B385" s="230"/>
      <c r="C385" s="230"/>
      <c r="D385" s="230"/>
      <c r="E385" s="230"/>
      <c r="F385" s="230"/>
      <c r="G385" s="230"/>
      <c r="H385" s="230"/>
      <c r="I385" s="230"/>
      <c r="J385" s="230"/>
      <c r="K385" s="230"/>
      <c r="L385" s="230"/>
      <c r="M385" s="230"/>
      <c r="N385" s="230"/>
      <c r="O385" s="230"/>
      <c r="P385" s="230"/>
      <c r="Q385" s="230"/>
      <c r="R385" s="230"/>
      <c r="S385" s="230"/>
      <c r="T385" s="230"/>
      <c r="U385" s="230"/>
      <c r="V385" s="230"/>
      <c r="W385" s="230"/>
      <c r="X385" s="230"/>
      <c r="Y385" s="230"/>
    </row>
    <row r="386" spans="1:25">
      <c r="A386" s="230"/>
      <c r="B386" s="230"/>
      <c r="C386" s="230"/>
      <c r="D386" s="230"/>
      <c r="E386" s="230"/>
      <c r="F386" s="230"/>
      <c r="G386" s="230"/>
      <c r="H386" s="230"/>
      <c r="I386" s="230"/>
      <c r="J386" s="230"/>
      <c r="K386" s="230"/>
      <c r="L386" s="230"/>
      <c r="M386" s="230"/>
      <c r="N386" s="230"/>
      <c r="O386" s="230"/>
      <c r="P386" s="230"/>
      <c r="Q386" s="230"/>
      <c r="R386" s="230"/>
      <c r="S386" s="230"/>
      <c r="T386" s="230"/>
      <c r="U386" s="230"/>
      <c r="V386" s="230"/>
      <c r="W386" s="230"/>
      <c r="X386" s="230"/>
      <c r="Y386" s="230"/>
    </row>
    <row r="387" spans="1:25">
      <c r="A387" s="230"/>
      <c r="B387" s="230"/>
      <c r="C387" s="230"/>
      <c r="D387" s="230"/>
      <c r="E387" s="230"/>
      <c r="F387" s="230"/>
      <c r="G387" s="230"/>
      <c r="H387" s="230"/>
      <c r="I387" s="230"/>
      <c r="J387" s="230"/>
      <c r="K387" s="230"/>
      <c r="L387" s="230"/>
      <c r="M387" s="230"/>
      <c r="N387" s="230"/>
      <c r="O387" s="230"/>
      <c r="P387" s="230"/>
      <c r="Q387" s="230"/>
      <c r="R387" s="230"/>
      <c r="S387" s="230"/>
      <c r="T387" s="230"/>
      <c r="U387" s="230"/>
      <c r="V387" s="230"/>
      <c r="W387" s="230"/>
      <c r="X387" s="230"/>
      <c r="Y387" s="230"/>
    </row>
    <row r="388" spans="1:25">
      <c r="A388" s="230"/>
      <c r="B388" s="230"/>
      <c r="C388" s="230"/>
      <c r="D388" s="230"/>
      <c r="E388" s="230"/>
      <c r="F388" s="230"/>
      <c r="G388" s="230"/>
      <c r="H388" s="230"/>
      <c r="I388" s="230"/>
      <c r="J388" s="230"/>
      <c r="K388" s="230"/>
      <c r="L388" s="230"/>
      <c r="M388" s="230"/>
      <c r="N388" s="230"/>
      <c r="O388" s="230"/>
      <c r="P388" s="230"/>
      <c r="Q388" s="230"/>
      <c r="R388" s="230"/>
      <c r="S388" s="230"/>
      <c r="T388" s="230"/>
      <c r="U388" s="230"/>
      <c r="V388" s="230"/>
      <c r="W388" s="230"/>
      <c r="X388" s="230"/>
      <c r="Y388" s="230"/>
    </row>
    <row r="389" spans="1:25">
      <c r="A389" s="230"/>
      <c r="B389" s="230"/>
      <c r="C389" s="230"/>
      <c r="D389" s="230"/>
      <c r="E389" s="230"/>
      <c r="F389" s="230"/>
      <c r="G389" s="230"/>
      <c r="H389" s="230"/>
      <c r="I389" s="230"/>
      <c r="J389" s="230"/>
      <c r="K389" s="230"/>
      <c r="L389" s="230"/>
      <c r="M389" s="230"/>
      <c r="N389" s="230"/>
      <c r="O389" s="230"/>
      <c r="P389" s="230"/>
      <c r="Q389" s="230"/>
      <c r="R389" s="230"/>
      <c r="S389" s="230"/>
      <c r="T389" s="230"/>
      <c r="U389" s="230"/>
      <c r="V389" s="230"/>
      <c r="W389" s="230"/>
      <c r="X389" s="230"/>
      <c r="Y389" s="230"/>
    </row>
    <row r="390" spans="1:25">
      <c r="A390" s="230"/>
      <c r="B390" s="230"/>
      <c r="C390" s="230"/>
      <c r="D390" s="230"/>
      <c r="E390" s="230"/>
      <c r="F390" s="230"/>
      <c r="G390" s="230"/>
      <c r="H390" s="230"/>
      <c r="I390" s="230"/>
      <c r="J390" s="230"/>
      <c r="K390" s="230"/>
      <c r="L390" s="230"/>
      <c r="M390" s="230"/>
      <c r="N390" s="230"/>
      <c r="O390" s="230"/>
      <c r="P390" s="230"/>
      <c r="Q390" s="230"/>
      <c r="R390" s="230"/>
      <c r="S390" s="230"/>
      <c r="T390" s="230"/>
      <c r="U390" s="230"/>
      <c r="V390" s="230"/>
      <c r="W390" s="230"/>
      <c r="X390" s="230"/>
      <c r="Y390" s="230"/>
    </row>
    <row r="391" spans="1:25">
      <c r="A391" s="230"/>
      <c r="B391" s="230"/>
      <c r="C391" s="230"/>
      <c r="D391" s="230"/>
      <c r="E391" s="230"/>
      <c r="F391" s="230"/>
      <c r="G391" s="230"/>
      <c r="H391" s="230"/>
      <c r="I391" s="230"/>
      <c r="J391" s="230"/>
      <c r="K391" s="230"/>
      <c r="L391" s="230"/>
      <c r="M391" s="230"/>
      <c r="N391" s="230"/>
      <c r="O391" s="230"/>
      <c r="P391" s="230"/>
      <c r="Q391" s="230"/>
      <c r="R391" s="230"/>
      <c r="S391" s="230"/>
      <c r="T391" s="230"/>
      <c r="U391" s="230"/>
      <c r="V391" s="230"/>
      <c r="W391" s="230"/>
      <c r="X391" s="230"/>
      <c r="Y391" s="230"/>
    </row>
    <row r="392" spans="1:25">
      <c r="A392" s="230"/>
      <c r="B392" s="230"/>
      <c r="C392" s="230"/>
      <c r="D392" s="230"/>
      <c r="E392" s="230"/>
      <c r="F392" s="230"/>
      <c r="G392" s="230"/>
      <c r="H392" s="230"/>
      <c r="I392" s="230"/>
      <c r="J392" s="230"/>
      <c r="K392" s="230"/>
      <c r="L392" s="230"/>
      <c r="M392" s="230"/>
      <c r="N392" s="230"/>
      <c r="O392" s="230"/>
      <c r="P392" s="230"/>
      <c r="Q392" s="230"/>
      <c r="R392" s="230"/>
      <c r="S392" s="230"/>
      <c r="T392" s="230"/>
      <c r="U392" s="230"/>
      <c r="V392" s="230"/>
      <c r="W392" s="230"/>
      <c r="X392" s="230"/>
      <c r="Y392" s="230"/>
    </row>
    <row r="393" spans="1:25">
      <c r="A393" s="230"/>
      <c r="B393" s="230"/>
      <c r="C393" s="230"/>
      <c r="D393" s="230"/>
      <c r="E393" s="230"/>
      <c r="F393" s="230"/>
      <c r="G393" s="230"/>
      <c r="H393" s="230"/>
      <c r="I393" s="230"/>
      <c r="J393" s="230"/>
      <c r="K393" s="230"/>
      <c r="L393" s="230"/>
      <c r="M393" s="230"/>
      <c r="N393" s="230"/>
      <c r="O393" s="230"/>
      <c r="P393" s="230"/>
      <c r="Q393" s="230"/>
      <c r="R393" s="230"/>
      <c r="S393" s="230"/>
      <c r="T393" s="230"/>
      <c r="U393" s="230"/>
      <c r="V393" s="230"/>
      <c r="W393" s="230"/>
      <c r="X393" s="230"/>
      <c r="Y393" s="230"/>
    </row>
    <row r="394" spans="1:25">
      <c r="A394" s="230"/>
      <c r="B394" s="230"/>
      <c r="C394" s="230"/>
      <c r="D394" s="230"/>
      <c r="E394" s="230"/>
      <c r="F394" s="230"/>
      <c r="G394" s="230"/>
      <c r="H394" s="230"/>
      <c r="I394" s="230"/>
      <c r="J394" s="230"/>
      <c r="K394" s="230"/>
      <c r="L394" s="230"/>
      <c r="M394" s="230"/>
      <c r="N394" s="230"/>
      <c r="O394" s="230"/>
      <c r="P394" s="230"/>
      <c r="Q394" s="230"/>
      <c r="R394" s="230"/>
      <c r="S394" s="230"/>
      <c r="T394" s="230"/>
      <c r="U394" s="230"/>
      <c r="V394" s="230"/>
      <c r="W394" s="230"/>
      <c r="X394" s="230"/>
      <c r="Y394" s="230"/>
    </row>
    <row r="395" spans="1:25">
      <c r="A395" s="230"/>
      <c r="B395" s="230"/>
      <c r="C395" s="230"/>
      <c r="D395" s="230"/>
      <c r="E395" s="230"/>
      <c r="F395" s="230"/>
      <c r="G395" s="230"/>
      <c r="H395" s="230"/>
      <c r="I395" s="230"/>
      <c r="J395" s="230"/>
      <c r="K395" s="230"/>
      <c r="L395" s="230"/>
      <c r="M395" s="230"/>
      <c r="N395" s="230"/>
      <c r="O395" s="230"/>
      <c r="P395" s="230"/>
      <c r="Q395" s="230"/>
      <c r="R395" s="230"/>
      <c r="S395" s="230"/>
      <c r="T395" s="230"/>
      <c r="U395" s="230"/>
      <c r="V395" s="230"/>
      <c r="W395" s="230"/>
      <c r="X395" s="230"/>
      <c r="Y395" s="230"/>
    </row>
    <row r="396" spans="1:25">
      <c r="A396" s="230"/>
      <c r="B396" s="230"/>
      <c r="C396" s="230"/>
      <c r="D396" s="230"/>
      <c r="E396" s="230"/>
      <c r="F396" s="230"/>
      <c r="G396" s="230"/>
      <c r="H396" s="230"/>
      <c r="I396" s="230"/>
      <c r="J396" s="230"/>
      <c r="K396" s="230"/>
      <c r="L396" s="230"/>
      <c r="M396" s="230"/>
      <c r="N396" s="230"/>
      <c r="O396" s="230"/>
      <c r="P396" s="230"/>
      <c r="Q396" s="230"/>
      <c r="R396" s="230"/>
      <c r="S396" s="230"/>
      <c r="T396" s="230"/>
      <c r="U396" s="230"/>
      <c r="V396" s="230"/>
      <c r="W396" s="230"/>
      <c r="X396" s="230"/>
      <c r="Y396" s="230"/>
    </row>
    <row r="397" spans="1:25">
      <c r="A397" s="230"/>
      <c r="B397" s="230"/>
      <c r="C397" s="230"/>
      <c r="D397" s="230"/>
      <c r="E397" s="230"/>
      <c r="F397" s="230"/>
      <c r="G397" s="230"/>
      <c r="H397" s="230"/>
      <c r="I397" s="230"/>
      <c r="J397" s="230"/>
      <c r="K397" s="230"/>
      <c r="L397" s="230"/>
      <c r="M397" s="230"/>
      <c r="N397" s="230"/>
      <c r="O397" s="230"/>
      <c r="P397" s="230"/>
      <c r="Q397" s="230"/>
      <c r="R397" s="230"/>
      <c r="S397" s="230"/>
      <c r="T397" s="230"/>
      <c r="U397" s="230"/>
      <c r="V397" s="230"/>
      <c r="W397" s="230"/>
      <c r="X397" s="230"/>
      <c r="Y397" s="230"/>
    </row>
    <row r="398" spans="1:25">
      <c r="A398" s="230"/>
      <c r="B398" s="230"/>
      <c r="C398" s="230"/>
      <c r="D398" s="230"/>
      <c r="E398" s="230"/>
      <c r="F398" s="230"/>
      <c r="G398" s="230"/>
      <c r="H398" s="230"/>
      <c r="I398" s="230"/>
      <c r="J398" s="230"/>
      <c r="K398" s="230"/>
      <c r="L398" s="230"/>
      <c r="M398" s="230"/>
      <c r="N398" s="230"/>
      <c r="O398" s="230"/>
      <c r="P398" s="230"/>
      <c r="Q398" s="230"/>
      <c r="R398" s="230"/>
      <c r="S398" s="230"/>
      <c r="T398" s="230"/>
      <c r="U398" s="230"/>
      <c r="V398" s="230"/>
      <c r="W398" s="230"/>
      <c r="X398" s="230"/>
      <c r="Y398" s="230"/>
    </row>
    <row r="399" spans="1:25">
      <c r="A399" s="230"/>
      <c r="B399" s="230"/>
      <c r="C399" s="230"/>
      <c r="D399" s="230"/>
      <c r="E399" s="230"/>
      <c r="F399" s="230"/>
      <c r="G399" s="230"/>
      <c r="H399" s="230"/>
      <c r="I399" s="230"/>
      <c r="J399" s="230"/>
      <c r="K399" s="230"/>
      <c r="L399" s="230"/>
      <c r="M399" s="230"/>
      <c r="N399" s="230"/>
      <c r="O399" s="230"/>
      <c r="P399" s="230"/>
      <c r="Q399" s="230"/>
      <c r="R399" s="230"/>
      <c r="S399" s="230"/>
      <c r="T399" s="230"/>
      <c r="U399" s="230"/>
      <c r="V399" s="230"/>
      <c r="W399" s="230"/>
      <c r="X399" s="230"/>
      <c r="Y399" s="230"/>
    </row>
    <row r="400" spans="1:25">
      <c r="A400" s="230"/>
      <c r="B400" s="230"/>
      <c r="C400" s="230"/>
      <c r="D400" s="230"/>
      <c r="E400" s="230"/>
      <c r="F400" s="230"/>
      <c r="G400" s="230"/>
      <c r="H400" s="230"/>
      <c r="I400" s="230"/>
      <c r="J400" s="230"/>
      <c r="K400" s="230"/>
      <c r="L400" s="230"/>
      <c r="M400" s="230"/>
      <c r="N400" s="230"/>
      <c r="O400" s="230"/>
      <c r="P400" s="230"/>
      <c r="Q400" s="230"/>
      <c r="R400" s="230"/>
      <c r="S400" s="230"/>
      <c r="T400" s="230"/>
      <c r="U400" s="230"/>
      <c r="V400" s="230"/>
      <c r="W400" s="230"/>
      <c r="X400" s="230"/>
      <c r="Y400" s="230"/>
    </row>
    <row r="401" spans="1:25">
      <c r="A401" s="230"/>
      <c r="B401" s="230"/>
      <c r="C401" s="230"/>
      <c r="D401" s="230"/>
      <c r="E401" s="230"/>
      <c r="F401" s="230"/>
      <c r="G401" s="230"/>
      <c r="H401" s="230"/>
      <c r="I401" s="230"/>
      <c r="J401" s="230"/>
      <c r="K401" s="230"/>
      <c r="L401" s="230"/>
      <c r="M401" s="230"/>
      <c r="N401" s="230"/>
      <c r="O401" s="230"/>
      <c r="P401" s="230"/>
      <c r="Q401" s="230"/>
      <c r="R401" s="230"/>
      <c r="S401" s="230"/>
      <c r="T401" s="230"/>
      <c r="U401" s="230"/>
      <c r="V401" s="230"/>
      <c r="W401" s="230"/>
      <c r="X401" s="230"/>
      <c r="Y401" s="230"/>
    </row>
    <row r="402" spans="1:25">
      <c r="A402" s="230"/>
      <c r="B402" s="230"/>
      <c r="C402" s="230"/>
      <c r="D402" s="230"/>
      <c r="E402" s="230"/>
      <c r="F402" s="230"/>
      <c r="G402" s="230"/>
      <c r="H402" s="230"/>
      <c r="I402" s="230"/>
      <c r="J402" s="230"/>
      <c r="K402" s="230"/>
      <c r="L402" s="230"/>
      <c r="M402" s="230"/>
      <c r="N402" s="230"/>
      <c r="O402" s="230"/>
      <c r="P402" s="230"/>
      <c r="Q402" s="230"/>
      <c r="R402" s="230"/>
      <c r="S402" s="230"/>
      <c r="T402" s="230"/>
      <c r="U402" s="230"/>
      <c r="V402" s="230"/>
      <c r="W402" s="230"/>
      <c r="X402" s="230"/>
      <c r="Y402" s="230"/>
    </row>
    <row r="403" spans="1:25">
      <c r="A403" s="230"/>
      <c r="B403" s="230"/>
      <c r="C403" s="230"/>
      <c r="D403" s="230"/>
      <c r="E403" s="230"/>
      <c r="F403" s="230"/>
      <c r="G403" s="230"/>
      <c r="H403" s="230"/>
      <c r="I403" s="230"/>
      <c r="J403" s="230"/>
      <c r="K403" s="230"/>
      <c r="L403" s="230"/>
      <c r="M403" s="230"/>
      <c r="N403" s="230"/>
      <c r="O403" s="230"/>
      <c r="P403" s="230"/>
      <c r="Q403" s="230"/>
      <c r="R403" s="230"/>
      <c r="S403" s="230"/>
      <c r="T403" s="230"/>
      <c r="U403" s="230"/>
      <c r="V403" s="230"/>
      <c r="W403" s="230"/>
      <c r="X403" s="230"/>
      <c r="Y403" s="230"/>
    </row>
    <row r="404" spans="1:25">
      <c r="A404" s="230"/>
      <c r="B404" s="230"/>
      <c r="C404" s="230"/>
      <c r="D404" s="230"/>
      <c r="E404" s="230"/>
      <c r="F404" s="230"/>
      <c r="G404" s="230"/>
      <c r="H404" s="230"/>
      <c r="I404" s="230"/>
      <c r="J404" s="230"/>
      <c r="K404" s="230"/>
      <c r="L404" s="230"/>
      <c r="M404" s="230"/>
      <c r="N404" s="230"/>
      <c r="O404" s="230"/>
      <c r="P404" s="230"/>
      <c r="Q404" s="230"/>
      <c r="R404" s="230"/>
      <c r="S404" s="230"/>
      <c r="T404" s="230"/>
      <c r="U404" s="230"/>
      <c r="V404" s="230"/>
      <c r="W404" s="230"/>
      <c r="X404" s="230"/>
      <c r="Y404" s="230"/>
    </row>
    <row r="405" spans="1:25">
      <c r="A405" s="230"/>
      <c r="B405" s="230"/>
      <c r="C405" s="230"/>
      <c r="D405" s="230"/>
      <c r="E405" s="230"/>
      <c r="F405" s="230"/>
      <c r="G405" s="230"/>
      <c r="H405" s="230"/>
      <c r="I405" s="230"/>
      <c r="J405" s="230"/>
      <c r="K405" s="230"/>
      <c r="L405" s="230"/>
      <c r="M405" s="230"/>
      <c r="N405" s="230"/>
      <c r="O405" s="230"/>
      <c r="P405" s="230"/>
      <c r="Q405" s="230"/>
      <c r="R405" s="230"/>
      <c r="S405" s="230"/>
      <c r="T405" s="230"/>
      <c r="U405" s="230"/>
      <c r="V405" s="230"/>
      <c r="W405" s="230"/>
      <c r="X405" s="230"/>
      <c r="Y405" s="230"/>
    </row>
    <row r="406" spans="1:25">
      <c r="A406" s="230"/>
      <c r="B406" s="230"/>
      <c r="C406" s="230"/>
      <c r="D406" s="230"/>
      <c r="E406" s="230"/>
      <c r="F406" s="230"/>
      <c r="G406" s="230"/>
      <c r="H406" s="230"/>
      <c r="I406" s="230"/>
      <c r="J406" s="230"/>
      <c r="K406" s="230"/>
      <c r="L406" s="230"/>
      <c r="M406" s="230"/>
      <c r="N406" s="230"/>
      <c r="O406" s="230"/>
      <c r="P406" s="230"/>
      <c r="Q406" s="230"/>
      <c r="R406" s="230"/>
      <c r="S406" s="230"/>
      <c r="T406" s="230"/>
      <c r="U406" s="230"/>
      <c r="V406" s="230"/>
      <c r="W406" s="230"/>
      <c r="X406" s="230"/>
      <c r="Y406" s="230"/>
    </row>
    <row r="407" spans="1:25">
      <c r="A407" s="230"/>
      <c r="B407" s="230"/>
      <c r="C407" s="230"/>
      <c r="D407" s="230"/>
      <c r="E407" s="230"/>
      <c r="F407" s="230"/>
      <c r="G407" s="230"/>
      <c r="H407" s="230"/>
      <c r="I407" s="230"/>
      <c r="J407" s="230"/>
      <c r="K407" s="230"/>
      <c r="L407" s="230"/>
      <c r="M407" s="230"/>
      <c r="N407" s="230"/>
      <c r="O407" s="230"/>
      <c r="P407" s="230"/>
      <c r="Q407" s="230"/>
      <c r="R407" s="230"/>
      <c r="S407" s="230"/>
      <c r="T407" s="230"/>
      <c r="U407" s="230"/>
      <c r="V407" s="230"/>
      <c r="W407" s="230"/>
      <c r="X407" s="230"/>
      <c r="Y407" s="230"/>
    </row>
    <row r="408" spans="1:25">
      <c r="A408" s="230"/>
      <c r="B408" s="230"/>
      <c r="C408" s="230"/>
      <c r="D408" s="230"/>
      <c r="E408" s="230"/>
      <c r="F408" s="230"/>
      <c r="G408" s="230"/>
      <c r="H408" s="230"/>
      <c r="I408" s="230"/>
      <c r="J408" s="230"/>
      <c r="K408" s="230"/>
      <c r="L408" s="230"/>
      <c r="M408" s="230"/>
      <c r="N408" s="230"/>
      <c r="O408" s="230"/>
      <c r="P408" s="230"/>
      <c r="Q408" s="230"/>
      <c r="R408" s="230"/>
      <c r="S408" s="230"/>
      <c r="T408" s="230"/>
      <c r="U408" s="230"/>
      <c r="V408" s="230"/>
      <c r="W408" s="230"/>
      <c r="X408" s="230"/>
      <c r="Y408" s="230"/>
    </row>
    <row r="409" spans="1:25">
      <c r="A409" s="230"/>
      <c r="B409" s="230"/>
      <c r="C409" s="230"/>
      <c r="D409" s="230"/>
      <c r="E409" s="230"/>
      <c r="F409" s="230"/>
      <c r="G409" s="230"/>
      <c r="H409" s="230"/>
      <c r="I409" s="230"/>
      <c r="J409" s="230"/>
      <c r="K409" s="230"/>
      <c r="L409" s="230"/>
      <c r="M409" s="230"/>
      <c r="N409" s="230"/>
      <c r="O409" s="230"/>
      <c r="P409" s="230"/>
      <c r="Q409" s="230"/>
      <c r="R409" s="230"/>
      <c r="S409" s="230"/>
      <c r="T409" s="230"/>
      <c r="U409" s="230"/>
      <c r="V409" s="230"/>
      <c r="W409" s="230"/>
      <c r="X409" s="230"/>
      <c r="Y409" s="230"/>
    </row>
    <row r="410" spans="1:25">
      <c r="A410" s="230"/>
      <c r="B410" s="230"/>
      <c r="C410" s="230"/>
      <c r="D410" s="230"/>
      <c r="E410" s="230"/>
      <c r="F410" s="230"/>
      <c r="G410" s="230"/>
      <c r="H410" s="230"/>
      <c r="I410" s="230"/>
      <c r="J410" s="230"/>
      <c r="K410" s="230"/>
      <c r="L410" s="230"/>
      <c r="M410" s="230"/>
      <c r="N410" s="230"/>
      <c r="O410" s="230"/>
      <c r="P410" s="230"/>
      <c r="Q410" s="230"/>
      <c r="R410" s="230"/>
      <c r="S410" s="230"/>
      <c r="T410" s="230"/>
      <c r="U410" s="230"/>
      <c r="V410" s="230"/>
      <c r="W410" s="230"/>
      <c r="X410" s="230"/>
      <c r="Y410" s="230"/>
    </row>
    <row r="411" spans="1:25">
      <c r="A411" s="230"/>
      <c r="B411" s="230"/>
      <c r="C411" s="230"/>
      <c r="D411" s="230"/>
      <c r="E411" s="230"/>
      <c r="F411" s="230"/>
      <c r="G411" s="230"/>
      <c r="H411" s="230"/>
      <c r="I411" s="230"/>
      <c r="J411" s="230"/>
      <c r="K411" s="230"/>
      <c r="L411" s="230"/>
      <c r="M411" s="230"/>
      <c r="N411" s="230"/>
      <c r="O411" s="230"/>
      <c r="P411" s="230"/>
      <c r="Q411" s="230"/>
      <c r="R411" s="230"/>
      <c r="S411" s="230"/>
      <c r="T411" s="230"/>
      <c r="U411" s="230"/>
      <c r="V411" s="230"/>
      <c r="W411" s="230"/>
      <c r="X411" s="230"/>
      <c r="Y411" s="230"/>
    </row>
    <row r="412" spans="1:25">
      <c r="A412" s="230"/>
      <c r="B412" s="230"/>
      <c r="C412" s="230"/>
      <c r="D412" s="230"/>
      <c r="E412" s="230"/>
      <c r="F412" s="230"/>
      <c r="G412" s="230"/>
      <c r="H412" s="230"/>
      <c r="I412" s="230"/>
      <c r="J412" s="230"/>
      <c r="K412" s="230"/>
      <c r="L412" s="230"/>
      <c r="M412" s="230"/>
      <c r="N412" s="230"/>
      <c r="O412" s="230"/>
      <c r="P412" s="230"/>
      <c r="Q412" s="230"/>
      <c r="R412" s="230"/>
      <c r="S412" s="230"/>
      <c r="T412" s="230"/>
      <c r="U412" s="230"/>
      <c r="V412" s="230"/>
      <c r="W412" s="230"/>
      <c r="X412" s="230"/>
      <c r="Y412" s="230"/>
    </row>
    <row r="413" spans="1:25">
      <c r="A413" s="230"/>
      <c r="B413" s="230"/>
      <c r="C413" s="230"/>
      <c r="D413" s="230"/>
      <c r="E413" s="230"/>
      <c r="F413" s="230"/>
      <c r="G413" s="230"/>
      <c r="H413" s="230"/>
      <c r="I413" s="230"/>
      <c r="J413" s="230"/>
      <c r="K413" s="230"/>
      <c r="L413" s="230"/>
      <c r="M413" s="230"/>
      <c r="N413" s="230"/>
      <c r="O413" s="230"/>
      <c r="P413" s="230"/>
      <c r="Q413" s="230"/>
      <c r="R413" s="230"/>
      <c r="S413" s="230"/>
      <c r="T413" s="230"/>
      <c r="U413" s="230"/>
      <c r="V413" s="230"/>
      <c r="W413" s="230"/>
      <c r="X413" s="230"/>
      <c r="Y413" s="230"/>
    </row>
    <row r="414" spans="1:25">
      <c r="A414" s="230"/>
      <c r="B414" s="230"/>
      <c r="C414" s="230"/>
      <c r="D414" s="230"/>
      <c r="E414" s="230"/>
      <c r="F414" s="230"/>
      <c r="G414" s="230"/>
      <c r="H414" s="230"/>
      <c r="I414" s="230"/>
      <c r="J414" s="230"/>
      <c r="K414" s="230"/>
      <c r="L414" s="230"/>
      <c r="M414" s="230"/>
      <c r="N414" s="230"/>
      <c r="O414" s="230"/>
      <c r="P414" s="230"/>
      <c r="Q414" s="230"/>
      <c r="R414" s="230"/>
      <c r="S414" s="230"/>
      <c r="T414" s="230"/>
      <c r="U414" s="230"/>
      <c r="V414" s="230"/>
      <c r="W414" s="230"/>
      <c r="X414" s="230"/>
      <c r="Y414" s="230"/>
    </row>
    <row r="415" spans="1:25">
      <c r="A415" s="230"/>
      <c r="B415" s="230"/>
      <c r="C415" s="230"/>
      <c r="D415" s="230"/>
      <c r="E415" s="230"/>
      <c r="F415" s="230"/>
      <c r="G415" s="230"/>
      <c r="H415" s="230"/>
      <c r="I415" s="230"/>
      <c r="J415" s="230"/>
      <c r="K415" s="230"/>
      <c r="L415" s="230"/>
      <c r="M415" s="230"/>
      <c r="N415" s="230"/>
      <c r="O415" s="230"/>
      <c r="P415" s="230"/>
      <c r="Q415" s="230"/>
      <c r="R415" s="230"/>
      <c r="S415" s="230"/>
      <c r="T415" s="230"/>
      <c r="U415" s="230"/>
      <c r="V415" s="230"/>
      <c r="W415" s="230"/>
      <c r="X415" s="230"/>
      <c r="Y415" s="230"/>
    </row>
    <row r="416" spans="1:25">
      <c r="A416" s="230"/>
      <c r="B416" s="230"/>
      <c r="C416" s="230"/>
      <c r="D416" s="230"/>
      <c r="E416" s="230"/>
      <c r="F416" s="230"/>
      <c r="G416" s="230"/>
      <c r="H416" s="230"/>
      <c r="I416" s="230"/>
      <c r="J416" s="230"/>
      <c r="K416" s="230"/>
      <c r="L416" s="230"/>
      <c r="M416" s="230"/>
      <c r="N416" s="230"/>
      <c r="O416" s="230"/>
      <c r="P416" s="230"/>
      <c r="Q416" s="230"/>
      <c r="R416" s="230"/>
      <c r="S416" s="230"/>
      <c r="T416" s="230"/>
      <c r="U416" s="230"/>
      <c r="V416" s="230"/>
      <c r="W416" s="230"/>
      <c r="X416" s="230"/>
      <c r="Y416" s="230"/>
    </row>
    <row r="417" spans="1:25">
      <c r="A417" s="230"/>
      <c r="B417" s="230"/>
      <c r="C417" s="230"/>
      <c r="D417" s="230"/>
      <c r="E417" s="230"/>
      <c r="F417" s="230"/>
      <c r="G417" s="230"/>
      <c r="H417" s="230"/>
      <c r="I417" s="230"/>
      <c r="J417" s="230"/>
      <c r="K417" s="230"/>
      <c r="L417" s="230"/>
      <c r="M417" s="230"/>
      <c r="N417" s="230"/>
      <c r="O417" s="230"/>
      <c r="P417" s="230"/>
      <c r="Q417" s="230"/>
      <c r="R417" s="230"/>
      <c r="S417" s="230"/>
      <c r="T417" s="230"/>
      <c r="U417" s="230"/>
      <c r="V417" s="230"/>
      <c r="W417" s="230"/>
      <c r="X417" s="230"/>
      <c r="Y417" s="230"/>
    </row>
    <row r="418" spans="1:25">
      <c r="A418" s="230"/>
      <c r="B418" s="230"/>
      <c r="C418" s="230"/>
      <c r="D418" s="230"/>
      <c r="E418" s="230"/>
      <c r="F418" s="230"/>
      <c r="G418" s="230"/>
      <c r="H418" s="230"/>
      <c r="I418" s="230"/>
      <c r="J418" s="230"/>
      <c r="K418" s="230"/>
      <c r="L418" s="230"/>
      <c r="M418" s="230"/>
      <c r="N418" s="230"/>
      <c r="O418" s="230"/>
      <c r="P418" s="230"/>
      <c r="Q418" s="230"/>
      <c r="R418" s="230"/>
      <c r="S418" s="230"/>
      <c r="T418" s="230"/>
      <c r="U418" s="230"/>
      <c r="V418" s="230"/>
      <c r="W418" s="230"/>
      <c r="X418" s="230"/>
      <c r="Y418" s="230"/>
    </row>
    <row r="419" spans="1:25">
      <c r="A419" s="230"/>
      <c r="B419" s="230"/>
      <c r="C419" s="230"/>
      <c r="D419" s="230"/>
      <c r="E419" s="230"/>
      <c r="F419" s="230"/>
      <c r="G419" s="230"/>
      <c r="H419" s="230"/>
      <c r="I419" s="230"/>
      <c r="J419" s="230"/>
      <c r="K419" s="230"/>
      <c r="L419" s="230"/>
      <c r="M419" s="230"/>
      <c r="N419" s="230"/>
      <c r="O419" s="230"/>
      <c r="P419" s="230"/>
      <c r="Q419" s="230"/>
      <c r="R419" s="230"/>
      <c r="S419" s="230"/>
      <c r="T419" s="230"/>
      <c r="U419" s="230"/>
      <c r="V419" s="230"/>
      <c r="W419" s="230"/>
      <c r="X419" s="230"/>
      <c r="Y419" s="230"/>
    </row>
    <row r="420" spans="1:25">
      <c r="A420" s="230"/>
      <c r="B420" s="230"/>
      <c r="C420" s="230"/>
      <c r="D420" s="230"/>
      <c r="E420" s="230"/>
      <c r="F420" s="230"/>
      <c r="G420" s="230"/>
      <c r="H420" s="230"/>
      <c r="I420" s="230"/>
      <c r="J420" s="230"/>
      <c r="K420" s="230"/>
      <c r="L420" s="230"/>
      <c r="M420" s="230"/>
      <c r="N420" s="230"/>
      <c r="O420" s="230"/>
      <c r="P420" s="230"/>
      <c r="Q420" s="230"/>
      <c r="R420" s="230"/>
      <c r="S420" s="230"/>
      <c r="T420" s="230"/>
      <c r="U420" s="230"/>
      <c r="V420" s="230"/>
      <c r="W420" s="230"/>
      <c r="X420" s="230"/>
      <c r="Y420" s="230"/>
    </row>
    <row r="421" spans="1:25">
      <c r="A421" s="230"/>
      <c r="B421" s="230"/>
      <c r="C421" s="230"/>
      <c r="D421" s="230"/>
      <c r="E421" s="230"/>
      <c r="F421" s="230"/>
      <c r="G421" s="230"/>
      <c r="H421" s="230"/>
      <c r="I421" s="230"/>
      <c r="J421" s="230"/>
      <c r="K421" s="230"/>
      <c r="L421" s="230"/>
      <c r="M421" s="230"/>
      <c r="N421" s="230"/>
      <c r="O421" s="230"/>
      <c r="P421" s="230"/>
      <c r="Q421" s="230"/>
      <c r="R421" s="230"/>
      <c r="S421" s="230"/>
      <c r="T421" s="230"/>
      <c r="U421" s="230"/>
      <c r="V421" s="230"/>
      <c r="W421" s="230"/>
      <c r="X421" s="230"/>
      <c r="Y421" s="230"/>
    </row>
    <row r="422" spans="1:25">
      <c r="A422" s="230"/>
      <c r="B422" s="230"/>
      <c r="C422" s="230"/>
      <c r="D422" s="230"/>
      <c r="E422" s="230"/>
      <c r="F422" s="230"/>
      <c r="G422" s="230"/>
      <c r="H422" s="230"/>
      <c r="I422" s="230"/>
      <c r="J422" s="230"/>
      <c r="K422" s="230"/>
      <c r="L422" s="230"/>
      <c r="M422" s="230"/>
      <c r="N422" s="230"/>
      <c r="O422" s="230"/>
      <c r="P422" s="230"/>
      <c r="Q422" s="230"/>
      <c r="R422" s="230"/>
      <c r="S422" s="230"/>
      <c r="T422" s="230"/>
      <c r="U422" s="230"/>
      <c r="V422" s="230"/>
      <c r="W422" s="230"/>
      <c r="X422" s="230"/>
      <c r="Y422" s="230"/>
    </row>
    <row r="423" spans="1:25">
      <c r="A423" s="230"/>
      <c r="B423" s="230"/>
      <c r="C423" s="230"/>
      <c r="D423" s="230"/>
      <c r="E423" s="230"/>
      <c r="F423" s="230"/>
      <c r="G423" s="230"/>
      <c r="H423" s="230"/>
      <c r="I423" s="230"/>
      <c r="J423" s="230"/>
      <c r="K423" s="230"/>
      <c r="L423" s="230"/>
      <c r="M423" s="230"/>
      <c r="N423" s="230"/>
      <c r="O423" s="230"/>
      <c r="P423" s="230"/>
      <c r="Q423" s="230"/>
      <c r="R423" s="230"/>
      <c r="S423" s="230"/>
      <c r="T423" s="230"/>
      <c r="U423" s="230"/>
      <c r="V423" s="230"/>
      <c r="W423" s="230"/>
      <c r="X423" s="230"/>
      <c r="Y423" s="230"/>
    </row>
    <row r="424" spans="1:25">
      <c r="A424" s="230"/>
      <c r="B424" s="230"/>
      <c r="C424" s="230"/>
      <c r="D424" s="230"/>
      <c r="E424" s="230"/>
      <c r="F424" s="230"/>
      <c r="G424" s="230"/>
      <c r="H424" s="230"/>
      <c r="I424" s="230"/>
      <c r="J424" s="230"/>
      <c r="K424" s="230"/>
      <c r="L424" s="230"/>
      <c r="M424" s="230"/>
      <c r="N424" s="230"/>
      <c r="O424" s="230"/>
      <c r="P424" s="230"/>
      <c r="Q424" s="230"/>
      <c r="R424" s="230"/>
      <c r="S424" s="230"/>
      <c r="T424" s="230"/>
      <c r="U424" s="230"/>
      <c r="V424" s="230"/>
      <c r="W424" s="230"/>
      <c r="X424" s="230"/>
      <c r="Y424" s="230"/>
    </row>
    <row r="425" spans="1:25">
      <c r="A425" s="230"/>
      <c r="B425" s="230"/>
      <c r="C425" s="230"/>
      <c r="D425" s="230"/>
      <c r="E425" s="230"/>
      <c r="F425" s="230"/>
      <c r="G425" s="230"/>
      <c r="H425" s="230"/>
      <c r="I425" s="230"/>
      <c r="J425" s="230"/>
      <c r="K425" s="230"/>
      <c r="L425" s="230"/>
      <c r="M425" s="230"/>
      <c r="N425" s="230"/>
      <c r="O425" s="230"/>
      <c r="P425" s="230"/>
      <c r="Q425" s="230"/>
      <c r="R425" s="230"/>
      <c r="S425" s="230"/>
      <c r="T425" s="230"/>
      <c r="U425" s="230"/>
      <c r="V425" s="230"/>
      <c r="W425" s="230"/>
      <c r="X425" s="230"/>
      <c r="Y425" s="230"/>
    </row>
    <row r="426" spans="1:25">
      <c r="A426" s="230"/>
      <c r="B426" s="230"/>
      <c r="C426" s="230"/>
      <c r="D426" s="230"/>
      <c r="E426" s="230"/>
      <c r="F426" s="230"/>
      <c r="G426" s="230"/>
      <c r="H426" s="230"/>
      <c r="I426" s="230"/>
      <c r="J426" s="230"/>
      <c r="K426" s="230"/>
      <c r="L426" s="230"/>
      <c r="M426" s="230"/>
      <c r="N426" s="230"/>
      <c r="O426" s="230"/>
      <c r="P426" s="230"/>
      <c r="Q426" s="230"/>
      <c r="R426" s="230"/>
      <c r="S426" s="230"/>
      <c r="T426" s="230"/>
      <c r="U426" s="230"/>
      <c r="V426" s="230"/>
      <c r="W426" s="230"/>
      <c r="X426" s="230"/>
      <c r="Y426" s="230"/>
    </row>
    <row r="427" spans="1:25">
      <c r="A427" s="230"/>
      <c r="B427" s="230"/>
      <c r="C427" s="230"/>
      <c r="D427" s="230"/>
      <c r="E427" s="230"/>
      <c r="F427" s="230"/>
      <c r="G427" s="230"/>
      <c r="H427" s="230"/>
      <c r="I427" s="230"/>
      <c r="J427" s="230"/>
      <c r="K427" s="230"/>
      <c r="L427" s="230"/>
      <c r="M427" s="230"/>
      <c r="N427" s="230"/>
      <c r="O427" s="230"/>
      <c r="P427" s="230"/>
      <c r="Q427" s="230"/>
      <c r="R427" s="230"/>
      <c r="S427" s="230"/>
      <c r="T427" s="230"/>
      <c r="U427" s="230"/>
      <c r="V427" s="230"/>
      <c r="W427" s="230"/>
      <c r="X427" s="230"/>
      <c r="Y427" s="230"/>
    </row>
    <row r="428" spans="1:25">
      <c r="A428" s="230"/>
      <c r="B428" s="230"/>
      <c r="C428" s="230"/>
      <c r="D428" s="230"/>
      <c r="E428" s="230"/>
      <c r="F428" s="230"/>
      <c r="G428" s="230"/>
      <c r="H428" s="230"/>
      <c r="I428" s="230"/>
      <c r="J428" s="230"/>
      <c r="K428" s="230"/>
      <c r="L428" s="230"/>
      <c r="M428" s="230"/>
      <c r="N428" s="230"/>
      <c r="O428" s="230"/>
      <c r="P428" s="230"/>
      <c r="Q428" s="230"/>
      <c r="R428" s="230"/>
      <c r="S428" s="230"/>
      <c r="T428" s="230"/>
      <c r="U428" s="230"/>
      <c r="V428" s="230"/>
      <c r="W428" s="230"/>
      <c r="X428" s="230"/>
      <c r="Y428" s="230"/>
    </row>
    <row r="429" spans="1:25">
      <c r="A429" s="230"/>
      <c r="B429" s="230"/>
      <c r="C429" s="230"/>
      <c r="D429" s="230"/>
      <c r="E429" s="230"/>
      <c r="F429" s="230"/>
      <c r="G429" s="230"/>
      <c r="H429" s="230"/>
      <c r="I429" s="230"/>
      <c r="J429" s="230"/>
      <c r="K429" s="230"/>
      <c r="L429" s="230"/>
      <c r="M429" s="230"/>
      <c r="N429" s="230"/>
      <c r="O429" s="230"/>
      <c r="P429" s="230"/>
      <c r="Q429" s="230"/>
      <c r="R429" s="230"/>
      <c r="S429" s="230"/>
      <c r="T429" s="230"/>
      <c r="U429" s="230"/>
      <c r="V429" s="230"/>
      <c r="W429" s="230"/>
      <c r="X429" s="230"/>
      <c r="Y429" s="230"/>
    </row>
    <row r="430" spans="1:25">
      <c r="A430" s="230"/>
      <c r="B430" s="230"/>
      <c r="C430" s="230"/>
      <c r="D430" s="230"/>
      <c r="E430" s="230"/>
      <c r="F430" s="230"/>
      <c r="G430" s="230"/>
      <c r="H430" s="230"/>
      <c r="I430" s="230"/>
      <c r="J430" s="230"/>
      <c r="K430" s="230"/>
      <c r="L430" s="230"/>
      <c r="M430" s="230"/>
      <c r="N430" s="230"/>
      <c r="O430" s="230"/>
      <c r="P430" s="230"/>
      <c r="Q430" s="230"/>
      <c r="R430" s="230"/>
      <c r="S430" s="230"/>
      <c r="T430" s="230"/>
      <c r="U430" s="230"/>
      <c r="V430" s="230"/>
      <c r="W430" s="230"/>
      <c r="X430" s="230"/>
      <c r="Y430" s="230"/>
    </row>
    <row r="431" spans="1:25">
      <c r="A431" s="230"/>
      <c r="B431" s="230"/>
      <c r="C431" s="230"/>
      <c r="D431" s="230"/>
      <c r="E431" s="230"/>
      <c r="F431" s="230"/>
      <c r="G431" s="230"/>
      <c r="H431" s="230"/>
      <c r="I431" s="230"/>
      <c r="J431" s="230"/>
      <c r="K431" s="230"/>
      <c r="L431" s="230"/>
      <c r="M431" s="230"/>
      <c r="N431" s="230"/>
      <c r="O431" s="230"/>
      <c r="P431" s="230"/>
      <c r="Q431" s="230"/>
      <c r="R431" s="230"/>
      <c r="S431" s="230"/>
      <c r="T431" s="230"/>
      <c r="U431" s="230"/>
      <c r="V431" s="230"/>
      <c r="W431" s="230"/>
      <c r="X431" s="230"/>
      <c r="Y431" s="230"/>
    </row>
    <row r="432" spans="1:25">
      <c r="A432" s="230"/>
      <c r="B432" s="230"/>
      <c r="C432" s="230"/>
      <c r="D432" s="230"/>
      <c r="E432" s="230"/>
      <c r="F432" s="230"/>
      <c r="G432" s="230"/>
      <c r="H432" s="230"/>
      <c r="I432" s="230"/>
      <c r="J432" s="230"/>
      <c r="K432" s="230"/>
      <c r="L432" s="230"/>
      <c r="M432" s="230"/>
      <c r="N432" s="230"/>
      <c r="O432" s="230"/>
      <c r="P432" s="230"/>
      <c r="Q432" s="230"/>
      <c r="R432" s="230"/>
      <c r="S432" s="230"/>
      <c r="T432" s="230"/>
      <c r="U432" s="230"/>
      <c r="V432" s="230"/>
      <c r="W432" s="230"/>
      <c r="X432" s="230"/>
      <c r="Y432" s="230"/>
    </row>
    <row r="433" spans="1:25">
      <c r="A433" s="230"/>
      <c r="B433" s="230"/>
      <c r="C433" s="230"/>
      <c r="D433" s="230"/>
      <c r="E433" s="230"/>
      <c r="F433" s="230"/>
      <c r="G433" s="230"/>
      <c r="H433" s="230"/>
      <c r="I433" s="230"/>
      <c r="J433" s="230"/>
      <c r="K433" s="230"/>
      <c r="L433" s="230"/>
      <c r="M433" s="230"/>
      <c r="N433" s="230"/>
      <c r="O433" s="230"/>
      <c r="P433" s="230"/>
      <c r="Q433" s="230"/>
      <c r="R433" s="230"/>
      <c r="S433" s="230"/>
      <c r="T433" s="230"/>
      <c r="U433" s="230"/>
      <c r="V433" s="230"/>
      <c r="W433" s="230"/>
      <c r="X433" s="230"/>
      <c r="Y433" s="230"/>
    </row>
    <row r="434" spans="1:25">
      <c r="A434" s="230"/>
      <c r="B434" s="230"/>
      <c r="C434" s="230"/>
      <c r="D434" s="230"/>
      <c r="E434" s="230"/>
      <c r="F434" s="230"/>
      <c r="G434" s="230"/>
      <c r="H434" s="230"/>
      <c r="I434" s="230"/>
      <c r="J434" s="230"/>
      <c r="K434" s="230"/>
      <c r="L434" s="230"/>
      <c r="M434" s="230"/>
      <c r="N434" s="230"/>
      <c r="O434" s="230"/>
      <c r="P434" s="230"/>
      <c r="Q434" s="230"/>
      <c r="R434" s="230"/>
      <c r="S434" s="230"/>
      <c r="T434" s="230"/>
      <c r="U434" s="230"/>
      <c r="V434" s="230"/>
      <c r="W434" s="230"/>
      <c r="X434" s="230"/>
      <c r="Y434" s="230"/>
    </row>
    <row r="435" spans="1:25">
      <c r="A435" s="230"/>
      <c r="B435" s="230"/>
      <c r="C435" s="230"/>
      <c r="D435" s="230"/>
      <c r="E435" s="230"/>
      <c r="F435" s="230"/>
      <c r="G435" s="230"/>
      <c r="H435" s="230"/>
      <c r="I435" s="230"/>
      <c r="J435" s="230"/>
      <c r="K435" s="230"/>
      <c r="L435" s="230"/>
      <c r="M435" s="230"/>
      <c r="N435" s="230"/>
      <c r="O435" s="230"/>
      <c r="P435" s="230"/>
      <c r="Q435" s="230"/>
      <c r="R435" s="230"/>
      <c r="S435" s="230"/>
      <c r="T435" s="230"/>
      <c r="U435" s="230"/>
      <c r="V435" s="230"/>
      <c r="W435" s="230"/>
      <c r="X435" s="230"/>
      <c r="Y435" s="230"/>
    </row>
    <row r="436" spans="1:25">
      <c r="A436" s="230"/>
      <c r="B436" s="230"/>
      <c r="C436" s="230"/>
      <c r="D436" s="230"/>
      <c r="E436" s="230"/>
      <c r="F436" s="230"/>
      <c r="G436" s="230"/>
      <c r="H436" s="230"/>
      <c r="I436" s="230"/>
      <c r="J436" s="230"/>
      <c r="K436" s="230"/>
      <c r="L436" s="230"/>
      <c r="M436" s="230"/>
      <c r="N436" s="230"/>
      <c r="O436" s="230"/>
      <c r="P436" s="230"/>
      <c r="Q436" s="230"/>
      <c r="R436" s="230"/>
      <c r="S436" s="230"/>
      <c r="T436" s="230"/>
      <c r="U436" s="230"/>
      <c r="V436" s="230"/>
      <c r="W436" s="230"/>
      <c r="X436" s="230"/>
      <c r="Y436" s="230"/>
    </row>
    <row r="437" spans="1:25">
      <c r="A437" s="230"/>
      <c r="B437" s="230"/>
      <c r="C437" s="230"/>
      <c r="D437" s="230"/>
      <c r="E437" s="230"/>
      <c r="F437" s="230"/>
      <c r="G437" s="230"/>
      <c r="H437" s="230"/>
      <c r="I437" s="230"/>
      <c r="J437" s="230"/>
      <c r="K437" s="230"/>
      <c r="L437" s="230"/>
      <c r="M437" s="230"/>
      <c r="N437" s="230"/>
      <c r="O437" s="230"/>
      <c r="P437" s="230"/>
      <c r="Q437" s="230"/>
      <c r="R437" s="230"/>
      <c r="S437" s="230"/>
      <c r="T437" s="230"/>
      <c r="U437" s="230"/>
      <c r="V437" s="230"/>
      <c r="W437" s="230"/>
      <c r="X437" s="230"/>
      <c r="Y437" s="230"/>
    </row>
    <row r="438" spans="1:25">
      <c r="A438" s="230"/>
      <c r="B438" s="230"/>
      <c r="C438" s="230"/>
      <c r="D438" s="230"/>
      <c r="E438" s="230"/>
      <c r="F438" s="230"/>
      <c r="G438" s="230"/>
      <c r="H438" s="230"/>
      <c r="I438" s="230"/>
      <c r="J438" s="230"/>
      <c r="K438" s="230"/>
      <c r="L438" s="230"/>
      <c r="M438" s="230"/>
      <c r="N438" s="230"/>
      <c r="O438" s="230"/>
      <c r="P438" s="230"/>
      <c r="Q438" s="230"/>
      <c r="R438" s="230"/>
      <c r="S438" s="230"/>
      <c r="T438" s="230"/>
      <c r="U438" s="230"/>
      <c r="V438" s="230"/>
      <c r="W438" s="230"/>
      <c r="X438" s="230"/>
      <c r="Y438" s="230"/>
    </row>
    <row r="439" spans="1:25">
      <c r="A439" s="230"/>
      <c r="B439" s="230"/>
      <c r="C439" s="230"/>
      <c r="D439" s="230"/>
      <c r="E439" s="230"/>
      <c r="F439" s="230"/>
      <c r="G439" s="230"/>
      <c r="H439" s="230"/>
      <c r="I439" s="230"/>
      <c r="J439" s="230"/>
      <c r="K439" s="230"/>
      <c r="L439" s="230"/>
      <c r="M439" s="230"/>
      <c r="N439" s="230"/>
      <c r="O439" s="230"/>
      <c r="P439" s="230"/>
      <c r="Q439" s="230"/>
      <c r="R439" s="230"/>
      <c r="S439" s="230"/>
      <c r="T439" s="230"/>
      <c r="U439" s="230"/>
      <c r="V439" s="230"/>
      <c r="W439" s="230"/>
      <c r="X439" s="230"/>
      <c r="Y439" s="230"/>
    </row>
    <row r="440" spans="1:25">
      <c r="A440" s="230"/>
      <c r="B440" s="230"/>
      <c r="C440" s="230"/>
      <c r="D440" s="230"/>
      <c r="E440" s="230"/>
      <c r="F440" s="230"/>
      <c r="G440" s="230"/>
      <c r="H440" s="230"/>
      <c r="I440" s="230"/>
      <c r="J440" s="230"/>
      <c r="K440" s="230"/>
      <c r="L440" s="230"/>
      <c r="M440" s="230"/>
      <c r="N440" s="230"/>
      <c r="O440" s="230"/>
      <c r="P440" s="230"/>
      <c r="Q440" s="230"/>
      <c r="R440" s="230"/>
      <c r="S440" s="230"/>
      <c r="T440" s="230"/>
      <c r="U440" s="230"/>
      <c r="V440" s="230"/>
      <c r="W440" s="230"/>
      <c r="X440" s="230"/>
      <c r="Y440" s="230"/>
    </row>
    <row r="441" spans="1:25">
      <c r="A441" s="230"/>
      <c r="B441" s="230"/>
      <c r="C441" s="230"/>
      <c r="D441" s="230"/>
      <c r="E441" s="230"/>
      <c r="F441" s="230"/>
      <c r="G441" s="230"/>
      <c r="H441" s="230"/>
      <c r="I441" s="230"/>
      <c r="J441" s="230"/>
      <c r="K441" s="230"/>
      <c r="L441" s="230"/>
      <c r="M441" s="230"/>
      <c r="N441" s="230"/>
      <c r="O441" s="230"/>
      <c r="P441" s="230"/>
      <c r="Q441" s="230"/>
      <c r="R441" s="230"/>
      <c r="S441" s="230"/>
      <c r="T441" s="230"/>
      <c r="U441" s="230"/>
      <c r="V441" s="230"/>
      <c r="W441" s="230"/>
      <c r="X441" s="230"/>
      <c r="Y441" s="230"/>
    </row>
    <row r="442" spans="1:25">
      <c r="A442" s="230"/>
      <c r="B442" s="230"/>
      <c r="C442" s="230"/>
      <c r="D442" s="230"/>
      <c r="E442" s="230"/>
      <c r="F442" s="230"/>
      <c r="G442" s="230"/>
      <c r="H442" s="230"/>
      <c r="I442" s="230"/>
      <c r="J442" s="230"/>
      <c r="K442" s="230"/>
      <c r="L442" s="230"/>
      <c r="M442" s="230"/>
      <c r="N442" s="230"/>
      <c r="O442" s="230"/>
      <c r="P442" s="230"/>
      <c r="Q442" s="230"/>
      <c r="R442" s="230"/>
      <c r="S442" s="230"/>
      <c r="T442" s="230"/>
      <c r="U442" s="230"/>
      <c r="V442" s="230"/>
      <c r="W442" s="230"/>
      <c r="X442" s="230"/>
      <c r="Y442" s="230"/>
    </row>
    <row r="443" spans="1:25">
      <c r="A443" s="230"/>
      <c r="B443" s="230"/>
      <c r="C443" s="230"/>
      <c r="D443" s="230"/>
      <c r="E443" s="230"/>
      <c r="F443" s="230"/>
      <c r="G443" s="230"/>
      <c r="H443" s="230"/>
      <c r="I443" s="230"/>
      <c r="J443" s="230"/>
      <c r="K443" s="230"/>
      <c r="L443" s="230"/>
      <c r="M443" s="230"/>
      <c r="N443" s="230"/>
      <c r="O443" s="230"/>
      <c r="P443" s="230"/>
      <c r="Q443" s="230"/>
      <c r="R443" s="230"/>
      <c r="S443" s="230"/>
      <c r="T443" s="230"/>
      <c r="U443" s="230"/>
      <c r="V443" s="230"/>
      <c r="W443" s="230"/>
      <c r="X443" s="230"/>
      <c r="Y443" s="230"/>
    </row>
    <row r="444" spans="1:25">
      <c r="A444" s="230"/>
      <c r="B444" s="230"/>
      <c r="C444" s="230"/>
      <c r="D444" s="230"/>
      <c r="E444" s="230"/>
      <c r="F444" s="230"/>
      <c r="G444" s="230"/>
      <c r="H444" s="230"/>
      <c r="I444" s="230"/>
      <c r="J444" s="230"/>
      <c r="K444" s="230"/>
      <c r="L444" s="230"/>
      <c r="M444" s="230"/>
      <c r="N444" s="230"/>
      <c r="O444" s="230"/>
      <c r="P444" s="230"/>
      <c r="Q444" s="230"/>
      <c r="R444" s="230"/>
      <c r="S444" s="230"/>
      <c r="T444" s="230"/>
      <c r="U444" s="230"/>
      <c r="V444" s="230"/>
      <c r="W444" s="230"/>
      <c r="X444" s="230"/>
      <c r="Y444" s="230"/>
    </row>
    <row r="445" spans="1:25">
      <c r="A445" s="230"/>
      <c r="B445" s="230"/>
      <c r="C445" s="230"/>
      <c r="D445" s="230"/>
      <c r="E445" s="230"/>
      <c r="F445" s="230"/>
      <c r="G445" s="230"/>
      <c r="H445" s="230"/>
      <c r="I445" s="230"/>
      <c r="J445" s="230"/>
      <c r="K445" s="230"/>
      <c r="L445" s="230"/>
      <c r="M445" s="230"/>
      <c r="N445" s="230"/>
      <c r="O445" s="230"/>
      <c r="P445" s="230"/>
      <c r="Q445" s="230"/>
      <c r="R445" s="230"/>
      <c r="S445" s="230"/>
      <c r="T445" s="230"/>
      <c r="U445" s="230"/>
      <c r="V445" s="230"/>
      <c r="W445" s="230"/>
      <c r="X445" s="230"/>
      <c r="Y445" s="230"/>
    </row>
    <row r="446" spans="1:25">
      <c r="A446" s="230"/>
      <c r="B446" s="230"/>
      <c r="C446" s="230"/>
      <c r="D446" s="230"/>
      <c r="E446" s="230"/>
      <c r="F446" s="230"/>
      <c r="G446" s="230"/>
      <c r="H446" s="230"/>
      <c r="I446" s="230"/>
      <c r="J446" s="230"/>
      <c r="K446" s="230"/>
      <c r="L446" s="230"/>
      <c r="M446" s="230"/>
      <c r="N446" s="230"/>
      <c r="O446" s="230"/>
      <c r="P446" s="230"/>
      <c r="Q446" s="230"/>
      <c r="R446" s="230"/>
      <c r="S446" s="230"/>
      <c r="T446" s="230"/>
      <c r="U446" s="230"/>
      <c r="V446" s="230"/>
      <c r="W446" s="230"/>
      <c r="X446" s="230"/>
      <c r="Y446" s="230"/>
    </row>
    <row r="447" spans="1:25">
      <c r="A447" s="230"/>
      <c r="B447" s="230"/>
      <c r="C447" s="230"/>
      <c r="D447" s="230"/>
      <c r="E447" s="230"/>
      <c r="F447" s="230"/>
      <c r="G447" s="230"/>
      <c r="H447" s="230"/>
      <c r="I447" s="230"/>
      <c r="J447" s="230"/>
      <c r="K447" s="230"/>
      <c r="L447" s="230"/>
      <c r="M447" s="230"/>
      <c r="N447" s="230"/>
      <c r="O447" s="230"/>
      <c r="P447" s="230"/>
      <c r="Q447" s="230"/>
      <c r="R447" s="230"/>
      <c r="S447" s="230"/>
      <c r="T447" s="230"/>
      <c r="U447" s="230"/>
      <c r="V447" s="230"/>
      <c r="W447" s="230"/>
      <c r="X447" s="230"/>
      <c r="Y447" s="230"/>
    </row>
    <row r="448" spans="1:25">
      <c r="A448" s="230"/>
      <c r="B448" s="230"/>
      <c r="C448" s="230"/>
      <c r="D448" s="230"/>
      <c r="E448" s="230"/>
      <c r="F448" s="230"/>
      <c r="G448" s="230"/>
      <c r="H448" s="230"/>
      <c r="I448" s="230"/>
      <c r="J448" s="230"/>
      <c r="K448" s="230"/>
      <c r="L448" s="230"/>
      <c r="M448" s="230"/>
      <c r="N448" s="230"/>
      <c r="O448" s="230"/>
      <c r="P448" s="230"/>
      <c r="Q448" s="230"/>
      <c r="R448" s="230"/>
      <c r="S448" s="230"/>
      <c r="T448" s="230"/>
      <c r="U448" s="230"/>
      <c r="V448" s="230"/>
      <c r="W448" s="230"/>
      <c r="X448" s="230"/>
      <c r="Y448" s="230"/>
    </row>
    <row r="449" spans="1:25">
      <c r="A449" s="230"/>
      <c r="B449" s="230"/>
      <c r="C449" s="230"/>
      <c r="D449" s="230"/>
      <c r="E449" s="230"/>
      <c r="F449" s="230"/>
      <c r="G449" s="230"/>
      <c r="H449" s="230"/>
      <c r="I449" s="230"/>
      <c r="J449" s="230"/>
      <c r="K449" s="230"/>
      <c r="L449" s="230"/>
      <c r="M449" s="230"/>
      <c r="N449" s="230"/>
      <c r="O449" s="230"/>
      <c r="P449" s="230"/>
      <c r="Q449" s="230"/>
      <c r="R449" s="230"/>
      <c r="S449" s="230"/>
      <c r="T449" s="230"/>
      <c r="U449" s="230"/>
      <c r="V449" s="230"/>
      <c r="W449" s="230"/>
      <c r="X449" s="230"/>
      <c r="Y449" s="230"/>
    </row>
    <row r="450" spans="1:25">
      <c r="A450" s="230"/>
      <c r="B450" s="230"/>
      <c r="C450" s="230"/>
      <c r="D450" s="230"/>
      <c r="E450" s="230"/>
      <c r="F450" s="230"/>
      <c r="G450" s="230"/>
      <c r="H450" s="230"/>
      <c r="I450" s="230"/>
      <c r="J450" s="230"/>
      <c r="K450" s="230"/>
      <c r="L450" s="230"/>
      <c r="M450" s="230"/>
      <c r="N450" s="230"/>
      <c r="O450" s="230"/>
      <c r="P450" s="230"/>
      <c r="Q450" s="230"/>
      <c r="R450" s="230"/>
      <c r="S450" s="230"/>
      <c r="T450" s="230"/>
      <c r="U450" s="230"/>
      <c r="V450" s="230"/>
      <c r="W450" s="230"/>
      <c r="X450" s="230"/>
      <c r="Y450" s="230"/>
    </row>
    <row r="451" spans="1:25">
      <c r="A451" s="230"/>
      <c r="B451" s="230"/>
      <c r="C451" s="230"/>
      <c r="D451" s="230"/>
      <c r="E451" s="230"/>
      <c r="F451" s="230"/>
      <c r="G451" s="230"/>
      <c r="H451" s="230"/>
      <c r="I451" s="230"/>
      <c r="J451" s="230"/>
      <c r="K451" s="230"/>
      <c r="L451" s="230"/>
      <c r="M451" s="230"/>
      <c r="N451" s="230"/>
      <c r="O451" s="230"/>
      <c r="P451" s="230"/>
      <c r="Q451" s="230"/>
      <c r="R451" s="230"/>
      <c r="S451" s="230"/>
      <c r="T451" s="230"/>
      <c r="U451" s="230"/>
      <c r="V451" s="230"/>
      <c r="W451" s="230"/>
      <c r="X451" s="230"/>
      <c r="Y451" s="230"/>
    </row>
    <row r="452" spans="1:25">
      <c r="A452" s="230"/>
      <c r="B452" s="230"/>
      <c r="C452" s="230"/>
      <c r="D452" s="230"/>
      <c r="E452" s="230"/>
      <c r="F452" s="230"/>
      <c r="G452" s="230"/>
      <c r="H452" s="230"/>
      <c r="I452" s="230"/>
      <c r="J452" s="230"/>
      <c r="K452" s="230"/>
      <c r="L452" s="230"/>
      <c r="M452" s="230"/>
      <c r="N452" s="230"/>
      <c r="O452" s="230"/>
      <c r="P452" s="230"/>
      <c r="Q452" s="230"/>
      <c r="R452" s="230"/>
      <c r="S452" s="230"/>
      <c r="T452" s="230"/>
      <c r="U452" s="230"/>
      <c r="V452" s="230"/>
      <c r="W452" s="230"/>
      <c r="X452" s="230"/>
      <c r="Y452" s="230"/>
    </row>
    <row r="453" spans="1:25">
      <c r="A453" s="230"/>
      <c r="B453" s="230"/>
      <c r="C453" s="230"/>
      <c r="D453" s="230"/>
      <c r="E453" s="230"/>
      <c r="F453" s="230"/>
      <c r="G453" s="230"/>
      <c r="H453" s="230"/>
      <c r="I453" s="230"/>
      <c r="J453" s="230"/>
      <c r="K453" s="230"/>
      <c r="L453" s="230"/>
      <c r="M453" s="230"/>
      <c r="N453" s="230"/>
      <c r="O453" s="230"/>
      <c r="P453" s="230"/>
      <c r="Q453" s="230"/>
      <c r="R453" s="230"/>
      <c r="S453" s="230"/>
      <c r="T453" s="230"/>
      <c r="U453" s="230"/>
      <c r="V453" s="230"/>
      <c r="W453" s="230"/>
      <c r="X453" s="230"/>
      <c r="Y453" s="230"/>
    </row>
    <row r="454" spans="1:25">
      <c r="A454" s="230"/>
      <c r="B454" s="230"/>
      <c r="C454" s="230"/>
      <c r="D454" s="230"/>
      <c r="E454" s="230"/>
      <c r="F454" s="230"/>
      <c r="G454" s="230"/>
      <c r="H454" s="230"/>
      <c r="I454" s="230"/>
      <c r="J454" s="230"/>
      <c r="K454" s="230"/>
      <c r="L454" s="230"/>
      <c r="M454" s="230"/>
      <c r="N454" s="230"/>
      <c r="O454" s="230"/>
      <c r="P454" s="230"/>
      <c r="Q454" s="230"/>
      <c r="R454" s="230"/>
      <c r="S454" s="230"/>
      <c r="T454" s="230"/>
      <c r="U454" s="230"/>
      <c r="V454" s="230"/>
      <c r="W454" s="230"/>
      <c r="X454" s="230"/>
      <c r="Y454" s="230"/>
    </row>
    <row r="455" spans="1:25">
      <c r="A455" s="230"/>
      <c r="B455" s="230"/>
      <c r="C455" s="230"/>
      <c r="D455" s="230"/>
      <c r="E455" s="230"/>
      <c r="F455" s="230"/>
      <c r="G455" s="230"/>
      <c r="H455" s="230"/>
      <c r="I455" s="230"/>
      <c r="J455" s="230"/>
      <c r="K455" s="230"/>
      <c r="L455" s="230"/>
      <c r="M455" s="230"/>
      <c r="N455" s="230"/>
      <c r="O455" s="230"/>
      <c r="P455" s="230"/>
      <c r="Q455" s="230"/>
      <c r="R455" s="230"/>
      <c r="S455" s="230"/>
      <c r="T455" s="230"/>
      <c r="U455" s="230"/>
      <c r="V455" s="230"/>
      <c r="W455" s="230"/>
      <c r="X455" s="230"/>
      <c r="Y455" s="230"/>
    </row>
    <row r="456" spans="1:25">
      <c r="A456" s="230"/>
      <c r="B456" s="230"/>
      <c r="C456" s="230"/>
      <c r="D456" s="230"/>
      <c r="E456" s="230"/>
      <c r="F456" s="230"/>
      <c r="G456" s="230"/>
      <c r="H456" s="230"/>
      <c r="I456" s="230"/>
      <c r="J456" s="230"/>
      <c r="K456" s="230"/>
      <c r="L456" s="230"/>
      <c r="M456" s="230"/>
      <c r="N456" s="230"/>
      <c r="O456" s="230"/>
      <c r="P456" s="230"/>
      <c r="Q456" s="230"/>
      <c r="R456" s="230"/>
      <c r="S456" s="230"/>
      <c r="T456" s="230"/>
      <c r="U456" s="230"/>
      <c r="V456" s="230"/>
      <c r="W456" s="230"/>
      <c r="X456" s="230"/>
      <c r="Y456" s="230"/>
    </row>
    <row r="457" spans="1:25">
      <c r="A457" s="230"/>
      <c r="B457" s="230"/>
      <c r="C457" s="230"/>
      <c r="D457" s="230"/>
      <c r="E457" s="230"/>
      <c r="F457" s="230"/>
      <c r="G457" s="230"/>
      <c r="H457" s="230"/>
      <c r="I457" s="230"/>
      <c r="J457" s="230"/>
      <c r="K457" s="230"/>
      <c r="L457" s="230"/>
      <c r="M457" s="230"/>
      <c r="N457" s="230"/>
      <c r="O457" s="230"/>
      <c r="P457" s="230"/>
      <c r="Q457" s="230"/>
      <c r="R457" s="230"/>
      <c r="S457" s="230"/>
      <c r="T457" s="230"/>
      <c r="U457" s="230"/>
      <c r="V457" s="230"/>
      <c r="W457" s="230"/>
      <c r="X457" s="230"/>
      <c r="Y457" s="230"/>
    </row>
    <row r="458" spans="1:25">
      <c r="A458" s="230"/>
      <c r="B458" s="230"/>
      <c r="C458" s="230"/>
      <c r="D458" s="230"/>
      <c r="E458" s="230"/>
      <c r="F458" s="230"/>
      <c r="G458" s="230"/>
      <c r="H458" s="230"/>
      <c r="I458" s="230"/>
      <c r="J458" s="230"/>
      <c r="K458" s="230"/>
      <c r="L458" s="230"/>
      <c r="M458" s="230"/>
      <c r="N458" s="230"/>
      <c r="O458" s="230"/>
      <c r="P458" s="230"/>
      <c r="Q458" s="230"/>
      <c r="R458" s="230"/>
      <c r="S458" s="230"/>
      <c r="T458" s="230"/>
      <c r="U458" s="230"/>
      <c r="V458" s="230"/>
      <c r="W458" s="230"/>
      <c r="X458" s="230"/>
      <c r="Y458" s="230"/>
    </row>
    <row r="459" spans="1:25">
      <c r="A459" s="230"/>
      <c r="B459" s="230"/>
      <c r="C459" s="230"/>
      <c r="D459" s="230"/>
      <c r="E459" s="230"/>
      <c r="F459" s="230"/>
      <c r="G459" s="230"/>
      <c r="H459" s="230"/>
      <c r="I459" s="230"/>
      <c r="J459" s="230"/>
      <c r="K459" s="230"/>
      <c r="L459" s="230"/>
      <c r="M459" s="230"/>
      <c r="N459" s="230"/>
      <c r="O459" s="230"/>
      <c r="P459" s="230"/>
      <c r="Q459" s="230"/>
      <c r="R459" s="230"/>
      <c r="S459" s="230"/>
      <c r="T459" s="230"/>
      <c r="U459" s="230"/>
      <c r="V459" s="230"/>
      <c r="W459" s="230"/>
      <c r="X459" s="230"/>
      <c r="Y459" s="230"/>
    </row>
    <row r="460" spans="1:25">
      <c r="A460" s="230"/>
      <c r="B460" s="230"/>
      <c r="C460" s="230"/>
      <c r="D460" s="230"/>
      <c r="E460" s="230"/>
      <c r="F460" s="230"/>
      <c r="G460" s="230"/>
      <c r="H460" s="230"/>
      <c r="I460" s="230"/>
      <c r="J460" s="230"/>
      <c r="K460" s="230"/>
      <c r="L460" s="230"/>
      <c r="M460" s="230"/>
      <c r="N460" s="230"/>
      <c r="O460" s="230"/>
      <c r="P460" s="230"/>
      <c r="Q460" s="230"/>
      <c r="R460" s="230"/>
      <c r="S460" s="230"/>
      <c r="T460" s="230"/>
      <c r="U460" s="230"/>
      <c r="V460" s="230"/>
      <c r="W460" s="230"/>
      <c r="X460" s="230"/>
      <c r="Y460" s="230"/>
    </row>
    <row r="461" spans="1:25">
      <c r="A461" s="230"/>
      <c r="B461" s="230"/>
      <c r="C461" s="230"/>
      <c r="D461" s="230"/>
      <c r="E461" s="230"/>
      <c r="F461" s="230"/>
      <c r="G461" s="230"/>
      <c r="H461" s="230"/>
      <c r="I461" s="230"/>
      <c r="J461" s="230"/>
      <c r="K461" s="230"/>
      <c r="L461" s="230"/>
      <c r="M461" s="230"/>
      <c r="N461" s="230"/>
      <c r="O461" s="230"/>
      <c r="P461" s="230"/>
      <c r="Q461" s="230"/>
      <c r="R461" s="230"/>
      <c r="S461" s="230"/>
      <c r="T461" s="230"/>
      <c r="U461" s="230"/>
      <c r="V461" s="230"/>
      <c r="W461" s="230"/>
      <c r="X461" s="230"/>
      <c r="Y461" s="230"/>
    </row>
    <row r="462" spans="1:25">
      <c r="A462" s="230"/>
      <c r="B462" s="230"/>
      <c r="C462" s="230"/>
      <c r="D462" s="230"/>
      <c r="E462" s="230"/>
      <c r="F462" s="230"/>
      <c r="G462" s="230"/>
      <c r="H462" s="230"/>
      <c r="I462" s="230"/>
      <c r="J462" s="230"/>
      <c r="K462" s="230"/>
      <c r="L462" s="230"/>
      <c r="M462" s="230"/>
      <c r="N462" s="230"/>
      <c r="O462" s="230"/>
      <c r="P462" s="230"/>
      <c r="Q462" s="230"/>
      <c r="R462" s="230"/>
      <c r="S462" s="230"/>
      <c r="T462" s="230"/>
      <c r="U462" s="230"/>
      <c r="V462" s="230"/>
      <c r="W462" s="230"/>
      <c r="X462" s="230"/>
      <c r="Y462" s="230"/>
    </row>
    <row r="463" spans="1:25">
      <c r="A463" s="230"/>
      <c r="B463" s="230"/>
      <c r="C463" s="230"/>
      <c r="D463" s="230"/>
      <c r="E463" s="230"/>
      <c r="F463" s="230"/>
      <c r="G463" s="230"/>
      <c r="H463" s="230"/>
      <c r="I463" s="230"/>
      <c r="J463" s="230"/>
      <c r="K463" s="230"/>
      <c r="L463" s="230"/>
      <c r="M463" s="230"/>
      <c r="N463" s="230"/>
      <c r="O463" s="230"/>
      <c r="P463" s="230"/>
      <c r="Q463" s="230"/>
      <c r="R463" s="230"/>
      <c r="S463" s="230"/>
      <c r="T463" s="230"/>
      <c r="U463" s="230"/>
      <c r="V463" s="230"/>
      <c r="W463" s="230"/>
      <c r="X463" s="230"/>
      <c r="Y463" s="230"/>
    </row>
    <row r="464" spans="1:25">
      <c r="A464" s="230"/>
      <c r="B464" s="230"/>
      <c r="C464" s="230"/>
      <c r="D464" s="230"/>
      <c r="E464" s="230"/>
      <c r="F464" s="230"/>
      <c r="G464" s="230"/>
      <c r="H464" s="230"/>
      <c r="I464" s="230"/>
      <c r="J464" s="230"/>
      <c r="K464" s="230"/>
      <c r="L464" s="230"/>
      <c r="M464" s="230"/>
      <c r="N464" s="230"/>
      <c r="O464" s="230"/>
      <c r="P464" s="230"/>
      <c r="Q464" s="230"/>
      <c r="R464" s="230"/>
      <c r="S464" s="230"/>
      <c r="T464" s="230"/>
      <c r="U464" s="230"/>
      <c r="V464" s="230"/>
      <c r="W464" s="230"/>
      <c r="X464" s="230"/>
      <c r="Y464" s="230"/>
    </row>
    <row r="465" spans="1:25">
      <c r="A465" s="230"/>
      <c r="B465" s="230"/>
      <c r="C465" s="230"/>
      <c r="D465" s="230"/>
      <c r="E465" s="230"/>
      <c r="F465" s="230"/>
      <c r="G465" s="230"/>
      <c r="H465" s="230"/>
      <c r="I465" s="230"/>
      <c r="J465" s="230"/>
      <c r="K465" s="230"/>
      <c r="L465" s="230"/>
      <c r="M465" s="230"/>
      <c r="N465" s="230"/>
      <c r="O465" s="230"/>
      <c r="P465" s="230"/>
      <c r="Q465" s="230"/>
      <c r="R465" s="230"/>
      <c r="S465" s="230"/>
      <c r="T465" s="230"/>
      <c r="U465" s="230"/>
      <c r="V465" s="230"/>
      <c r="W465" s="230"/>
      <c r="X465" s="230"/>
      <c r="Y465" s="230"/>
    </row>
    <row r="466" spans="1:25">
      <c r="A466" s="230"/>
      <c r="B466" s="230"/>
      <c r="C466" s="230"/>
      <c r="D466" s="230"/>
      <c r="E466" s="230"/>
      <c r="F466" s="230"/>
      <c r="G466" s="230"/>
      <c r="H466" s="230"/>
      <c r="I466" s="230"/>
      <c r="J466" s="230"/>
      <c r="K466" s="230"/>
      <c r="L466" s="230"/>
      <c r="M466" s="230"/>
      <c r="N466" s="230"/>
      <c r="O466" s="230"/>
      <c r="P466" s="230"/>
      <c r="Q466" s="230"/>
      <c r="R466" s="230"/>
      <c r="S466" s="230"/>
      <c r="T466" s="230"/>
      <c r="U466" s="230"/>
      <c r="V466" s="230"/>
      <c r="W466" s="230"/>
      <c r="X466" s="230"/>
      <c r="Y466" s="230"/>
    </row>
    <row r="467" spans="1:25">
      <c r="A467" s="230"/>
      <c r="B467" s="230"/>
      <c r="C467" s="230"/>
      <c r="D467" s="230"/>
      <c r="E467" s="230"/>
      <c r="F467" s="230"/>
      <c r="G467" s="230"/>
      <c r="H467" s="230"/>
      <c r="I467" s="230"/>
      <c r="J467" s="230"/>
      <c r="K467" s="230"/>
      <c r="L467" s="230"/>
      <c r="M467" s="230"/>
      <c r="N467" s="230"/>
      <c r="O467" s="230"/>
      <c r="P467" s="230"/>
      <c r="Q467" s="230"/>
      <c r="R467" s="230"/>
      <c r="S467" s="230"/>
      <c r="T467" s="230"/>
      <c r="U467" s="230"/>
      <c r="V467" s="230"/>
      <c r="W467" s="230"/>
      <c r="X467" s="230"/>
      <c r="Y467" s="230"/>
    </row>
    <row r="468" spans="1:25">
      <c r="A468" s="230"/>
      <c r="B468" s="230"/>
      <c r="C468" s="230"/>
      <c r="D468" s="230"/>
      <c r="E468" s="230"/>
      <c r="F468" s="230"/>
      <c r="G468" s="230"/>
      <c r="H468" s="230"/>
      <c r="I468" s="230"/>
      <c r="J468" s="230"/>
      <c r="K468" s="230"/>
      <c r="L468" s="230"/>
      <c r="M468" s="230"/>
      <c r="N468" s="230"/>
      <c r="O468" s="230"/>
      <c r="P468" s="230"/>
      <c r="Q468" s="230"/>
      <c r="R468" s="230"/>
      <c r="S468" s="230"/>
      <c r="T468" s="230"/>
      <c r="U468" s="230"/>
      <c r="V468" s="230"/>
      <c r="W468" s="230"/>
      <c r="X468" s="230"/>
      <c r="Y468" s="230"/>
    </row>
    <row r="469" spans="1:25">
      <c r="A469" s="230"/>
      <c r="B469" s="230"/>
      <c r="C469" s="230"/>
      <c r="D469" s="230"/>
      <c r="E469" s="230"/>
      <c r="F469" s="230"/>
      <c r="G469" s="230"/>
      <c r="H469" s="230"/>
      <c r="I469" s="230"/>
      <c r="J469" s="230"/>
      <c r="K469" s="230"/>
      <c r="L469" s="230"/>
      <c r="M469" s="230"/>
      <c r="N469" s="230"/>
      <c r="O469" s="230"/>
      <c r="P469" s="230"/>
      <c r="Q469" s="230"/>
      <c r="R469" s="230"/>
      <c r="S469" s="230"/>
      <c r="T469" s="230"/>
      <c r="U469" s="230"/>
      <c r="V469" s="230"/>
      <c r="W469" s="230"/>
      <c r="X469" s="230"/>
      <c r="Y469" s="230"/>
    </row>
    <row r="470" spans="1:25">
      <c r="A470" s="230"/>
      <c r="B470" s="230"/>
      <c r="C470" s="230"/>
      <c r="D470" s="230"/>
      <c r="E470" s="230"/>
      <c r="F470" s="230"/>
      <c r="G470" s="230"/>
      <c r="H470" s="230"/>
      <c r="I470" s="230"/>
      <c r="J470" s="230"/>
      <c r="K470" s="230"/>
      <c r="L470" s="230"/>
      <c r="M470" s="230"/>
      <c r="N470" s="230"/>
      <c r="O470" s="230"/>
      <c r="P470" s="230"/>
      <c r="Q470" s="230"/>
      <c r="R470" s="230"/>
      <c r="S470" s="230"/>
      <c r="T470" s="230"/>
      <c r="U470" s="230"/>
      <c r="V470" s="230"/>
      <c r="W470" s="230"/>
      <c r="X470" s="230"/>
      <c r="Y470" s="230"/>
    </row>
    <row r="471" spans="1:25">
      <c r="A471" s="230"/>
      <c r="B471" s="230"/>
      <c r="C471" s="230"/>
      <c r="D471" s="230"/>
      <c r="E471" s="230"/>
      <c r="F471" s="230"/>
      <c r="G471" s="230"/>
      <c r="H471" s="230"/>
      <c r="I471" s="230"/>
      <c r="J471" s="230"/>
      <c r="K471" s="230"/>
      <c r="L471" s="230"/>
      <c r="M471" s="230"/>
      <c r="N471" s="230"/>
      <c r="O471" s="230"/>
      <c r="P471" s="230"/>
      <c r="Q471" s="230"/>
      <c r="R471" s="230"/>
      <c r="S471" s="230"/>
      <c r="T471" s="230"/>
      <c r="U471" s="230"/>
      <c r="V471" s="230"/>
      <c r="W471" s="230"/>
      <c r="X471" s="230"/>
      <c r="Y471" s="230"/>
    </row>
    <row r="472" spans="1:25">
      <c r="A472" s="230"/>
      <c r="B472" s="230"/>
      <c r="C472" s="230"/>
      <c r="D472" s="230"/>
      <c r="E472" s="230"/>
      <c r="F472" s="230"/>
      <c r="G472" s="230"/>
      <c r="H472" s="230"/>
      <c r="I472" s="230"/>
      <c r="J472" s="230"/>
      <c r="K472" s="230"/>
      <c r="L472" s="230"/>
      <c r="M472" s="230"/>
      <c r="N472" s="230"/>
      <c r="O472" s="230"/>
      <c r="P472" s="230"/>
      <c r="Q472" s="230"/>
      <c r="R472" s="230"/>
      <c r="S472" s="230"/>
      <c r="T472" s="230"/>
      <c r="U472" s="230"/>
      <c r="V472" s="230"/>
      <c r="W472" s="230"/>
      <c r="X472" s="230"/>
      <c r="Y472" s="230"/>
    </row>
    <row r="473" spans="1:25">
      <c r="A473" s="230"/>
      <c r="B473" s="230"/>
      <c r="C473" s="230"/>
      <c r="D473" s="230"/>
      <c r="E473" s="230"/>
      <c r="F473" s="230"/>
      <c r="G473" s="230"/>
      <c r="H473" s="230"/>
      <c r="I473" s="230"/>
      <c r="J473" s="230"/>
      <c r="K473" s="230"/>
      <c r="L473" s="230"/>
      <c r="M473" s="230"/>
      <c r="N473" s="230"/>
      <c r="O473" s="230"/>
      <c r="P473" s="230"/>
      <c r="Q473" s="230"/>
      <c r="R473" s="230"/>
      <c r="S473" s="230"/>
      <c r="T473" s="230"/>
      <c r="U473" s="230"/>
      <c r="V473" s="230"/>
      <c r="W473" s="230"/>
      <c r="X473" s="230"/>
      <c r="Y473" s="230"/>
    </row>
    <row r="474" spans="1:25">
      <c r="A474" s="230"/>
      <c r="B474" s="230"/>
      <c r="C474" s="230"/>
      <c r="D474" s="230"/>
      <c r="E474" s="230"/>
      <c r="F474" s="230"/>
      <c r="G474" s="230"/>
      <c r="H474" s="230"/>
      <c r="I474" s="230"/>
      <c r="J474" s="230"/>
      <c r="K474" s="230"/>
      <c r="L474" s="230"/>
      <c r="M474" s="230"/>
      <c r="N474" s="230"/>
      <c r="O474" s="230"/>
      <c r="P474" s="230"/>
      <c r="Q474" s="230"/>
      <c r="R474" s="230"/>
      <c r="S474" s="230"/>
      <c r="T474" s="230"/>
      <c r="U474" s="230"/>
      <c r="V474" s="230"/>
      <c r="W474" s="230"/>
      <c r="X474" s="230"/>
      <c r="Y474" s="230"/>
    </row>
    <row r="475" spans="1:25">
      <c r="A475" s="230"/>
      <c r="B475" s="230"/>
      <c r="C475" s="230"/>
      <c r="D475" s="230"/>
      <c r="E475" s="230"/>
      <c r="F475" s="230"/>
      <c r="G475" s="230"/>
      <c r="H475" s="230"/>
      <c r="I475" s="230"/>
      <c r="J475" s="230"/>
      <c r="K475" s="230"/>
      <c r="L475" s="230"/>
      <c r="M475" s="230"/>
      <c r="N475" s="230"/>
      <c r="O475" s="230"/>
      <c r="P475" s="230"/>
      <c r="Q475" s="230"/>
      <c r="R475" s="230"/>
      <c r="S475" s="230"/>
      <c r="T475" s="230"/>
      <c r="U475" s="230"/>
      <c r="V475" s="230"/>
      <c r="W475" s="230"/>
      <c r="X475" s="230"/>
      <c r="Y475" s="230"/>
    </row>
    <row r="476" spans="1:25">
      <c r="A476" s="230"/>
      <c r="B476" s="230"/>
      <c r="C476" s="230"/>
      <c r="D476" s="230"/>
      <c r="E476" s="230"/>
      <c r="F476" s="230"/>
      <c r="G476" s="230"/>
      <c r="H476" s="230"/>
      <c r="I476" s="230"/>
      <c r="J476" s="230"/>
      <c r="K476" s="230"/>
      <c r="L476" s="230"/>
      <c r="M476" s="230"/>
      <c r="N476" s="230"/>
      <c r="O476" s="230"/>
      <c r="P476" s="230"/>
      <c r="Q476" s="230"/>
      <c r="R476" s="230"/>
      <c r="S476" s="230"/>
      <c r="T476" s="230"/>
      <c r="U476" s="230"/>
      <c r="V476" s="230"/>
      <c r="W476" s="230"/>
      <c r="X476" s="230"/>
      <c r="Y476" s="230"/>
    </row>
    <row r="477" spans="1:25">
      <c r="A477" s="230"/>
      <c r="B477" s="230"/>
      <c r="C477" s="230"/>
      <c r="D477" s="230"/>
      <c r="E477" s="230"/>
      <c r="F477" s="230"/>
      <c r="G477" s="230"/>
      <c r="H477" s="230"/>
      <c r="I477" s="230"/>
      <c r="J477" s="230"/>
      <c r="K477" s="230"/>
      <c r="L477" s="230"/>
      <c r="M477" s="230"/>
      <c r="N477" s="230"/>
      <c r="O477" s="230"/>
      <c r="P477" s="230"/>
      <c r="Q477" s="230"/>
      <c r="R477" s="230"/>
      <c r="S477" s="230"/>
      <c r="T477" s="230"/>
      <c r="U477" s="230"/>
      <c r="V477" s="230"/>
      <c r="W477" s="230"/>
      <c r="X477" s="230"/>
      <c r="Y477" s="230"/>
    </row>
    <row r="478" spans="1:25">
      <c r="A478" s="230"/>
      <c r="B478" s="230"/>
      <c r="C478" s="230"/>
      <c r="D478" s="230"/>
      <c r="E478" s="230"/>
      <c r="F478" s="230"/>
      <c r="G478" s="230"/>
      <c r="H478" s="230"/>
      <c r="I478" s="230"/>
      <c r="J478" s="230"/>
      <c r="K478" s="230"/>
      <c r="L478" s="230"/>
      <c r="M478" s="230"/>
      <c r="N478" s="230"/>
      <c r="O478" s="230"/>
      <c r="P478" s="230"/>
      <c r="Q478" s="230"/>
      <c r="R478" s="230"/>
      <c r="S478" s="230"/>
      <c r="T478" s="230"/>
      <c r="U478" s="230"/>
      <c r="V478" s="230"/>
      <c r="W478" s="230"/>
      <c r="X478" s="230"/>
      <c r="Y478" s="230"/>
    </row>
    <row r="479" spans="1:25">
      <c r="A479" s="230"/>
      <c r="B479" s="230"/>
      <c r="C479" s="230"/>
      <c r="D479" s="230"/>
      <c r="E479" s="230"/>
      <c r="F479" s="230"/>
      <c r="G479" s="230"/>
      <c r="H479" s="230"/>
      <c r="I479" s="230"/>
      <c r="J479" s="230"/>
      <c r="K479" s="230"/>
      <c r="L479" s="230"/>
      <c r="M479" s="230"/>
      <c r="N479" s="230"/>
      <c r="O479" s="230"/>
      <c r="P479" s="230"/>
      <c r="Q479" s="230"/>
      <c r="R479" s="230"/>
      <c r="S479" s="230"/>
      <c r="T479" s="230"/>
      <c r="U479" s="230"/>
      <c r="V479" s="230"/>
      <c r="W479" s="230"/>
      <c r="X479" s="230"/>
      <c r="Y479" s="230"/>
    </row>
    <row r="480" spans="1:25">
      <c r="A480" s="230"/>
      <c r="B480" s="230"/>
      <c r="C480" s="230"/>
      <c r="D480" s="230"/>
      <c r="E480" s="230"/>
      <c r="F480" s="230"/>
      <c r="G480" s="230"/>
      <c r="H480" s="230"/>
      <c r="I480" s="230"/>
      <c r="J480" s="230"/>
      <c r="K480" s="230"/>
      <c r="L480" s="230"/>
      <c r="M480" s="230"/>
      <c r="N480" s="230"/>
      <c r="O480" s="230"/>
      <c r="P480" s="230"/>
      <c r="Q480" s="230"/>
      <c r="R480" s="230"/>
      <c r="S480" s="230"/>
      <c r="T480" s="230"/>
      <c r="U480" s="230"/>
      <c r="V480" s="230"/>
      <c r="W480" s="230"/>
      <c r="X480" s="230"/>
      <c r="Y480" s="230"/>
    </row>
    <row r="481" spans="1:25">
      <c r="A481" s="230"/>
      <c r="B481" s="230"/>
      <c r="C481" s="230"/>
      <c r="D481" s="230"/>
      <c r="E481" s="230"/>
      <c r="F481" s="230"/>
      <c r="G481" s="230"/>
      <c r="H481" s="230"/>
      <c r="I481" s="230"/>
      <c r="J481" s="230"/>
      <c r="K481" s="230"/>
      <c r="L481" s="230"/>
      <c r="M481" s="230"/>
      <c r="N481" s="230"/>
      <c r="O481" s="230"/>
      <c r="P481" s="230"/>
      <c r="Q481" s="230"/>
      <c r="R481" s="230"/>
      <c r="S481" s="230"/>
      <c r="T481" s="230"/>
      <c r="U481" s="230"/>
      <c r="V481" s="230"/>
      <c r="W481" s="230"/>
      <c r="X481" s="230"/>
      <c r="Y481" s="230"/>
    </row>
    <row r="482" spans="1:25">
      <c r="A482" s="230"/>
      <c r="B482" s="230"/>
      <c r="C482" s="230"/>
      <c r="D482" s="230"/>
      <c r="E482" s="230"/>
      <c r="F482" s="230"/>
      <c r="G482" s="230"/>
      <c r="H482" s="230"/>
      <c r="I482" s="230"/>
      <c r="J482" s="230"/>
      <c r="K482" s="230"/>
      <c r="L482" s="230"/>
      <c r="M482" s="230"/>
      <c r="N482" s="230"/>
      <c r="O482" s="230"/>
      <c r="P482" s="230"/>
      <c r="Q482" s="230"/>
      <c r="R482" s="230"/>
      <c r="S482" s="230"/>
      <c r="T482" s="230"/>
      <c r="U482" s="230"/>
      <c r="V482" s="230"/>
      <c r="W482" s="230"/>
      <c r="X482" s="230"/>
      <c r="Y482" s="230"/>
    </row>
    <row r="483" spans="1:25">
      <c r="A483" s="230"/>
      <c r="B483" s="230"/>
      <c r="C483" s="230"/>
      <c r="D483" s="230"/>
      <c r="E483" s="230"/>
      <c r="F483" s="230"/>
      <c r="G483" s="230"/>
      <c r="H483" s="230"/>
      <c r="I483" s="230"/>
      <c r="J483" s="230"/>
      <c r="K483" s="230"/>
      <c r="L483" s="230"/>
      <c r="M483" s="230"/>
      <c r="N483" s="230"/>
      <c r="O483" s="230"/>
      <c r="P483" s="230"/>
      <c r="Q483" s="230"/>
      <c r="R483" s="230"/>
      <c r="S483" s="230"/>
      <c r="T483" s="230"/>
      <c r="U483" s="230"/>
      <c r="V483" s="230"/>
      <c r="W483" s="230"/>
      <c r="X483" s="230"/>
      <c r="Y483" s="230"/>
    </row>
    <row r="484" spans="1:25">
      <c r="A484" s="230"/>
      <c r="B484" s="230"/>
      <c r="C484" s="230"/>
      <c r="D484" s="230"/>
      <c r="E484" s="230"/>
      <c r="F484" s="230"/>
      <c r="G484" s="230"/>
      <c r="H484" s="230"/>
      <c r="I484" s="230"/>
      <c r="J484" s="230"/>
      <c r="K484" s="230"/>
      <c r="L484" s="230"/>
      <c r="M484" s="230"/>
      <c r="N484" s="230"/>
      <c r="O484" s="230"/>
      <c r="P484" s="230"/>
      <c r="Q484" s="230"/>
      <c r="R484" s="230"/>
      <c r="S484" s="230"/>
      <c r="T484" s="230"/>
      <c r="U484" s="230"/>
      <c r="V484" s="230"/>
      <c r="W484" s="230"/>
      <c r="X484" s="230"/>
      <c r="Y484" s="230"/>
    </row>
    <row r="485" spans="1:25">
      <c r="A485" s="230"/>
      <c r="B485" s="230"/>
      <c r="C485" s="230"/>
      <c r="D485" s="230"/>
      <c r="E485" s="230"/>
      <c r="F485" s="230"/>
      <c r="G485" s="230"/>
      <c r="H485" s="230"/>
      <c r="I485" s="230"/>
      <c r="J485" s="230"/>
      <c r="K485" s="230"/>
      <c r="L485" s="230"/>
      <c r="M485" s="230"/>
      <c r="N485" s="230"/>
      <c r="O485" s="230"/>
      <c r="P485" s="230"/>
      <c r="Q485" s="230"/>
      <c r="R485" s="230"/>
      <c r="S485" s="230"/>
      <c r="T485" s="230"/>
      <c r="U485" s="230"/>
      <c r="V485" s="230"/>
      <c r="W485" s="230"/>
      <c r="X485" s="230"/>
      <c r="Y485" s="230"/>
    </row>
    <row r="486" spans="1:25">
      <c r="A486" s="230"/>
      <c r="B486" s="230"/>
      <c r="C486" s="230"/>
      <c r="D486" s="230"/>
      <c r="E486" s="230"/>
      <c r="F486" s="230"/>
      <c r="G486" s="230"/>
      <c r="H486" s="230"/>
      <c r="I486" s="230"/>
      <c r="J486" s="230"/>
      <c r="K486" s="230"/>
      <c r="L486" s="230"/>
      <c r="M486" s="230"/>
      <c r="N486" s="230"/>
      <c r="O486" s="230"/>
      <c r="P486" s="230"/>
      <c r="Q486" s="230"/>
      <c r="R486" s="230"/>
      <c r="S486" s="230"/>
      <c r="T486" s="230"/>
      <c r="U486" s="230"/>
      <c r="V486" s="230"/>
      <c r="W486" s="230"/>
      <c r="X486" s="230"/>
      <c r="Y486" s="230"/>
    </row>
    <row r="487" spans="1:25">
      <c r="A487" s="230"/>
      <c r="B487" s="230"/>
      <c r="C487" s="230"/>
      <c r="D487" s="230"/>
      <c r="E487" s="230"/>
      <c r="F487" s="230"/>
      <c r="G487" s="230"/>
      <c r="H487" s="230"/>
      <c r="I487" s="230"/>
      <c r="J487" s="230"/>
      <c r="K487" s="230"/>
      <c r="L487" s="230"/>
      <c r="M487" s="230"/>
      <c r="N487" s="230"/>
      <c r="O487" s="230"/>
      <c r="P487" s="230"/>
      <c r="Q487" s="230"/>
      <c r="R487" s="230"/>
      <c r="S487" s="230"/>
      <c r="T487" s="230"/>
      <c r="U487" s="230"/>
      <c r="V487" s="230"/>
      <c r="W487" s="230"/>
      <c r="X487" s="230"/>
      <c r="Y487" s="230"/>
    </row>
    <row r="488" spans="1:25">
      <c r="A488" s="230"/>
      <c r="B488" s="230"/>
      <c r="C488" s="230"/>
      <c r="D488" s="230"/>
      <c r="E488" s="230"/>
      <c r="F488" s="230"/>
      <c r="G488" s="230"/>
      <c r="H488" s="230"/>
      <c r="I488" s="230"/>
      <c r="J488" s="230"/>
      <c r="K488" s="230"/>
      <c r="L488" s="230"/>
      <c r="M488" s="230"/>
      <c r="N488" s="230"/>
      <c r="O488" s="230"/>
      <c r="P488" s="230"/>
      <c r="Q488" s="230"/>
      <c r="R488" s="230"/>
      <c r="S488" s="230"/>
      <c r="T488" s="230"/>
      <c r="U488" s="230"/>
      <c r="V488" s="230"/>
      <c r="W488" s="230"/>
      <c r="X488" s="230"/>
      <c r="Y488" s="230"/>
    </row>
    <row r="489" spans="1:25">
      <c r="A489" s="230"/>
      <c r="B489" s="230"/>
      <c r="C489" s="230"/>
      <c r="D489" s="230"/>
      <c r="E489" s="230"/>
      <c r="F489" s="230"/>
      <c r="G489" s="230"/>
      <c r="H489" s="230"/>
      <c r="I489" s="230"/>
      <c r="J489" s="230"/>
      <c r="K489" s="230"/>
      <c r="L489" s="230"/>
      <c r="M489" s="230"/>
      <c r="N489" s="230"/>
      <c r="O489" s="230"/>
      <c r="P489" s="230"/>
      <c r="Q489" s="230"/>
      <c r="R489" s="230"/>
      <c r="S489" s="230"/>
      <c r="T489" s="230"/>
      <c r="U489" s="230"/>
      <c r="V489" s="230"/>
      <c r="W489" s="230"/>
      <c r="X489" s="230"/>
      <c r="Y489" s="230"/>
    </row>
    <row r="490" spans="1:25">
      <c r="A490" s="230"/>
      <c r="B490" s="230"/>
      <c r="C490" s="230"/>
      <c r="D490" s="230"/>
      <c r="E490" s="230"/>
      <c r="F490" s="230"/>
      <c r="G490" s="230"/>
      <c r="H490" s="230"/>
      <c r="I490" s="230"/>
      <c r="J490" s="230"/>
      <c r="K490" s="230"/>
      <c r="L490" s="230"/>
      <c r="M490" s="230"/>
      <c r="N490" s="230"/>
      <c r="O490" s="230"/>
      <c r="P490" s="230"/>
      <c r="Q490" s="230"/>
      <c r="R490" s="230"/>
      <c r="S490" s="230"/>
      <c r="T490" s="230"/>
      <c r="U490" s="230"/>
      <c r="V490" s="230"/>
      <c r="W490" s="230"/>
      <c r="X490" s="230"/>
      <c r="Y490" s="230"/>
    </row>
    <row r="491" spans="1:25">
      <c r="A491" s="230"/>
      <c r="B491" s="230"/>
      <c r="C491" s="230"/>
      <c r="D491" s="230"/>
      <c r="E491" s="230"/>
      <c r="F491" s="230"/>
      <c r="G491" s="230"/>
      <c r="H491" s="230"/>
      <c r="I491" s="230"/>
      <c r="J491" s="230"/>
      <c r="K491" s="230"/>
      <c r="L491" s="230"/>
      <c r="M491" s="230"/>
      <c r="N491" s="230"/>
      <c r="O491" s="230"/>
      <c r="P491" s="230"/>
      <c r="Q491" s="230"/>
      <c r="R491" s="230"/>
      <c r="S491" s="230"/>
      <c r="T491" s="230"/>
      <c r="U491" s="230"/>
      <c r="V491" s="230"/>
      <c r="W491" s="230"/>
      <c r="X491" s="230"/>
      <c r="Y491" s="230"/>
    </row>
    <row r="492" spans="1:25">
      <c r="A492" s="230"/>
      <c r="B492" s="230"/>
      <c r="C492" s="230"/>
      <c r="D492" s="230"/>
      <c r="E492" s="230"/>
      <c r="F492" s="230"/>
      <c r="G492" s="230"/>
      <c r="H492" s="230"/>
      <c r="I492" s="230"/>
      <c r="J492" s="230"/>
      <c r="K492" s="230"/>
      <c r="L492" s="230"/>
      <c r="M492" s="230"/>
      <c r="N492" s="230"/>
      <c r="O492" s="230"/>
      <c r="P492" s="230"/>
      <c r="Q492" s="230"/>
      <c r="R492" s="230"/>
      <c r="S492" s="230"/>
      <c r="T492" s="230"/>
      <c r="U492" s="230"/>
      <c r="V492" s="230"/>
      <c r="W492" s="230"/>
      <c r="X492" s="230"/>
      <c r="Y492" s="230"/>
    </row>
    <row r="493" spans="1:25">
      <c r="A493" s="230"/>
      <c r="B493" s="230"/>
      <c r="C493" s="230"/>
      <c r="D493" s="230"/>
      <c r="E493" s="230"/>
      <c r="F493" s="230"/>
      <c r="G493" s="230"/>
      <c r="H493" s="230"/>
      <c r="I493" s="230"/>
      <c r="J493" s="230"/>
      <c r="K493" s="230"/>
      <c r="L493" s="230"/>
      <c r="M493" s="230"/>
      <c r="N493" s="230"/>
      <c r="O493" s="230"/>
      <c r="P493" s="230"/>
      <c r="Q493" s="230"/>
      <c r="R493" s="230"/>
      <c r="S493" s="230"/>
      <c r="T493" s="230"/>
      <c r="U493" s="230"/>
      <c r="V493" s="230"/>
      <c r="W493" s="230"/>
      <c r="X493" s="230"/>
      <c r="Y493" s="230"/>
    </row>
    <row r="494" spans="1:25">
      <c r="A494" s="230"/>
      <c r="B494" s="230"/>
      <c r="C494" s="230"/>
      <c r="D494" s="230"/>
      <c r="E494" s="230"/>
      <c r="F494" s="230"/>
      <c r="G494" s="230"/>
      <c r="H494" s="230"/>
      <c r="I494" s="230"/>
      <c r="J494" s="230"/>
      <c r="K494" s="230"/>
      <c r="L494" s="230"/>
      <c r="M494" s="230"/>
      <c r="N494" s="230"/>
      <c r="O494" s="230"/>
      <c r="P494" s="230"/>
      <c r="Q494" s="230"/>
      <c r="R494" s="230"/>
      <c r="S494" s="230"/>
      <c r="T494" s="230"/>
      <c r="U494" s="230"/>
      <c r="V494" s="230"/>
      <c r="W494" s="230"/>
      <c r="X494" s="230"/>
      <c r="Y494" s="230"/>
    </row>
    <row r="495" spans="1:25">
      <c r="A495" s="230"/>
      <c r="B495" s="230"/>
      <c r="C495" s="230"/>
      <c r="D495" s="230"/>
      <c r="E495" s="230"/>
      <c r="F495" s="230"/>
      <c r="G495" s="230"/>
      <c r="H495" s="230"/>
      <c r="I495" s="230"/>
      <c r="J495" s="230"/>
      <c r="K495" s="230"/>
      <c r="L495" s="230"/>
      <c r="M495" s="230"/>
      <c r="N495" s="230"/>
      <c r="O495" s="230"/>
      <c r="P495" s="230"/>
      <c r="Q495" s="230"/>
      <c r="R495" s="230"/>
      <c r="S495" s="230"/>
      <c r="T495" s="230"/>
      <c r="U495" s="230"/>
      <c r="V495" s="230"/>
      <c r="W495" s="230"/>
      <c r="X495" s="230"/>
      <c r="Y495" s="230"/>
    </row>
    <row r="496" spans="1:25">
      <c r="A496" s="230"/>
      <c r="B496" s="230"/>
      <c r="C496" s="230"/>
      <c r="D496" s="230"/>
      <c r="E496" s="230"/>
      <c r="F496" s="230"/>
      <c r="G496" s="230"/>
      <c r="H496" s="230"/>
      <c r="I496" s="230"/>
      <c r="J496" s="230"/>
      <c r="K496" s="230"/>
      <c r="L496" s="230"/>
      <c r="M496" s="230"/>
      <c r="N496" s="230"/>
      <c r="O496" s="230"/>
      <c r="P496" s="230"/>
      <c r="Q496" s="230"/>
      <c r="R496" s="230"/>
      <c r="S496" s="230"/>
      <c r="T496" s="230"/>
      <c r="U496" s="230"/>
      <c r="V496" s="230"/>
      <c r="W496" s="230"/>
      <c r="X496" s="230"/>
      <c r="Y496" s="230"/>
    </row>
    <row r="497" spans="1:25">
      <c r="A497" s="230"/>
      <c r="B497" s="230"/>
      <c r="C497" s="230"/>
      <c r="D497" s="230"/>
      <c r="E497" s="230"/>
      <c r="F497" s="230"/>
      <c r="G497" s="230"/>
      <c r="H497" s="230"/>
      <c r="I497" s="230"/>
      <c r="J497" s="230"/>
      <c r="K497" s="230"/>
      <c r="L497" s="230"/>
      <c r="M497" s="230"/>
      <c r="N497" s="230"/>
      <c r="O497" s="230"/>
      <c r="P497" s="230"/>
      <c r="Q497" s="230"/>
      <c r="R497" s="230"/>
      <c r="S497" s="230"/>
      <c r="T497" s="230"/>
      <c r="U497" s="230"/>
      <c r="V497" s="230"/>
      <c r="W497" s="230"/>
      <c r="X497" s="230"/>
      <c r="Y497" s="230"/>
    </row>
    <row r="498" spans="1:25">
      <c r="A498" s="230"/>
      <c r="B498" s="230"/>
      <c r="C498" s="230"/>
      <c r="D498" s="230"/>
      <c r="E498" s="230"/>
      <c r="F498" s="230"/>
      <c r="G498" s="230"/>
      <c r="H498" s="230"/>
      <c r="I498" s="230"/>
      <c r="J498" s="230"/>
      <c r="K498" s="230"/>
      <c r="L498" s="230"/>
      <c r="M498" s="230"/>
      <c r="N498" s="230"/>
      <c r="O498" s="230"/>
      <c r="P498" s="230"/>
      <c r="Q498" s="230"/>
      <c r="R498" s="230"/>
      <c r="S498" s="230"/>
      <c r="T498" s="230"/>
      <c r="U498" s="230"/>
      <c r="V498" s="230"/>
      <c r="W498" s="230"/>
      <c r="X498" s="230"/>
      <c r="Y498" s="230"/>
    </row>
    <row r="499" spans="1:25">
      <c r="A499" s="230"/>
      <c r="B499" s="230"/>
      <c r="C499" s="230"/>
      <c r="D499" s="230"/>
      <c r="E499" s="230"/>
      <c r="F499" s="230"/>
      <c r="G499" s="230"/>
      <c r="H499" s="230"/>
      <c r="I499" s="230"/>
      <c r="J499" s="230"/>
      <c r="K499" s="230"/>
      <c r="L499" s="230"/>
      <c r="M499" s="230"/>
      <c r="N499" s="230"/>
      <c r="O499" s="230"/>
      <c r="P499" s="230"/>
      <c r="Q499" s="230"/>
      <c r="R499" s="230"/>
      <c r="S499" s="230"/>
      <c r="T499" s="230"/>
      <c r="U499" s="230"/>
      <c r="V499" s="230"/>
      <c r="W499" s="230"/>
      <c r="X499" s="230"/>
      <c r="Y499" s="230"/>
    </row>
    <row r="500" spans="1:25">
      <c r="A500" s="230"/>
      <c r="B500" s="230"/>
      <c r="C500" s="230"/>
      <c r="D500" s="230"/>
      <c r="E500" s="230"/>
      <c r="F500" s="230"/>
      <c r="G500" s="230"/>
      <c r="H500" s="230"/>
      <c r="I500" s="230"/>
      <c r="J500" s="230"/>
      <c r="K500" s="230"/>
      <c r="L500" s="230"/>
      <c r="M500" s="230"/>
      <c r="N500" s="230"/>
      <c r="O500" s="230"/>
      <c r="P500" s="230"/>
      <c r="Q500" s="230"/>
      <c r="R500" s="230"/>
      <c r="S500" s="230"/>
      <c r="T500" s="230"/>
      <c r="U500" s="230"/>
      <c r="V500" s="230"/>
      <c r="W500" s="230"/>
      <c r="X500" s="230"/>
      <c r="Y500" s="230"/>
    </row>
    <row r="501" spans="1:25">
      <c r="A501" s="230"/>
      <c r="B501" s="230"/>
      <c r="C501" s="230"/>
      <c r="D501" s="230"/>
      <c r="E501" s="230"/>
      <c r="F501" s="230"/>
      <c r="G501" s="230"/>
      <c r="H501" s="230"/>
      <c r="I501" s="230"/>
      <c r="J501" s="230"/>
      <c r="K501" s="230"/>
      <c r="L501" s="230"/>
      <c r="M501" s="230"/>
      <c r="N501" s="230"/>
      <c r="O501" s="230"/>
      <c r="P501" s="230"/>
      <c r="Q501" s="230"/>
      <c r="R501" s="230"/>
      <c r="S501" s="230"/>
      <c r="T501" s="230"/>
      <c r="U501" s="230"/>
      <c r="V501" s="230"/>
      <c r="W501" s="230"/>
      <c r="X501" s="230"/>
      <c r="Y501" s="230"/>
    </row>
    <row r="502" spans="1:25">
      <c r="A502" s="230"/>
      <c r="B502" s="230"/>
      <c r="C502" s="230"/>
      <c r="D502" s="230"/>
      <c r="E502" s="230"/>
      <c r="F502" s="230"/>
      <c r="G502" s="230"/>
      <c r="H502" s="230"/>
      <c r="I502" s="230"/>
      <c r="J502" s="230"/>
      <c r="K502" s="230"/>
      <c r="L502" s="230"/>
      <c r="M502" s="230"/>
      <c r="N502" s="230"/>
      <c r="O502" s="230"/>
      <c r="P502" s="230"/>
      <c r="Q502" s="230"/>
      <c r="R502" s="230"/>
      <c r="S502" s="230"/>
      <c r="T502" s="230"/>
      <c r="U502" s="230"/>
      <c r="V502" s="230"/>
      <c r="W502" s="230"/>
      <c r="X502" s="230"/>
      <c r="Y502" s="230"/>
    </row>
    <row r="503" spans="1:25">
      <c r="A503" s="230"/>
      <c r="B503" s="230"/>
      <c r="C503" s="230"/>
      <c r="D503" s="230"/>
      <c r="E503" s="230"/>
      <c r="F503" s="230"/>
      <c r="G503" s="230"/>
      <c r="H503" s="230"/>
      <c r="I503" s="230"/>
      <c r="J503" s="230"/>
      <c r="K503" s="230"/>
      <c r="L503" s="230"/>
      <c r="M503" s="230"/>
      <c r="N503" s="230"/>
      <c r="O503" s="230"/>
      <c r="P503" s="230"/>
      <c r="Q503" s="230"/>
      <c r="R503" s="230"/>
      <c r="S503" s="230"/>
      <c r="T503" s="230"/>
      <c r="U503" s="230"/>
      <c r="V503" s="230"/>
      <c r="W503" s="230"/>
      <c r="X503" s="230"/>
      <c r="Y503" s="230"/>
    </row>
    <row r="504" spans="1:25">
      <c r="A504" s="230"/>
      <c r="B504" s="230"/>
      <c r="C504" s="230"/>
      <c r="D504" s="230"/>
      <c r="E504" s="230"/>
      <c r="F504" s="230"/>
      <c r="G504" s="230"/>
      <c r="H504" s="230"/>
      <c r="I504" s="230"/>
      <c r="J504" s="230"/>
      <c r="K504" s="230"/>
      <c r="L504" s="230"/>
      <c r="M504" s="230"/>
      <c r="N504" s="230"/>
      <c r="O504" s="230"/>
      <c r="P504" s="230"/>
      <c r="Q504" s="230"/>
      <c r="R504" s="230"/>
      <c r="S504" s="230"/>
      <c r="T504" s="230"/>
      <c r="U504" s="230"/>
      <c r="V504" s="230"/>
      <c r="W504" s="230"/>
      <c r="X504" s="230"/>
      <c r="Y504" s="230"/>
    </row>
    <row r="505" spans="1:25">
      <c r="A505" s="230"/>
      <c r="B505" s="230"/>
      <c r="C505" s="230"/>
      <c r="D505" s="230"/>
      <c r="E505" s="230"/>
      <c r="F505" s="230"/>
      <c r="G505" s="230"/>
      <c r="H505" s="230"/>
      <c r="I505" s="230"/>
      <c r="J505" s="230"/>
      <c r="K505" s="230"/>
      <c r="L505" s="230"/>
      <c r="M505" s="230"/>
      <c r="N505" s="230"/>
      <c r="O505" s="230"/>
      <c r="P505" s="230"/>
      <c r="Q505" s="230"/>
      <c r="R505" s="230"/>
      <c r="S505" s="230"/>
      <c r="T505" s="230"/>
      <c r="U505" s="230"/>
      <c r="V505" s="230"/>
      <c r="W505" s="230"/>
      <c r="X505" s="230"/>
      <c r="Y505" s="230"/>
    </row>
    <row r="506" spans="1:25">
      <c r="A506" s="230"/>
      <c r="B506" s="230"/>
      <c r="C506" s="230"/>
      <c r="D506" s="230"/>
      <c r="E506" s="230"/>
      <c r="F506" s="230"/>
      <c r="G506" s="230"/>
      <c r="H506" s="230"/>
      <c r="I506" s="230"/>
      <c r="J506" s="230"/>
      <c r="K506" s="230"/>
      <c r="L506" s="230"/>
      <c r="M506" s="230"/>
      <c r="N506" s="230"/>
      <c r="O506" s="230"/>
      <c r="P506" s="230"/>
      <c r="Q506" s="230"/>
      <c r="R506" s="230"/>
      <c r="S506" s="230"/>
      <c r="T506" s="230"/>
      <c r="U506" s="230"/>
      <c r="V506" s="230"/>
      <c r="W506" s="230"/>
      <c r="X506" s="230"/>
      <c r="Y506" s="230"/>
    </row>
    <row r="507" spans="1:25">
      <c r="A507" s="230"/>
      <c r="B507" s="230"/>
      <c r="C507" s="230"/>
      <c r="D507" s="230"/>
      <c r="E507" s="230"/>
      <c r="F507" s="230"/>
      <c r="G507" s="230"/>
      <c r="H507" s="230"/>
      <c r="I507" s="230"/>
      <c r="J507" s="230"/>
      <c r="K507" s="230"/>
      <c r="L507" s="230"/>
      <c r="M507" s="230"/>
      <c r="N507" s="230"/>
      <c r="O507" s="230"/>
      <c r="P507" s="230"/>
      <c r="Q507" s="230"/>
      <c r="R507" s="230"/>
      <c r="S507" s="230"/>
      <c r="T507" s="230"/>
      <c r="U507" s="230"/>
      <c r="V507" s="230"/>
      <c r="W507" s="230"/>
      <c r="X507" s="230"/>
      <c r="Y507" s="230"/>
    </row>
    <row r="508" spans="1:25">
      <c r="A508" s="230"/>
      <c r="B508" s="230"/>
      <c r="C508" s="230"/>
      <c r="D508" s="230"/>
      <c r="E508" s="230"/>
      <c r="F508" s="230"/>
      <c r="G508" s="230"/>
      <c r="H508" s="230"/>
      <c r="I508" s="230"/>
      <c r="J508" s="230"/>
      <c r="K508" s="230"/>
      <c r="L508" s="230"/>
      <c r="M508" s="230"/>
      <c r="N508" s="230"/>
      <c r="O508" s="230"/>
      <c r="P508" s="230"/>
      <c r="Q508" s="230"/>
      <c r="R508" s="230"/>
      <c r="S508" s="230"/>
      <c r="T508" s="230"/>
      <c r="U508" s="230"/>
      <c r="V508" s="230"/>
      <c r="W508" s="230"/>
      <c r="X508" s="230"/>
      <c r="Y508" s="230"/>
    </row>
    <row r="509" spans="1:25">
      <c r="A509" s="230"/>
      <c r="B509" s="230"/>
      <c r="C509" s="230"/>
      <c r="D509" s="230"/>
      <c r="E509" s="230"/>
      <c r="F509" s="230"/>
      <c r="G509" s="230"/>
      <c r="H509" s="230"/>
      <c r="I509" s="230"/>
      <c r="J509" s="230"/>
      <c r="K509" s="230"/>
      <c r="L509" s="230"/>
      <c r="M509" s="230"/>
      <c r="N509" s="230"/>
      <c r="O509" s="230"/>
      <c r="P509" s="230"/>
      <c r="Q509" s="230"/>
      <c r="R509" s="230"/>
      <c r="S509" s="230"/>
      <c r="T509" s="230"/>
      <c r="U509" s="230"/>
      <c r="V509" s="230"/>
      <c r="W509" s="230"/>
      <c r="X509" s="230"/>
      <c r="Y509" s="230"/>
    </row>
    <row r="510" spans="1:25">
      <c r="A510" s="230"/>
      <c r="B510" s="230"/>
      <c r="C510" s="230"/>
      <c r="D510" s="230"/>
      <c r="E510" s="230"/>
      <c r="F510" s="230"/>
      <c r="G510" s="230"/>
      <c r="H510" s="230"/>
      <c r="I510" s="230"/>
      <c r="J510" s="230"/>
      <c r="K510" s="230"/>
      <c r="L510" s="230"/>
      <c r="M510" s="230"/>
      <c r="N510" s="230"/>
      <c r="O510" s="230"/>
      <c r="P510" s="230"/>
      <c r="Q510" s="230"/>
      <c r="R510" s="230"/>
      <c r="S510" s="230"/>
      <c r="T510" s="230"/>
      <c r="U510" s="230"/>
      <c r="V510" s="230"/>
      <c r="W510" s="230"/>
      <c r="X510" s="230"/>
      <c r="Y510" s="230"/>
    </row>
    <row r="511" spans="1:25">
      <c r="A511" s="230"/>
      <c r="B511" s="230"/>
      <c r="C511" s="230"/>
      <c r="D511" s="230"/>
      <c r="E511" s="230"/>
      <c r="F511" s="230"/>
      <c r="G511" s="230"/>
      <c r="H511" s="230"/>
      <c r="I511" s="230"/>
      <c r="J511" s="230"/>
      <c r="K511" s="230"/>
      <c r="L511" s="230"/>
      <c r="M511" s="230"/>
      <c r="N511" s="230"/>
      <c r="O511" s="230"/>
      <c r="P511" s="230"/>
      <c r="Q511" s="230"/>
      <c r="R511" s="230"/>
      <c r="S511" s="230"/>
      <c r="T511" s="230"/>
      <c r="U511" s="230"/>
      <c r="V511" s="230"/>
      <c r="W511" s="230"/>
      <c r="X511" s="230"/>
      <c r="Y511" s="230"/>
    </row>
    <row r="512" spans="1:25">
      <c r="A512" s="230"/>
      <c r="B512" s="230"/>
      <c r="C512" s="230"/>
      <c r="D512" s="230"/>
      <c r="E512" s="230"/>
      <c r="F512" s="230"/>
      <c r="G512" s="230"/>
      <c r="H512" s="230"/>
      <c r="I512" s="230"/>
      <c r="J512" s="230"/>
      <c r="K512" s="230"/>
      <c r="L512" s="230"/>
      <c r="M512" s="230"/>
      <c r="N512" s="230"/>
      <c r="O512" s="230"/>
      <c r="P512" s="230"/>
      <c r="Q512" s="230"/>
      <c r="R512" s="230"/>
      <c r="S512" s="230"/>
      <c r="T512" s="230"/>
      <c r="U512" s="230"/>
      <c r="V512" s="230"/>
      <c r="W512" s="230"/>
      <c r="X512" s="230"/>
      <c r="Y512" s="230"/>
    </row>
    <row r="513" spans="1:25">
      <c r="A513" s="230"/>
      <c r="B513" s="230"/>
      <c r="C513" s="230"/>
      <c r="D513" s="230"/>
      <c r="E513" s="230"/>
      <c r="F513" s="230"/>
      <c r="G513" s="230"/>
      <c r="H513" s="230"/>
      <c r="I513" s="230"/>
      <c r="J513" s="230"/>
      <c r="K513" s="230"/>
      <c r="L513" s="230"/>
      <c r="M513" s="230"/>
      <c r="N513" s="230"/>
      <c r="O513" s="230"/>
      <c r="P513" s="230"/>
      <c r="Q513" s="230"/>
      <c r="R513" s="230"/>
      <c r="S513" s="230"/>
      <c r="T513" s="230"/>
      <c r="U513" s="230"/>
      <c r="V513" s="230"/>
      <c r="W513" s="230"/>
      <c r="X513" s="230"/>
      <c r="Y513" s="230"/>
    </row>
    <row r="514" spans="1:25">
      <c r="A514" s="230"/>
      <c r="B514" s="230"/>
      <c r="C514" s="230"/>
      <c r="D514" s="230"/>
      <c r="E514" s="230"/>
      <c r="F514" s="230"/>
      <c r="G514" s="230"/>
      <c r="H514" s="230"/>
      <c r="I514" s="230"/>
      <c r="J514" s="230"/>
      <c r="K514" s="230"/>
      <c r="L514" s="230"/>
      <c r="M514" s="230"/>
      <c r="N514" s="230"/>
      <c r="O514" s="230"/>
      <c r="P514" s="230"/>
      <c r="Q514" s="230"/>
      <c r="R514" s="230"/>
      <c r="S514" s="230"/>
      <c r="T514" s="230"/>
      <c r="U514" s="230"/>
      <c r="V514" s="230"/>
      <c r="W514" s="230"/>
      <c r="X514" s="230"/>
      <c r="Y514" s="230"/>
    </row>
    <row r="515" spans="1:25">
      <c r="A515" s="230"/>
      <c r="B515" s="230"/>
      <c r="C515" s="230"/>
      <c r="D515" s="230"/>
      <c r="E515" s="230"/>
      <c r="F515" s="230"/>
      <c r="G515" s="230"/>
      <c r="H515" s="230"/>
      <c r="I515" s="230"/>
      <c r="J515" s="230"/>
      <c r="K515" s="230"/>
      <c r="L515" s="230"/>
      <c r="M515" s="230"/>
      <c r="N515" s="230"/>
      <c r="O515" s="230"/>
      <c r="P515" s="230"/>
      <c r="Q515" s="230"/>
      <c r="R515" s="230"/>
      <c r="S515" s="230"/>
      <c r="T515" s="230"/>
      <c r="U515" s="230"/>
      <c r="V515" s="230"/>
      <c r="W515" s="230"/>
      <c r="X515" s="230"/>
      <c r="Y515" s="230"/>
    </row>
    <row r="516" spans="1:25">
      <c r="A516" s="230"/>
      <c r="B516" s="230"/>
      <c r="C516" s="230"/>
      <c r="D516" s="230"/>
      <c r="E516" s="230"/>
      <c r="F516" s="230"/>
      <c r="G516" s="230"/>
      <c r="H516" s="230"/>
      <c r="I516" s="230"/>
      <c r="J516" s="230"/>
      <c r="K516" s="230"/>
      <c r="L516" s="230"/>
      <c r="M516" s="230"/>
      <c r="N516" s="230"/>
      <c r="O516" s="230"/>
      <c r="P516" s="230"/>
      <c r="Q516" s="230"/>
      <c r="R516" s="230"/>
      <c r="S516" s="230"/>
      <c r="T516" s="230"/>
      <c r="U516" s="230"/>
      <c r="V516" s="230"/>
      <c r="W516" s="230"/>
      <c r="X516" s="230"/>
      <c r="Y516" s="230"/>
    </row>
    <row r="517" spans="1:25">
      <c r="A517" s="230"/>
      <c r="B517" s="230"/>
      <c r="C517" s="230"/>
      <c r="D517" s="230"/>
      <c r="E517" s="230"/>
      <c r="F517" s="230"/>
      <c r="G517" s="230"/>
      <c r="H517" s="230"/>
      <c r="I517" s="230"/>
      <c r="J517" s="230"/>
      <c r="K517" s="230"/>
      <c r="L517" s="230"/>
      <c r="M517" s="230"/>
      <c r="N517" s="230"/>
      <c r="O517" s="230"/>
      <c r="P517" s="230"/>
      <c r="Q517" s="230"/>
      <c r="R517" s="230"/>
      <c r="S517" s="230"/>
      <c r="T517" s="230"/>
      <c r="U517" s="230"/>
      <c r="V517" s="230"/>
      <c r="W517" s="230"/>
      <c r="X517" s="230"/>
      <c r="Y517" s="230"/>
    </row>
    <row r="518" spans="1:25">
      <c r="A518" s="230"/>
      <c r="B518" s="230"/>
      <c r="C518" s="230"/>
      <c r="D518" s="230"/>
      <c r="E518" s="230"/>
      <c r="F518" s="230"/>
      <c r="G518" s="230"/>
      <c r="H518" s="230"/>
      <c r="I518" s="230"/>
      <c r="J518" s="230"/>
      <c r="K518" s="230"/>
      <c r="L518" s="230"/>
      <c r="M518" s="230"/>
      <c r="N518" s="230"/>
      <c r="O518" s="230"/>
      <c r="P518" s="230"/>
      <c r="Q518" s="230"/>
      <c r="R518" s="230"/>
      <c r="S518" s="230"/>
      <c r="T518" s="230"/>
      <c r="U518" s="230"/>
      <c r="V518" s="230"/>
      <c r="W518" s="230"/>
      <c r="X518" s="230"/>
      <c r="Y518" s="230"/>
    </row>
    <row r="519" spans="1:25">
      <c r="A519" s="230"/>
      <c r="B519" s="230"/>
      <c r="C519" s="230"/>
      <c r="D519" s="230"/>
      <c r="E519" s="230"/>
      <c r="F519" s="230"/>
      <c r="G519" s="230"/>
      <c r="H519" s="230"/>
      <c r="I519" s="230"/>
      <c r="J519" s="230"/>
      <c r="K519" s="230"/>
      <c r="L519" s="230"/>
      <c r="M519" s="230"/>
      <c r="N519" s="230"/>
      <c r="O519" s="230"/>
      <c r="P519" s="230"/>
      <c r="Q519" s="230"/>
      <c r="R519" s="230"/>
      <c r="S519" s="230"/>
      <c r="T519" s="230"/>
      <c r="U519" s="230"/>
      <c r="V519" s="230"/>
      <c r="W519" s="230"/>
      <c r="X519" s="230"/>
      <c r="Y519" s="230"/>
    </row>
    <row r="520" spans="1:25">
      <c r="A520" s="230"/>
      <c r="B520" s="230"/>
      <c r="C520" s="230"/>
      <c r="D520" s="230"/>
      <c r="E520" s="230"/>
      <c r="F520" s="230"/>
      <c r="G520" s="230"/>
      <c r="H520" s="230"/>
      <c r="I520" s="230"/>
      <c r="J520" s="230"/>
      <c r="K520" s="230"/>
      <c r="L520" s="230"/>
      <c r="M520" s="230"/>
      <c r="N520" s="230"/>
      <c r="O520" s="230"/>
      <c r="P520" s="230"/>
      <c r="Q520" s="230"/>
      <c r="R520" s="230"/>
      <c r="S520" s="230"/>
      <c r="T520" s="230"/>
      <c r="U520" s="230"/>
      <c r="V520" s="230"/>
      <c r="W520" s="230"/>
      <c r="X520" s="230"/>
      <c r="Y520" s="230"/>
    </row>
    <row r="521" spans="1:25">
      <c r="A521" s="230"/>
      <c r="B521" s="230"/>
      <c r="C521" s="230"/>
      <c r="D521" s="230"/>
      <c r="E521" s="230"/>
      <c r="F521" s="230"/>
      <c r="G521" s="230"/>
      <c r="H521" s="230"/>
      <c r="I521" s="230"/>
      <c r="J521" s="230"/>
      <c r="K521" s="230"/>
      <c r="L521" s="230"/>
      <c r="M521" s="230"/>
      <c r="N521" s="230"/>
      <c r="O521" s="230"/>
      <c r="P521" s="230"/>
      <c r="Q521" s="230"/>
      <c r="R521" s="230"/>
      <c r="S521" s="230"/>
      <c r="T521" s="230"/>
      <c r="U521" s="230"/>
      <c r="V521" s="230"/>
      <c r="W521" s="230"/>
      <c r="X521" s="230"/>
      <c r="Y521" s="230"/>
    </row>
    <row r="522" spans="1:25">
      <c r="A522" s="230"/>
      <c r="B522" s="230"/>
      <c r="C522" s="230"/>
      <c r="D522" s="230"/>
      <c r="E522" s="230"/>
      <c r="F522" s="230"/>
      <c r="G522" s="230"/>
      <c r="H522" s="230"/>
      <c r="I522" s="230"/>
      <c r="J522" s="230"/>
      <c r="K522" s="230"/>
      <c r="L522" s="230"/>
      <c r="M522" s="230"/>
      <c r="N522" s="230"/>
      <c r="O522" s="230"/>
      <c r="P522" s="230"/>
      <c r="Q522" s="230"/>
      <c r="R522" s="230"/>
      <c r="S522" s="230"/>
      <c r="T522" s="230"/>
      <c r="U522" s="230"/>
      <c r="V522" s="230"/>
      <c r="W522" s="230"/>
      <c r="X522" s="230"/>
      <c r="Y522" s="230"/>
    </row>
    <row r="523" spans="1:25">
      <c r="A523" s="230"/>
      <c r="B523" s="230"/>
      <c r="C523" s="230"/>
      <c r="D523" s="230"/>
      <c r="E523" s="230"/>
      <c r="F523" s="230"/>
      <c r="G523" s="230"/>
      <c r="H523" s="230"/>
      <c r="I523" s="230"/>
      <c r="J523" s="230"/>
      <c r="K523" s="230"/>
      <c r="L523" s="230"/>
      <c r="M523" s="230"/>
      <c r="N523" s="230"/>
      <c r="O523" s="230"/>
      <c r="P523" s="230"/>
      <c r="Q523" s="230"/>
      <c r="R523" s="230"/>
      <c r="S523" s="230"/>
      <c r="T523" s="230"/>
      <c r="U523" s="230"/>
      <c r="V523" s="230"/>
      <c r="W523" s="230"/>
      <c r="X523" s="230"/>
      <c r="Y523" s="230"/>
    </row>
    <row r="524" spans="1:25">
      <c r="A524" s="230"/>
      <c r="B524" s="230"/>
      <c r="C524" s="230"/>
      <c r="D524" s="230"/>
      <c r="E524" s="230"/>
      <c r="F524" s="230"/>
      <c r="G524" s="230"/>
      <c r="H524" s="230"/>
      <c r="I524" s="230"/>
      <c r="J524" s="230"/>
      <c r="K524" s="230"/>
      <c r="L524" s="230"/>
      <c r="M524" s="230"/>
      <c r="N524" s="230"/>
      <c r="O524" s="230"/>
      <c r="P524" s="230"/>
      <c r="Q524" s="230"/>
      <c r="R524" s="230"/>
      <c r="S524" s="230"/>
      <c r="T524" s="230"/>
      <c r="U524" s="230"/>
      <c r="V524" s="230"/>
      <c r="W524" s="230"/>
      <c r="X524" s="230"/>
      <c r="Y524" s="230"/>
    </row>
    <row r="525" spans="1:25">
      <c r="A525" s="230"/>
      <c r="B525" s="230"/>
      <c r="C525" s="230"/>
      <c r="D525" s="230"/>
      <c r="E525" s="230"/>
      <c r="F525" s="230"/>
      <c r="G525" s="230"/>
      <c r="H525" s="230"/>
      <c r="I525" s="230"/>
      <c r="J525" s="230"/>
      <c r="K525" s="230"/>
      <c r="L525" s="230"/>
      <c r="M525" s="230"/>
      <c r="N525" s="230"/>
      <c r="O525" s="230"/>
      <c r="P525" s="230"/>
      <c r="Q525" s="230"/>
      <c r="R525" s="230"/>
      <c r="S525" s="230"/>
      <c r="T525" s="230"/>
      <c r="U525" s="230"/>
      <c r="V525" s="230"/>
      <c r="W525" s="230"/>
      <c r="X525" s="230"/>
      <c r="Y525" s="230"/>
    </row>
    <row r="526" spans="1:25">
      <c r="A526" s="230"/>
      <c r="B526" s="230"/>
      <c r="C526" s="230"/>
      <c r="D526" s="230"/>
      <c r="E526" s="230"/>
      <c r="F526" s="230"/>
      <c r="G526" s="230"/>
      <c r="H526" s="230"/>
      <c r="I526" s="230"/>
      <c r="J526" s="230"/>
      <c r="K526" s="230"/>
      <c r="L526" s="230"/>
      <c r="M526" s="230"/>
      <c r="N526" s="230"/>
      <c r="O526" s="230"/>
      <c r="P526" s="230"/>
      <c r="Q526" s="230"/>
      <c r="R526" s="230"/>
      <c r="S526" s="230"/>
      <c r="T526" s="230"/>
      <c r="U526" s="230"/>
      <c r="V526" s="230"/>
      <c r="W526" s="230"/>
      <c r="X526" s="230"/>
      <c r="Y526" s="230"/>
    </row>
    <row r="527" spans="1:25">
      <c r="A527" s="230"/>
      <c r="B527" s="230"/>
      <c r="C527" s="230"/>
      <c r="D527" s="230"/>
      <c r="E527" s="230"/>
      <c r="F527" s="230"/>
      <c r="G527" s="230"/>
      <c r="H527" s="230"/>
      <c r="I527" s="230"/>
      <c r="J527" s="230"/>
      <c r="K527" s="230"/>
      <c r="L527" s="230"/>
      <c r="M527" s="230"/>
      <c r="N527" s="230"/>
      <c r="O527" s="230"/>
      <c r="P527" s="230"/>
      <c r="Q527" s="230"/>
      <c r="R527" s="230"/>
      <c r="S527" s="230"/>
      <c r="T527" s="230"/>
      <c r="U527" s="230"/>
      <c r="V527" s="230"/>
      <c r="W527" s="230"/>
      <c r="X527" s="230"/>
      <c r="Y527" s="230"/>
    </row>
    <row r="528" spans="1:25">
      <c r="A528" s="230"/>
      <c r="B528" s="230"/>
      <c r="C528" s="230"/>
      <c r="D528" s="230"/>
      <c r="E528" s="230"/>
      <c r="F528" s="230"/>
      <c r="G528" s="230"/>
      <c r="H528" s="230"/>
      <c r="I528" s="230"/>
      <c r="J528" s="230"/>
      <c r="K528" s="230"/>
      <c r="L528" s="230"/>
      <c r="M528" s="230"/>
      <c r="N528" s="230"/>
      <c r="O528" s="230"/>
      <c r="P528" s="230"/>
      <c r="Q528" s="230"/>
      <c r="R528" s="230"/>
      <c r="S528" s="230"/>
      <c r="T528" s="230"/>
      <c r="U528" s="230"/>
      <c r="V528" s="230"/>
      <c r="W528" s="230"/>
      <c r="X528" s="230"/>
      <c r="Y528" s="230"/>
    </row>
    <row r="529" spans="1:25">
      <c r="A529" s="230"/>
      <c r="B529" s="230"/>
      <c r="C529" s="230"/>
      <c r="D529" s="230"/>
      <c r="E529" s="230"/>
      <c r="F529" s="230"/>
      <c r="G529" s="230"/>
      <c r="H529" s="230"/>
      <c r="I529" s="230"/>
      <c r="J529" s="230"/>
      <c r="K529" s="230"/>
      <c r="L529" s="230"/>
      <c r="M529" s="230"/>
      <c r="N529" s="230"/>
      <c r="O529" s="230"/>
      <c r="P529" s="230"/>
      <c r="Q529" s="230"/>
      <c r="R529" s="230"/>
      <c r="S529" s="230"/>
      <c r="T529" s="230"/>
      <c r="U529" s="230"/>
      <c r="V529" s="230"/>
      <c r="W529" s="230"/>
      <c r="X529" s="230"/>
      <c r="Y529" s="230"/>
    </row>
    <row r="530" spans="1:25">
      <c r="A530" s="230"/>
      <c r="B530" s="230"/>
      <c r="C530" s="230"/>
      <c r="D530" s="230"/>
      <c r="E530" s="230"/>
      <c r="F530" s="230"/>
      <c r="G530" s="230"/>
      <c r="H530" s="230"/>
      <c r="I530" s="230"/>
      <c r="J530" s="230"/>
      <c r="K530" s="230"/>
      <c r="L530" s="230"/>
      <c r="M530" s="230"/>
      <c r="N530" s="230"/>
      <c r="O530" s="230"/>
      <c r="P530" s="230"/>
      <c r="Q530" s="230"/>
      <c r="R530" s="230"/>
      <c r="S530" s="230"/>
      <c r="T530" s="230"/>
      <c r="U530" s="230"/>
      <c r="V530" s="230"/>
      <c r="W530" s="230"/>
      <c r="X530" s="230"/>
      <c r="Y530" s="230"/>
    </row>
    <row r="531" spans="1:25">
      <c r="A531" s="230"/>
      <c r="B531" s="230"/>
      <c r="C531" s="230"/>
      <c r="D531" s="230"/>
      <c r="E531" s="230"/>
      <c r="F531" s="230"/>
      <c r="G531" s="230"/>
      <c r="H531" s="230"/>
      <c r="I531" s="230"/>
      <c r="J531" s="230"/>
      <c r="K531" s="230"/>
      <c r="L531" s="230"/>
      <c r="M531" s="230"/>
      <c r="N531" s="230"/>
      <c r="O531" s="230"/>
      <c r="P531" s="230"/>
      <c r="Q531" s="230"/>
      <c r="R531" s="230"/>
      <c r="S531" s="230"/>
      <c r="T531" s="230"/>
      <c r="U531" s="230"/>
      <c r="V531" s="230"/>
      <c r="W531" s="230"/>
      <c r="X531" s="230"/>
      <c r="Y531" s="230"/>
    </row>
    <row r="532" spans="1:25">
      <c r="A532" s="230"/>
      <c r="B532" s="230"/>
      <c r="C532" s="230"/>
      <c r="D532" s="230"/>
      <c r="E532" s="230"/>
      <c r="F532" s="230"/>
      <c r="G532" s="230"/>
      <c r="H532" s="230"/>
      <c r="I532" s="230"/>
      <c r="J532" s="230"/>
      <c r="K532" s="230"/>
      <c r="L532" s="230"/>
      <c r="M532" s="230"/>
      <c r="N532" s="230"/>
      <c r="O532" s="230"/>
      <c r="P532" s="230"/>
      <c r="Q532" s="230"/>
      <c r="R532" s="230"/>
      <c r="S532" s="230"/>
      <c r="T532" s="230"/>
      <c r="U532" s="230"/>
      <c r="V532" s="230"/>
      <c r="W532" s="230"/>
      <c r="X532" s="230"/>
      <c r="Y532" s="230"/>
    </row>
    <row r="533" spans="1:25">
      <c r="A533" s="230"/>
      <c r="B533" s="230"/>
      <c r="C533" s="230"/>
      <c r="D533" s="230"/>
      <c r="E533" s="230"/>
      <c r="F533" s="230"/>
      <c r="G533" s="230"/>
      <c r="H533" s="230"/>
      <c r="I533" s="230"/>
      <c r="J533" s="230"/>
      <c r="K533" s="230"/>
      <c r="L533" s="230"/>
      <c r="M533" s="230"/>
      <c r="N533" s="230"/>
      <c r="O533" s="230"/>
      <c r="P533" s="230"/>
      <c r="Q533" s="230"/>
      <c r="R533" s="230"/>
      <c r="S533" s="230"/>
      <c r="T533" s="230"/>
      <c r="U533" s="230"/>
      <c r="V533" s="230"/>
      <c r="W533" s="230"/>
      <c r="X533" s="230"/>
      <c r="Y533" s="230"/>
    </row>
    <row r="534" spans="1:25">
      <c r="A534" s="230"/>
      <c r="B534" s="230"/>
      <c r="C534" s="230"/>
      <c r="D534" s="230"/>
      <c r="E534" s="230"/>
      <c r="F534" s="230"/>
      <c r="G534" s="230"/>
      <c r="H534" s="230"/>
      <c r="I534" s="230"/>
      <c r="J534" s="230"/>
      <c r="K534" s="230"/>
      <c r="L534" s="230"/>
      <c r="M534" s="230"/>
      <c r="N534" s="230"/>
      <c r="O534" s="230"/>
      <c r="P534" s="230"/>
      <c r="Q534" s="230"/>
      <c r="R534" s="230"/>
      <c r="S534" s="230"/>
      <c r="T534" s="230"/>
      <c r="U534" s="230"/>
      <c r="V534" s="230"/>
      <c r="W534" s="230"/>
      <c r="X534" s="230"/>
      <c r="Y534" s="230"/>
    </row>
    <row r="535" spans="1:25">
      <c r="A535" s="230"/>
      <c r="B535" s="230"/>
      <c r="C535" s="230"/>
      <c r="D535" s="230"/>
      <c r="E535" s="230"/>
      <c r="F535" s="230"/>
      <c r="G535" s="230"/>
      <c r="H535" s="230"/>
      <c r="I535" s="230"/>
      <c r="J535" s="230"/>
      <c r="K535" s="230"/>
      <c r="L535" s="230"/>
      <c r="M535" s="230"/>
      <c r="N535" s="230"/>
      <c r="O535" s="230"/>
      <c r="P535" s="230"/>
      <c r="Q535" s="230"/>
      <c r="R535" s="230"/>
      <c r="S535" s="230"/>
      <c r="T535" s="230"/>
      <c r="U535" s="230"/>
      <c r="V535" s="230"/>
      <c r="W535" s="230"/>
      <c r="X535" s="230"/>
      <c r="Y535" s="230"/>
    </row>
    <row r="536" spans="1:25">
      <c r="A536" s="230"/>
      <c r="B536" s="230"/>
      <c r="C536" s="230"/>
      <c r="D536" s="230"/>
      <c r="E536" s="230"/>
      <c r="F536" s="230"/>
      <c r="G536" s="230"/>
      <c r="H536" s="230"/>
      <c r="I536" s="230"/>
      <c r="J536" s="230"/>
      <c r="K536" s="230"/>
      <c r="L536" s="230"/>
      <c r="M536" s="230"/>
      <c r="N536" s="230"/>
      <c r="O536" s="230"/>
      <c r="P536" s="230"/>
      <c r="Q536" s="230"/>
      <c r="R536" s="230"/>
      <c r="S536" s="230"/>
      <c r="T536" s="230"/>
      <c r="U536" s="230"/>
      <c r="V536" s="230"/>
      <c r="W536" s="230"/>
      <c r="X536" s="230"/>
      <c r="Y536" s="230"/>
    </row>
    <row r="537" spans="1:25">
      <c r="A537" s="230"/>
      <c r="B537" s="230"/>
      <c r="C537" s="230"/>
      <c r="D537" s="230"/>
      <c r="E537" s="230"/>
      <c r="F537" s="230"/>
      <c r="G537" s="230"/>
      <c r="H537" s="230"/>
      <c r="I537" s="230"/>
      <c r="J537" s="230"/>
      <c r="K537" s="230"/>
      <c r="L537" s="230"/>
      <c r="M537" s="230"/>
      <c r="N537" s="230"/>
      <c r="O537" s="230"/>
      <c r="P537" s="230"/>
      <c r="Q537" s="230"/>
      <c r="R537" s="230"/>
      <c r="S537" s="230"/>
      <c r="T537" s="230"/>
      <c r="U537" s="230"/>
      <c r="V537" s="230"/>
      <c r="W537" s="230"/>
      <c r="X537" s="230"/>
      <c r="Y537" s="230"/>
    </row>
    <row r="538" spans="1:25">
      <c r="A538" s="230"/>
      <c r="B538" s="230"/>
      <c r="C538" s="230"/>
      <c r="D538" s="230"/>
      <c r="E538" s="230"/>
      <c r="F538" s="230"/>
      <c r="G538" s="230"/>
      <c r="H538" s="230"/>
      <c r="I538" s="230"/>
      <c r="J538" s="230"/>
      <c r="K538" s="230"/>
      <c r="L538" s="230"/>
      <c r="M538" s="230"/>
      <c r="N538" s="230"/>
      <c r="O538" s="230"/>
      <c r="P538" s="230"/>
      <c r="Q538" s="230"/>
      <c r="R538" s="230"/>
      <c r="S538" s="230"/>
      <c r="T538" s="230"/>
      <c r="U538" s="230"/>
      <c r="V538" s="230"/>
      <c r="W538" s="230"/>
      <c r="X538" s="230"/>
      <c r="Y538" s="230"/>
    </row>
    <row r="539" spans="1:25">
      <c r="A539" s="230"/>
      <c r="B539" s="230"/>
      <c r="C539" s="230"/>
      <c r="D539" s="230"/>
      <c r="E539" s="230"/>
      <c r="F539" s="230"/>
      <c r="G539" s="230"/>
      <c r="H539" s="230"/>
      <c r="I539" s="230"/>
      <c r="J539" s="230"/>
      <c r="K539" s="230"/>
      <c r="L539" s="230"/>
      <c r="M539" s="230"/>
      <c r="N539" s="230"/>
      <c r="O539" s="230"/>
      <c r="P539" s="230"/>
      <c r="Q539" s="230"/>
      <c r="R539" s="230"/>
      <c r="S539" s="230"/>
      <c r="T539" s="230"/>
      <c r="U539" s="230"/>
      <c r="V539" s="230"/>
      <c r="W539" s="230"/>
      <c r="X539" s="230"/>
      <c r="Y539" s="230"/>
    </row>
    <row r="540" spans="1:25">
      <c r="A540" s="230"/>
      <c r="B540" s="230"/>
      <c r="C540" s="230"/>
      <c r="D540" s="230"/>
      <c r="E540" s="230"/>
      <c r="F540" s="230"/>
      <c r="G540" s="230"/>
      <c r="H540" s="230"/>
      <c r="I540" s="230"/>
      <c r="J540" s="230"/>
      <c r="K540" s="230"/>
      <c r="L540" s="230"/>
      <c r="M540" s="230"/>
      <c r="N540" s="230"/>
      <c r="O540" s="230"/>
      <c r="P540" s="230"/>
      <c r="Q540" s="230"/>
      <c r="R540" s="230"/>
      <c r="S540" s="230"/>
      <c r="T540" s="230"/>
      <c r="U540" s="230"/>
      <c r="V540" s="230"/>
      <c r="W540" s="230"/>
      <c r="X540" s="230"/>
      <c r="Y540" s="230"/>
    </row>
    <row r="541" spans="1:25">
      <c r="A541" s="230"/>
      <c r="B541" s="230"/>
      <c r="C541" s="230"/>
      <c r="D541" s="230"/>
      <c r="E541" s="230"/>
      <c r="F541" s="230"/>
      <c r="G541" s="230"/>
      <c r="H541" s="230"/>
      <c r="I541" s="230"/>
      <c r="J541" s="230"/>
      <c r="K541" s="230"/>
      <c r="L541" s="230"/>
      <c r="M541" s="230"/>
      <c r="N541" s="230"/>
      <c r="O541" s="230"/>
      <c r="P541" s="230"/>
      <c r="Q541" s="230"/>
      <c r="R541" s="230"/>
      <c r="S541" s="230"/>
      <c r="T541" s="230"/>
      <c r="U541" s="230"/>
      <c r="V541" s="230"/>
      <c r="W541" s="230"/>
      <c r="X541" s="230"/>
      <c r="Y541" s="230"/>
    </row>
    <row r="542" spans="1:25">
      <c r="A542" s="230"/>
      <c r="B542" s="230"/>
      <c r="C542" s="230"/>
      <c r="D542" s="230"/>
      <c r="E542" s="230"/>
      <c r="F542" s="230"/>
      <c r="G542" s="230"/>
      <c r="H542" s="230"/>
      <c r="I542" s="230"/>
      <c r="J542" s="230"/>
      <c r="K542" s="230"/>
      <c r="L542" s="230"/>
      <c r="M542" s="230"/>
      <c r="N542" s="230"/>
      <c r="O542" s="230"/>
      <c r="P542" s="230"/>
      <c r="Q542" s="230"/>
      <c r="R542" s="230"/>
      <c r="S542" s="230"/>
      <c r="T542" s="230"/>
      <c r="U542" s="230"/>
      <c r="V542" s="230"/>
      <c r="W542" s="230"/>
      <c r="X542" s="230"/>
      <c r="Y542" s="230"/>
    </row>
    <row r="543" spans="1:25">
      <c r="A543" s="230"/>
      <c r="B543" s="230"/>
      <c r="C543" s="230"/>
      <c r="D543" s="230"/>
      <c r="E543" s="230"/>
      <c r="F543" s="230"/>
      <c r="G543" s="230"/>
      <c r="H543" s="230"/>
      <c r="I543" s="230"/>
      <c r="J543" s="230"/>
      <c r="K543" s="230"/>
      <c r="L543" s="230"/>
      <c r="M543" s="230"/>
      <c r="N543" s="230"/>
      <c r="O543" s="230"/>
      <c r="P543" s="230"/>
      <c r="Q543" s="230"/>
      <c r="R543" s="230"/>
      <c r="S543" s="230"/>
      <c r="T543" s="230"/>
      <c r="U543" s="230"/>
      <c r="V543" s="230"/>
      <c r="W543" s="230"/>
      <c r="X543" s="230"/>
      <c r="Y543" s="230"/>
    </row>
    <row r="544" spans="1:25">
      <c r="A544" s="230"/>
      <c r="B544" s="230"/>
      <c r="C544" s="230"/>
      <c r="D544" s="230"/>
      <c r="E544" s="230"/>
      <c r="F544" s="230"/>
      <c r="G544" s="230"/>
      <c r="H544" s="230"/>
      <c r="I544" s="230"/>
      <c r="J544" s="230"/>
      <c r="K544" s="230"/>
      <c r="L544" s="230"/>
      <c r="M544" s="230"/>
      <c r="N544" s="230"/>
      <c r="O544" s="230"/>
      <c r="P544" s="230"/>
      <c r="Q544" s="230"/>
      <c r="R544" s="230"/>
      <c r="S544" s="230"/>
      <c r="T544" s="230"/>
      <c r="U544" s="230"/>
      <c r="V544" s="230"/>
      <c r="W544" s="230"/>
      <c r="X544" s="230"/>
      <c r="Y544" s="230"/>
    </row>
    <row r="545" spans="1:25">
      <c r="A545" s="230"/>
      <c r="B545" s="230"/>
      <c r="C545" s="230"/>
      <c r="D545" s="230"/>
      <c r="E545" s="230"/>
      <c r="F545" s="230"/>
      <c r="G545" s="230"/>
      <c r="H545" s="230"/>
      <c r="I545" s="230"/>
      <c r="J545" s="230"/>
      <c r="K545" s="230"/>
      <c r="L545" s="230"/>
      <c r="M545" s="230"/>
      <c r="N545" s="230"/>
      <c r="O545" s="230"/>
      <c r="P545" s="230"/>
      <c r="Q545" s="230"/>
      <c r="R545" s="230"/>
      <c r="S545" s="230"/>
      <c r="T545" s="230"/>
      <c r="U545" s="230"/>
      <c r="V545" s="230"/>
      <c r="W545" s="230"/>
      <c r="X545" s="230"/>
      <c r="Y545" s="230"/>
    </row>
    <row r="546" spans="1:25">
      <c r="A546" s="230"/>
      <c r="B546" s="230"/>
      <c r="C546" s="230"/>
      <c r="D546" s="230"/>
      <c r="E546" s="230"/>
      <c r="F546" s="230"/>
      <c r="G546" s="230"/>
      <c r="H546" s="230"/>
      <c r="I546" s="230"/>
      <c r="J546" s="230"/>
      <c r="K546" s="230"/>
      <c r="L546" s="230"/>
      <c r="M546" s="230"/>
      <c r="N546" s="230"/>
      <c r="O546" s="230"/>
      <c r="P546" s="230"/>
      <c r="Q546" s="230"/>
      <c r="R546" s="230"/>
      <c r="S546" s="230"/>
      <c r="T546" s="230"/>
      <c r="U546" s="230"/>
      <c r="V546" s="230"/>
      <c r="W546" s="230"/>
      <c r="X546" s="230"/>
      <c r="Y546" s="230"/>
    </row>
    <row r="547" spans="1:25">
      <c r="A547" s="230"/>
      <c r="B547" s="230"/>
      <c r="C547" s="230"/>
      <c r="D547" s="230"/>
      <c r="E547" s="230"/>
      <c r="F547" s="230"/>
      <c r="G547" s="230"/>
      <c r="H547" s="230"/>
      <c r="I547" s="230"/>
      <c r="J547" s="230"/>
      <c r="K547" s="230"/>
      <c r="L547" s="230"/>
      <c r="M547" s="230"/>
      <c r="N547" s="230"/>
      <c r="O547" s="230"/>
      <c r="P547" s="230"/>
      <c r="Q547" s="230"/>
      <c r="R547" s="230"/>
      <c r="S547" s="230"/>
      <c r="T547" s="230"/>
      <c r="U547" s="230"/>
      <c r="V547" s="230"/>
      <c r="W547" s="230"/>
      <c r="X547" s="230"/>
      <c r="Y547" s="230"/>
    </row>
    <row r="548" spans="1:25">
      <c r="A548" s="230"/>
      <c r="B548" s="230"/>
      <c r="C548" s="230"/>
      <c r="D548" s="230"/>
      <c r="E548" s="230"/>
      <c r="F548" s="230"/>
      <c r="G548" s="230"/>
      <c r="H548" s="230"/>
      <c r="I548" s="230"/>
      <c r="J548" s="230"/>
      <c r="K548" s="230"/>
      <c r="L548" s="230"/>
      <c r="M548" s="230"/>
      <c r="N548" s="230"/>
      <c r="O548" s="230"/>
      <c r="P548" s="230"/>
      <c r="Q548" s="230"/>
      <c r="R548" s="230"/>
      <c r="S548" s="230"/>
      <c r="T548" s="230"/>
      <c r="U548" s="230"/>
      <c r="V548" s="230"/>
      <c r="W548" s="230"/>
      <c r="X548" s="230"/>
      <c r="Y548" s="230"/>
    </row>
    <row r="549" spans="1:25">
      <c r="A549" s="230"/>
      <c r="B549" s="230"/>
      <c r="C549" s="230"/>
      <c r="D549" s="230"/>
      <c r="E549" s="230"/>
      <c r="F549" s="230"/>
      <c r="G549" s="230"/>
      <c r="H549" s="230"/>
      <c r="I549" s="230"/>
      <c r="J549" s="230"/>
      <c r="K549" s="230"/>
      <c r="L549" s="230"/>
      <c r="M549" s="230"/>
      <c r="N549" s="230"/>
      <c r="O549" s="230"/>
      <c r="P549" s="230"/>
      <c r="Q549" s="230"/>
      <c r="R549" s="230"/>
      <c r="S549" s="230"/>
      <c r="T549" s="230"/>
      <c r="U549" s="230"/>
      <c r="V549" s="230"/>
      <c r="W549" s="230"/>
      <c r="X549" s="230"/>
      <c r="Y549" s="230"/>
    </row>
    <row r="550" spans="1:25">
      <c r="A550" s="230"/>
      <c r="B550" s="230"/>
      <c r="C550" s="230"/>
      <c r="D550" s="230"/>
      <c r="E550" s="230"/>
      <c r="F550" s="230"/>
      <c r="G550" s="230"/>
      <c r="H550" s="230"/>
      <c r="I550" s="230"/>
      <c r="J550" s="230"/>
      <c r="K550" s="230"/>
      <c r="L550" s="230"/>
      <c r="M550" s="230"/>
      <c r="N550" s="230"/>
      <c r="O550" s="230"/>
      <c r="P550" s="230"/>
      <c r="Q550" s="230"/>
      <c r="R550" s="230"/>
      <c r="S550" s="230"/>
      <c r="T550" s="230"/>
      <c r="U550" s="230"/>
      <c r="V550" s="230"/>
      <c r="W550" s="230"/>
      <c r="X550" s="230"/>
      <c r="Y550" s="230"/>
    </row>
    <row r="551" spans="1:25">
      <c r="A551" s="230"/>
      <c r="B551" s="230"/>
      <c r="C551" s="230"/>
      <c r="D551" s="230"/>
      <c r="E551" s="230"/>
      <c r="F551" s="230"/>
      <c r="G551" s="230"/>
      <c r="H551" s="230"/>
      <c r="I551" s="230"/>
      <c r="J551" s="230"/>
      <c r="K551" s="230"/>
      <c r="L551" s="230"/>
      <c r="M551" s="230"/>
      <c r="N551" s="230"/>
      <c r="O551" s="230"/>
      <c r="P551" s="230"/>
      <c r="Q551" s="230"/>
      <c r="R551" s="230"/>
      <c r="S551" s="230"/>
      <c r="T551" s="230"/>
      <c r="U551" s="230"/>
      <c r="V551" s="230"/>
      <c r="W551" s="230"/>
      <c r="X551" s="230"/>
      <c r="Y551" s="230"/>
    </row>
    <row r="552" spans="1:25">
      <c r="A552" s="230"/>
      <c r="B552" s="230"/>
      <c r="C552" s="230"/>
      <c r="D552" s="230"/>
      <c r="E552" s="230"/>
      <c r="F552" s="230"/>
      <c r="G552" s="230"/>
      <c r="H552" s="230"/>
      <c r="I552" s="230"/>
      <c r="J552" s="230"/>
      <c r="K552" s="230"/>
      <c r="L552" s="230"/>
      <c r="M552" s="230"/>
      <c r="N552" s="230"/>
      <c r="O552" s="230"/>
      <c r="P552" s="230"/>
      <c r="Q552" s="230"/>
      <c r="R552" s="230"/>
      <c r="S552" s="230"/>
      <c r="T552" s="230"/>
      <c r="U552" s="230"/>
      <c r="V552" s="230"/>
      <c r="W552" s="230"/>
      <c r="X552" s="230"/>
      <c r="Y552" s="230"/>
    </row>
    <row r="553" spans="1:25">
      <c r="A553" s="230"/>
      <c r="B553" s="230"/>
      <c r="C553" s="230"/>
      <c r="D553" s="230"/>
      <c r="E553" s="230"/>
      <c r="F553" s="230"/>
      <c r="G553" s="230"/>
      <c r="H553" s="230"/>
      <c r="I553" s="230"/>
      <c r="J553" s="230"/>
      <c r="K553" s="230"/>
      <c r="L553" s="230"/>
      <c r="M553" s="230"/>
      <c r="N553" s="230"/>
      <c r="O553" s="230"/>
      <c r="P553" s="230"/>
      <c r="Q553" s="230"/>
      <c r="R553" s="230"/>
      <c r="S553" s="230"/>
      <c r="T553" s="230"/>
      <c r="U553" s="230"/>
      <c r="V553" s="230"/>
      <c r="W553" s="230"/>
      <c r="X553" s="230"/>
      <c r="Y553" s="230"/>
    </row>
    <row r="554" spans="1:25">
      <c r="A554" s="230"/>
      <c r="B554" s="230"/>
      <c r="C554" s="230"/>
      <c r="D554" s="230"/>
      <c r="E554" s="230"/>
      <c r="F554" s="230"/>
      <c r="G554" s="230"/>
      <c r="H554" s="230"/>
      <c r="I554" s="230"/>
      <c r="J554" s="230"/>
      <c r="K554" s="230"/>
      <c r="L554" s="230"/>
      <c r="M554" s="230"/>
      <c r="N554" s="230"/>
      <c r="O554" s="230"/>
      <c r="P554" s="230"/>
      <c r="Q554" s="230"/>
      <c r="R554" s="230"/>
      <c r="S554" s="230"/>
      <c r="T554" s="230"/>
      <c r="U554" s="230"/>
      <c r="V554" s="230"/>
      <c r="W554" s="230"/>
      <c r="X554" s="230"/>
      <c r="Y554" s="230"/>
    </row>
    <row r="555" spans="1:25">
      <c r="A555" s="230"/>
      <c r="B555" s="230"/>
      <c r="C555" s="230"/>
      <c r="D555" s="230"/>
      <c r="E555" s="230"/>
      <c r="F555" s="230"/>
      <c r="G555" s="230"/>
      <c r="H555" s="230"/>
      <c r="I555" s="230"/>
      <c r="J555" s="230"/>
      <c r="K555" s="230"/>
      <c r="L555" s="230"/>
      <c r="M555" s="230"/>
      <c r="N555" s="230"/>
      <c r="O555" s="230"/>
      <c r="P555" s="230"/>
      <c r="Q555" s="230"/>
      <c r="R555" s="230"/>
      <c r="S555" s="230"/>
      <c r="T555" s="230"/>
      <c r="U555" s="230"/>
      <c r="V555" s="230"/>
      <c r="W555" s="230"/>
      <c r="X555" s="230"/>
      <c r="Y555" s="230"/>
    </row>
    <row r="556" spans="1:25">
      <c r="A556" s="230"/>
      <c r="B556" s="230"/>
      <c r="C556" s="230"/>
      <c r="D556" s="230"/>
      <c r="E556" s="230"/>
      <c r="F556" s="230"/>
      <c r="G556" s="230"/>
      <c r="H556" s="230"/>
      <c r="I556" s="230"/>
      <c r="J556" s="230"/>
      <c r="K556" s="230"/>
      <c r="L556" s="230"/>
      <c r="M556" s="230"/>
      <c r="N556" s="230"/>
      <c r="O556" s="230"/>
      <c r="P556" s="230"/>
      <c r="Q556" s="230"/>
      <c r="R556" s="230"/>
      <c r="S556" s="230"/>
      <c r="T556" s="230"/>
      <c r="U556" s="230"/>
      <c r="V556" s="230"/>
      <c r="W556" s="230"/>
      <c r="X556" s="230"/>
      <c r="Y556" s="230"/>
    </row>
    <row r="557" spans="1:25">
      <c r="A557" s="230"/>
      <c r="B557" s="230"/>
      <c r="C557" s="230"/>
      <c r="D557" s="230"/>
      <c r="E557" s="230"/>
      <c r="F557" s="230"/>
      <c r="G557" s="230"/>
      <c r="H557" s="230"/>
      <c r="I557" s="230"/>
      <c r="J557" s="230"/>
      <c r="K557" s="230"/>
      <c r="L557" s="230"/>
      <c r="M557" s="230"/>
      <c r="N557" s="230"/>
      <c r="O557" s="230"/>
      <c r="P557" s="230"/>
      <c r="Q557" s="230"/>
      <c r="R557" s="230"/>
      <c r="S557" s="230"/>
      <c r="T557" s="230"/>
      <c r="U557" s="230"/>
      <c r="V557" s="230"/>
      <c r="W557" s="230"/>
      <c r="X557" s="230"/>
      <c r="Y557" s="230"/>
    </row>
    <row r="558" spans="1:25">
      <c r="A558" s="230"/>
      <c r="B558" s="230"/>
      <c r="C558" s="230"/>
      <c r="D558" s="230"/>
      <c r="E558" s="230"/>
      <c r="F558" s="230"/>
      <c r="G558" s="230"/>
      <c r="H558" s="230"/>
      <c r="I558" s="230"/>
      <c r="J558" s="230"/>
      <c r="K558" s="230"/>
      <c r="L558" s="230"/>
      <c r="M558" s="230"/>
      <c r="N558" s="230"/>
      <c r="O558" s="230"/>
      <c r="P558" s="230"/>
      <c r="Q558" s="230"/>
      <c r="R558" s="230"/>
      <c r="S558" s="230"/>
      <c r="T558" s="230"/>
      <c r="U558" s="230"/>
      <c r="V558" s="230"/>
      <c r="W558" s="230"/>
      <c r="X558" s="230"/>
      <c r="Y558" s="230"/>
    </row>
    <row r="559" spans="1:25">
      <c r="A559" s="230"/>
      <c r="B559" s="230"/>
      <c r="C559" s="230"/>
      <c r="D559" s="230"/>
      <c r="E559" s="230"/>
      <c r="F559" s="230"/>
      <c r="G559" s="230"/>
      <c r="H559" s="230"/>
      <c r="I559" s="230"/>
      <c r="J559" s="230"/>
      <c r="K559" s="230"/>
      <c r="L559" s="230"/>
      <c r="M559" s="230"/>
      <c r="N559" s="230"/>
      <c r="O559" s="230"/>
      <c r="P559" s="230"/>
      <c r="Q559" s="230"/>
      <c r="R559" s="230"/>
      <c r="S559" s="230"/>
      <c r="T559" s="230"/>
      <c r="U559" s="230"/>
      <c r="V559" s="230"/>
      <c r="W559" s="230"/>
      <c r="X559" s="230"/>
      <c r="Y559" s="230"/>
    </row>
    <row r="560" spans="1:25">
      <c r="A560" s="230"/>
      <c r="B560" s="230"/>
      <c r="C560" s="230"/>
      <c r="D560" s="230"/>
      <c r="E560" s="230"/>
      <c r="F560" s="230"/>
      <c r="G560" s="230"/>
      <c r="H560" s="230"/>
      <c r="I560" s="230"/>
      <c r="J560" s="230"/>
      <c r="K560" s="230"/>
      <c r="L560" s="230"/>
      <c r="M560" s="230"/>
      <c r="N560" s="230"/>
      <c r="O560" s="230"/>
      <c r="P560" s="230"/>
      <c r="Q560" s="230"/>
      <c r="R560" s="230"/>
      <c r="S560" s="230"/>
      <c r="T560" s="230"/>
      <c r="U560" s="230"/>
      <c r="V560" s="230"/>
      <c r="W560" s="230"/>
      <c r="X560" s="230"/>
      <c r="Y560" s="230"/>
    </row>
    <row r="561" spans="1:25">
      <c r="A561" s="230"/>
      <c r="B561" s="230"/>
      <c r="C561" s="230"/>
      <c r="D561" s="230"/>
      <c r="E561" s="230"/>
      <c r="F561" s="230"/>
      <c r="G561" s="230"/>
      <c r="H561" s="230"/>
      <c r="I561" s="230"/>
      <c r="J561" s="230"/>
      <c r="K561" s="230"/>
      <c r="L561" s="230"/>
      <c r="M561" s="230"/>
      <c r="N561" s="230"/>
      <c r="O561" s="230"/>
      <c r="P561" s="230"/>
      <c r="Q561" s="230"/>
      <c r="R561" s="230"/>
      <c r="S561" s="230"/>
      <c r="T561" s="230"/>
      <c r="U561" s="230"/>
      <c r="V561" s="230"/>
      <c r="W561" s="230"/>
      <c r="X561" s="230"/>
      <c r="Y561" s="230"/>
    </row>
    <row r="562" spans="1:25">
      <c r="A562" s="230"/>
      <c r="B562" s="230"/>
      <c r="C562" s="230"/>
      <c r="D562" s="230"/>
      <c r="E562" s="230"/>
      <c r="F562" s="230"/>
      <c r="G562" s="230"/>
      <c r="H562" s="230"/>
      <c r="I562" s="230"/>
      <c r="J562" s="230"/>
      <c r="K562" s="230"/>
      <c r="L562" s="230"/>
      <c r="M562" s="230"/>
      <c r="N562" s="230"/>
      <c r="O562" s="230"/>
      <c r="P562" s="230"/>
      <c r="Q562" s="230"/>
      <c r="R562" s="230"/>
      <c r="S562" s="230"/>
      <c r="T562" s="230"/>
      <c r="U562" s="230"/>
      <c r="V562" s="230"/>
      <c r="W562" s="230"/>
      <c r="X562" s="230"/>
      <c r="Y562" s="230"/>
    </row>
    <row r="563" spans="1:25">
      <c r="A563" s="230"/>
      <c r="B563" s="230"/>
      <c r="C563" s="230"/>
      <c r="D563" s="230"/>
      <c r="E563" s="230"/>
      <c r="F563" s="230"/>
      <c r="G563" s="230"/>
      <c r="H563" s="230"/>
      <c r="I563" s="230"/>
      <c r="J563" s="230"/>
      <c r="K563" s="230"/>
      <c r="L563" s="230"/>
      <c r="M563" s="230"/>
      <c r="N563" s="230"/>
      <c r="O563" s="230"/>
      <c r="P563" s="230"/>
      <c r="Q563" s="230"/>
      <c r="R563" s="230"/>
      <c r="S563" s="230"/>
      <c r="T563" s="230"/>
      <c r="U563" s="230"/>
      <c r="V563" s="230"/>
      <c r="W563" s="230"/>
      <c r="X563" s="230"/>
      <c r="Y563" s="230"/>
    </row>
    <row r="564" spans="1:25">
      <c r="A564" s="230"/>
      <c r="B564" s="230"/>
      <c r="C564" s="230"/>
      <c r="D564" s="230"/>
      <c r="E564" s="230"/>
      <c r="F564" s="230"/>
      <c r="G564" s="230"/>
      <c r="H564" s="230"/>
      <c r="I564" s="230"/>
      <c r="J564" s="230"/>
      <c r="K564" s="230"/>
      <c r="L564" s="230"/>
      <c r="M564" s="230"/>
      <c r="N564" s="230"/>
      <c r="O564" s="230"/>
      <c r="P564" s="230"/>
      <c r="Q564" s="230"/>
      <c r="R564" s="230"/>
      <c r="S564" s="230"/>
      <c r="T564" s="230"/>
      <c r="U564" s="230"/>
      <c r="V564" s="230"/>
      <c r="W564" s="230"/>
      <c r="X564" s="230"/>
      <c r="Y564" s="230"/>
    </row>
    <row r="565" spans="1:25">
      <c r="A565" s="230"/>
      <c r="B565" s="230"/>
      <c r="C565" s="230"/>
      <c r="D565" s="230"/>
      <c r="E565" s="230"/>
      <c r="F565" s="230"/>
      <c r="G565" s="230"/>
      <c r="H565" s="230"/>
      <c r="I565" s="230"/>
      <c r="J565" s="230"/>
      <c r="K565" s="230"/>
      <c r="L565" s="230"/>
      <c r="M565" s="230"/>
      <c r="N565" s="230"/>
      <c r="O565" s="230"/>
      <c r="P565" s="230"/>
      <c r="Q565" s="230"/>
      <c r="R565" s="230"/>
      <c r="S565" s="230"/>
      <c r="T565" s="230"/>
      <c r="U565" s="230"/>
      <c r="V565" s="230"/>
      <c r="W565" s="230"/>
      <c r="X565" s="230"/>
      <c r="Y565" s="230"/>
    </row>
    <row r="566" spans="1:25">
      <c r="A566" s="230"/>
      <c r="B566" s="230"/>
      <c r="C566" s="230"/>
      <c r="D566" s="230"/>
      <c r="E566" s="230"/>
      <c r="F566" s="230"/>
      <c r="G566" s="230"/>
      <c r="H566" s="230"/>
      <c r="I566" s="230"/>
      <c r="J566" s="230"/>
      <c r="K566" s="230"/>
      <c r="L566" s="230"/>
      <c r="M566" s="230"/>
      <c r="N566" s="230"/>
      <c r="O566" s="230"/>
      <c r="P566" s="230"/>
      <c r="Q566" s="230"/>
      <c r="R566" s="230"/>
      <c r="S566" s="230"/>
      <c r="T566" s="230"/>
      <c r="U566" s="230"/>
      <c r="V566" s="230"/>
      <c r="W566" s="230"/>
      <c r="X566" s="230"/>
      <c r="Y566" s="230"/>
    </row>
    <row r="567" spans="1:25">
      <c r="A567" s="230"/>
      <c r="B567" s="230"/>
      <c r="C567" s="230"/>
      <c r="D567" s="230"/>
      <c r="E567" s="230"/>
      <c r="F567" s="230"/>
      <c r="G567" s="230"/>
      <c r="H567" s="230"/>
      <c r="I567" s="230"/>
      <c r="J567" s="230"/>
      <c r="K567" s="230"/>
      <c r="L567" s="230"/>
      <c r="M567" s="230"/>
      <c r="N567" s="230"/>
      <c r="O567" s="230"/>
      <c r="P567" s="230"/>
      <c r="Q567" s="230"/>
      <c r="R567" s="230"/>
      <c r="S567" s="230"/>
      <c r="T567" s="230"/>
      <c r="U567" s="230"/>
      <c r="V567" s="230"/>
      <c r="W567" s="230"/>
      <c r="X567" s="230"/>
      <c r="Y567" s="230"/>
    </row>
    <row r="568" spans="1:25">
      <c r="A568" s="230"/>
      <c r="B568" s="230"/>
      <c r="C568" s="230"/>
      <c r="D568" s="230"/>
      <c r="E568" s="230"/>
      <c r="F568" s="230"/>
      <c r="G568" s="230"/>
      <c r="H568" s="230"/>
      <c r="I568" s="230"/>
      <c r="J568" s="230"/>
      <c r="K568" s="230"/>
      <c r="L568" s="230"/>
      <c r="M568" s="230"/>
      <c r="N568" s="230"/>
      <c r="O568" s="230"/>
      <c r="P568" s="230"/>
      <c r="Q568" s="230"/>
      <c r="R568" s="230"/>
      <c r="S568" s="230"/>
      <c r="T568" s="230"/>
      <c r="U568" s="230"/>
      <c r="V568" s="230"/>
      <c r="W568" s="230"/>
      <c r="X568" s="230"/>
      <c r="Y568" s="230"/>
    </row>
    <row r="569" spans="1:25">
      <c r="A569" s="230"/>
      <c r="B569" s="230"/>
      <c r="C569" s="230"/>
      <c r="D569" s="230"/>
      <c r="E569" s="230"/>
      <c r="F569" s="230"/>
      <c r="G569" s="230"/>
      <c r="H569" s="230"/>
      <c r="I569" s="230"/>
      <c r="J569" s="230"/>
      <c r="K569" s="230"/>
      <c r="L569" s="230"/>
      <c r="M569" s="230"/>
      <c r="N569" s="230"/>
      <c r="O569" s="230"/>
      <c r="P569" s="230"/>
      <c r="Q569" s="230"/>
      <c r="R569" s="230"/>
      <c r="S569" s="230"/>
      <c r="T569" s="230"/>
      <c r="U569" s="230"/>
      <c r="V569" s="230"/>
      <c r="W569" s="230"/>
      <c r="X569" s="230"/>
      <c r="Y569" s="230"/>
    </row>
    <row r="570" spans="1:25">
      <c r="A570" s="230"/>
      <c r="B570" s="230"/>
      <c r="C570" s="230"/>
      <c r="D570" s="230"/>
      <c r="E570" s="230"/>
      <c r="F570" s="230"/>
      <c r="G570" s="230"/>
      <c r="H570" s="230"/>
      <c r="I570" s="230"/>
      <c r="J570" s="230"/>
      <c r="K570" s="230"/>
      <c r="L570" s="230"/>
      <c r="M570" s="230"/>
      <c r="N570" s="230"/>
      <c r="O570" s="230"/>
      <c r="P570" s="230"/>
      <c r="Q570" s="230"/>
      <c r="R570" s="230"/>
      <c r="S570" s="230"/>
      <c r="T570" s="230"/>
      <c r="U570" s="230"/>
      <c r="V570" s="230"/>
      <c r="W570" s="230"/>
      <c r="X570" s="230"/>
      <c r="Y570" s="230"/>
    </row>
    <row r="571" spans="1:25">
      <c r="A571" s="230"/>
      <c r="B571" s="230"/>
      <c r="C571" s="230"/>
      <c r="D571" s="230"/>
      <c r="E571" s="230"/>
      <c r="F571" s="230"/>
      <c r="G571" s="230"/>
      <c r="H571" s="230"/>
      <c r="I571" s="230"/>
      <c r="J571" s="230"/>
      <c r="K571" s="230"/>
      <c r="L571" s="230"/>
      <c r="M571" s="230"/>
      <c r="N571" s="230"/>
      <c r="O571" s="230"/>
      <c r="P571" s="230"/>
      <c r="Q571" s="230"/>
      <c r="R571" s="230"/>
      <c r="S571" s="230"/>
      <c r="T571" s="230"/>
      <c r="U571" s="230"/>
      <c r="V571" s="230"/>
      <c r="W571" s="230"/>
      <c r="X571" s="230"/>
      <c r="Y571" s="230"/>
    </row>
    <row r="572" spans="1:25">
      <c r="A572" s="230"/>
      <c r="B572" s="230"/>
      <c r="C572" s="230"/>
      <c r="D572" s="230"/>
      <c r="E572" s="230"/>
      <c r="F572" s="230"/>
      <c r="G572" s="230"/>
      <c r="H572" s="230"/>
      <c r="I572" s="230"/>
      <c r="J572" s="230"/>
      <c r="K572" s="230"/>
      <c r="L572" s="230"/>
      <c r="M572" s="230"/>
      <c r="N572" s="230"/>
      <c r="O572" s="230"/>
      <c r="P572" s="230"/>
      <c r="Q572" s="230"/>
      <c r="R572" s="230"/>
      <c r="S572" s="230"/>
      <c r="T572" s="230"/>
      <c r="U572" s="230"/>
      <c r="V572" s="230"/>
      <c r="W572" s="230"/>
      <c r="X572" s="230"/>
      <c r="Y572" s="230"/>
    </row>
    <row r="573" spans="1:25">
      <c r="A573" s="230"/>
      <c r="B573" s="230"/>
      <c r="C573" s="230"/>
      <c r="D573" s="230"/>
      <c r="E573" s="230"/>
      <c r="F573" s="230"/>
      <c r="G573" s="230"/>
      <c r="H573" s="230"/>
      <c r="I573" s="230"/>
      <c r="J573" s="230"/>
      <c r="K573" s="230"/>
      <c r="L573" s="230"/>
      <c r="M573" s="230"/>
      <c r="N573" s="230"/>
      <c r="O573" s="230"/>
      <c r="P573" s="230"/>
      <c r="Q573" s="230"/>
      <c r="R573" s="230"/>
      <c r="S573" s="230"/>
      <c r="T573" s="230"/>
      <c r="U573" s="230"/>
      <c r="V573" s="230"/>
      <c r="W573" s="230"/>
      <c r="X573" s="230"/>
      <c r="Y573" s="230"/>
    </row>
    <row r="574" spans="1:25">
      <c r="A574" s="230"/>
      <c r="B574" s="230"/>
      <c r="C574" s="230"/>
      <c r="D574" s="230"/>
      <c r="E574" s="230"/>
      <c r="F574" s="230"/>
      <c r="G574" s="230"/>
      <c r="H574" s="230"/>
      <c r="I574" s="230"/>
      <c r="J574" s="230"/>
      <c r="K574" s="230"/>
      <c r="L574" s="230"/>
      <c r="M574" s="230"/>
      <c r="N574" s="230"/>
      <c r="O574" s="230"/>
      <c r="P574" s="230"/>
      <c r="Q574" s="230"/>
      <c r="R574" s="230"/>
      <c r="S574" s="230"/>
      <c r="T574" s="230"/>
      <c r="U574" s="230"/>
      <c r="V574" s="230"/>
      <c r="W574" s="230"/>
      <c r="X574" s="230"/>
      <c r="Y574" s="230"/>
    </row>
    <row r="575" spans="1:25">
      <c r="A575" s="230"/>
      <c r="B575" s="230"/>
      <c r="C575" s="230"/>
      <c r="D575" s="230"/>
      <c r="E575" s="230"/>
      <c r="F575" s="230"/>
      <c r="G575" s="230"/>
      <c r="H575" s="230"/>
      <c r="I575" s="230"/>
      <c r="J575" s="230"/>
      <c r="K575" s="230"/>
      <c r="L575" s="230"/>
      <c r="M575" s="230"/>
      <c r="N575" s="230"/>
      <c r="O575" s="230"/>
      <c r="P575" s="230"/>
      <c r="Q575" s="230"/>
      <c r="R575" s="230"/>
      <c r="S575" s="230"/>
      <c r="T575" s="230"/>
      <c r="U575" s="230"/>
      <c r="V575" s="230"/>
      <c r="W575" s="230"/>
      <c r="X575" s="230"/>
      <c r="Y575" s="230"/>
    </row>
    <row r="576" spans="1:25">
      <c r="A576" s="230"/>
      <c r="B576" s="230"/>
      <c r="C576" s="230"/>
      <c r="D576" s="230"/>
      <c r="E576" s="230"/>
      <c r="F576" s="230"/>
      <c r="G576" s="230"/>
      <c r="H576" s="230"/>
      <c r="I576" s="230"/>
      <c r="J576" s="230"/>
      <c r="K576" s="230"/>
      <c r="L576" s="230"/>
      <c r="M576" s="230"/>
      <c r="N576" s="230"/>
      <c r="O576" s="230"/>
      <c r="P576" s="230"/>
      <c r="Q576" s="230"/>
      <c r="R576" s="230"/>
      <c r="S576" s="230"/>
      <c r="T576" s="230"/>
      <c r="U576" s="230"/>
      <c r="V576" s="230"/>
      <c r="W576" s="230"/>
      <c r="X576" s="230"/>
      <c r="Y576" s="230"/>
    </row>
    <row r="577" spans="1:25">
      <c r="A577" s="230"/>
      <c r="B577" s="230"/>
      <c r="C577" s="230"/>
      <c r="D577" s="230"/>
      <c r="E577" s="230"/>
      <c r="F577" s="230"/>
      <c r="G577" s="230"/>
      <c r="H577" s="230"/>
      <c r="I577" s="230"/>
      <c r="J577" s="230"/>
      <c r="K577" s="230"/>
      <c r="L577" s="230"/>
      <c r="M577" s="230"/>
      <c r="N577" s="230"/>
      <c r="O577" s="230"/>
      <c r="P577" s="230"/>
      <c r="Q577" s="230"/>
      <c r="R577" s="230"/>
      <c r="S577" s="230"/>
      <c r="T577" s="230"/>
      <c r="U577" s="230"/>
      <c r="V577" s="230"/>
      <c r="W577" s="230"/>
      <c r="X577" s="230"/>
      <c r="Y577" s="230"/>
    </row>
    <row r="578" spans="1:25">
      <c r="A578" s="230"/>
      <c r="B578" s="230"/>
      <c r="C578" s="230"/>
      <c r="D578" s="230"/>
      <c r="E578" s="230"/>
      <c r="F578" s="230"/>
      <c r="G578" s="230"/>
      <c r="H578" s="230"/>
      <c r="I578" s="230"/>
      <c r="J578" s="230"/>
      <c r="K578" s="230"/>
      <c r="L578" s="230"/>
      <c r="M578" s="230"/>
      <c r="N578" s="230"/>
      <c r="O578" s="230"/>
      <c r="P578" s="230"/>
      <c r="Q578" s="230"/>
      <c r="R578" s="230"/>
      <c r="S578" s="230"/>
      <c r="T578" s="230"/>
      <c r="U578" s="230"/>
      <c r="V578" s="230"/>
      <c r="W578" s="230"/>
      <c r="X578" s="230"/>
      <c r="Y578" s="230"/>
    </row>
    <row r="579" spans="1:25">
      <c r="A579" s="230"/>
      <c r="B579" s="230"/>
      <c r="C579" s="230"/>
      <c r="D579" s="230"/>
      <c r="E579" s="230"/>
      <c r="F579" s="230"/>
      <c r="G579" s="230"/>
      <c r="H579" s="230"/>
      <c r="I579" s="230"/>
      <c r="J579" s="230"/>
      <c r="K579" s="230"/>
      <c r="L579" s="230"/>
      <c r="M579" s="230"/>
      <c r="N579" s="230"/>
      <c r="O579" s="230"/>
      <c r="P579" s="230"/>
      <c r="Q579" s="230"/>
      <c r="R579" s="230"/>
      <c r="S579" s="230"/>
      <c r="T579" s="230"/>
      <c r="U579" s="230"/>
      <c r="V579" s="230"/>
      <c r="W579" s="230"/>
      <c r="X579" s="230"/>
      <c r="Y579" s="230"/>
    </row>
    <row r="580" spans="1:25">
      <c r="A580" s="230"/>
      <c r="B580" s="230"/>
      <c r="C580" s="230"/>
      <c r="D580" s="230"/>
      <c r="E580" s="230"/>
      <c r="F580" s="230"/>
      <c r="G580" s="230"/>
      <c r="H580" s="230"/>
      <c r="I580" s="230"/>
      <c r="J580" s="230"/>
      <c r="K580" s="230"/>
      <c r="L580" s="230"/>
      <c r="M580" s="230"/>
      <c r="N580" s="230"/>
      <c r="O580" s="230"/>
      <c r="P580" s="230"/>
      <c r="Q580" s="230"/>
      <c r="R580" s="230"/>
      <c r="S580" s="230"/>
      <c r="T580" s="230"/>
      <c r="U580" s="230"/>
      <c r="V580" s="230"/>
      <c r="W580" s="230"/>
      <c r="X580" s="230"/>
      <c r="Y580" s="230"/>
    </row>
    <row r="581" spans="1:25">
      <c r="A581" s="230"/>
      <c r="B581" s="230"/>
      <c r="C581" s="230"/>
      <c r="D581" s="230"/>
      <c r="E581" s="230"/>
      <c r="F581" s="230"/>
      <c r="G581" s="230"/>
      <c r="H581" s="230"/>
      <c r="I581" s="230"/>
      <c r="J581" s="230"/>
      <c r="K581" s="230"/>
      <c r="L581" s="230"/>
      <c r="M581" s="230"/>
      <c r="N581" s="230"/>
      <c r="O581" s="230"/>
      <c r="P581" s="230"/>
      <c r="Q581" s="230"/>
      <c r="R581" s="230"/>
      <c r="S581" s="230"/>
      <c r="T581" s="230"/>
      <c r="U581" s="230"/>
      <c r="V581" s="230"/>
      <c r="W581" s="230"/>
      <c r="X581" s="230"/>
      <c r="Y581" s="230"/>
    </row>
    <row r="582" spans="1:25">
      <c r="A582" s="230"/>
      <c r="B582" s="230"/>
      <c r="C582" s="230"/>
      <c r="D582" s="230"/>
      <c r="E582" s="230"/>
      <c r="F582" s="230"/>
      <c r="G582" s="230"/>
      <c r="H582" s="230"/>
      <c r="I582" s="230"/>
      <c r="J582" s="230"/>
      <c r="K582" s="230"/>
      <c r="L582" s="230"/>
      <c r="M582" s="230"/>
      <c r="N582" s="230"/>
      <c r="O582" s="230"/>
      <c r="P582" s="230"/>
      <c r="Q582" s="230"/>
      <c r="R582" s="230"/>
      <c r="S582" s="230"/>
      <c r="T582" s="230"/>
      <c r="U582" s="230"/>
      <c r="V582" s="230"/>
      <c r="W582" s="230"/>
      <c r="X582" s="230"/>
      <c r="Y582" s="230"/>
    </row>
    <row r="583" spans="1:25">
      <c r="A583" s="230"/>
      <c r="B583" s="230"/>
      <c r="C583" s="230"/>
      <c r="D583" s="230"/>
      <c r="E583" s="230"/>
      <c r="F583" s="230"/>
      <c r="G583" s="230"/>
      <c r="H583" s="230"/>
      <c r="I583" s="230"/>
      <c r="J583" s="230"/>
      <c r="K583" s="230"/>
      <c r="L583" s="230"/>
      <c r="M583" s="230"/>
      <c r="N583" s="230"/>
      <c r="O583" s="230"/>
      <c r="P583" s="230"/>
      <c r="Q583" s="230"/>
      <c r="R583" s="230"/>
      <c r="S583" s="230"/>
      <c r="T583" s="230"/>
      <c r="U583" s="230"/>
      <c r="V583" s="230"/>
      <c r="W583" s="230"/>
      <c r="X583" s="230"/>
      <c r="Y583" s="230"/>
    </row>
    <row r="584" spans="1:25">
      <c r="A584" s="230"/>
      <c r="B584" s="230"/>
      <c r="C584" s="230"/>
      <c r="D584" s="230"/>
      <c r="E584" s="230"/>
      <c r="F584" s="230"/>
      <c r="G584" s="230"/>
      <c r="H584" s="230"/>
      <c r="I584" s="230"/>
      <c r="J584" s="230"/>
      <c r="K584" s="230"/>
      <c r="L584" s="230"/>
      <c r="M584" s="230"/>
      <c r="N584" s="230"/>
      <c r="O584" s="230"/>
      <c r="P584" s="230"/>
      <c r="Q584" s="230"/>
      <c r="R584" s="230"/>
      <c r="S584" s="230"/>
      <c r="T584" s="230"/>
      <c r="U584" s="230"/>
      <c r="V584" s="230"/>
      <c r="W584" s="230"/>
      <c r="X584" s="230"/>
      <c r="Y584" s="230"/>
    </row>
    <row r="585" spans="1:25">
      <c r="A585" s="230"/>
      <c r="B585" s="230"/>
      <c r="C585" s="230"/>
      <c r="D585" s="230"/>
      <c r="E585" s="230"/>
      <c r="F585" s="230"/>
      <c r="G585" s="230"/>
      <c r="H585" s="230"/>
      <c r="I585" s="230"/>
      <c r="J585" s="230"/>
      <c r="K585" s="230"/>
      <c r="L585" s="230"/>
      <c r="M585" s="230"/>
      <c r="N585" s="230"/>
      <c r="O585" s="230"/>
      <c r="P585" s="230"/>
      <c r="Q585" s="230"/>
      <c r="R585" s="230"/>
      <c r="S585" s="230"/>
      <c r="T585" s="230"/>
      <c r="U585" s="230"/>
      <c r="V585" s="230"/>
      <c r="W585" s="230"/>
      <c r="X585" s="230"/>
      <c r="Y585" s="230"/>
    </row>
    <row r="586" spans="1:25">
      <c r="A586" s="230"/>
      <c r="B586" s="230"/>
      <c r="C586" s="230"/>
      <c r="D586" s="230"/>
      <c r="E586" s="230"/>
      <c r="F586" s="230"/>
      <c r="G586" s="230"/>
      <c r="H586" s="230"/>
      <c r="I586" s="230"/>
      <c r="J586" s="230"/>
      <c r="K586" s="230"/>
      <c r="L586" s="230"/>
      <c r="M586" s="230"/>
      <c r="N586" s="230"/>
      <c r="O586" s="230"/>
      <c r="P586" s="230"/>
      <c r="Q586" s="230"/>
      <c r="R586" s="230"/>
      <c r="S586" s="230"/>
      <c r="T586" s="230"/>
      <c r="U586" s="230"/>
      <c r="V586" s="230"/>
      <c r="W586" s="230"/>
      <c r="X586" s="230"/>
      <c r="Y586" s="230"/>
    </row>
    <row r="587" spans="1:25">
      <c r="A587" s="230"/>
      <c r="B587" s="230"/>
      <c r="C587" s="230"/>
      <c r="D587" s="230"/>
      <c r="E587" s="230"/>
      <c r="F587" s="230"/>
      <c r="G587" s="230"/>
      <c r="H587" s="230"/>
      <c r="I587" s="230"/>
      <c r="J587" s="230"/>
      <c r="K587" s="230"/>
      <c r="L587" s="230"/>
      <c r="M587" s="230"/>
      <c r="N587" s="230"/>
      <c r="O587" s="230"/>
      <c r="P587" s="230"/>
      <c r="Q587" s="230"/>
      <c r="R587" s="230"/>
      <c r="S587" s="230"/>
      <c r="T587" s="230"/>
      <c r="U587" s="230"/>
      <c r="V587" s="230"/>
      <c r="W587" s="230"/>
      <c r="X587" s="230"/>
      <c r="Y587" s="230"/>
    </row>
    <row r="588" spans="1:25">
      <c r="A588" s="230"/>
      <c r="B588" s="230"/>
      <c r="C588" s="230"/>
      <c r="D588" s="230"/>
      <c r="E588" s="230"/>
      <c r="F588" s="230"/>
      <c r="G588" s="230"/>
      <c r="H588" s="230"/>
      <c r="I588" s="230"/>
      <c r="J588" s="230"/>
      <c r="K588" s="230"/>
      <c r="L588" s="230"/>
      <c r="M588" s="230"/>
      <c r="N588" s="230"/>
      <c r="O588" s="230"/>
      <c r="P588" s="230"/>
      <c r="Q588" s="230"/>
      <c r="R588" s="230"/>
      <c r="S588" s="230"/>
      <c r="T588" s="230"/>
      <c r="U588" s="230"/>
      <c r="V588" s="230"/>
      <c r="W588" s="230"/>
      <c r="X588" s="230"/>
      <c r="Y588" s="230"/>
    </row>
    <row r="589" spans="1:25">
      <c r="A589" s="230"/>
      <c r="B589" s="230"/>
      <c r="C589" s="230"/>
      <c r="D589" s="230"/>
      <c r="E589" s="230"/>
      <c r="F589" s="230"/>
      <c r="G589" s="230"/>
      <c r="H589" s="230"/>
      <c r="I589" s="230"/>
      <c r="J589" s="230"/>
      <c r="K589" s="230"/>
      <c r="L589" s="230"/>
      <c r="M589" s="230"/>
      <c r="N589" s="230"/>
      <c r="O589" s="230"/>
      <c r="P589" s="230"/>
      <c r="Q589" s="230"/>
      <c r="R589" s="230"/>
      <c r="S589" s="230"/>
      <c r="T589" s="230"/>
      <c r="U589" s="230"/>
      <c r="V589" s="230"/>
      <c r="W589" s="230"/>
      <c r="X589" s="230"/>
      <c r="Y589" s="230"/>
    </row>
    <row r="590" spans="1:25">
      <c r="A590" s="230"/>
      <c r="B590" s="230"/>
      <c r="C590" s="230"/>
      <c r="D590" s="230"/>
      <c r="E590" s="230"/>
      <c r="F590" s="230"/>
      <c r="G590" s="230"/>
      <c r="H590" s="230"/>
      <c r="I590" s="230"/>
      <c r="J590" s="230"/>
      <c r="K590" s="230"/>
      <c r="L590" s="230"/>
      <c r="M590" s="230"/>
      <c r="N590" s="230"/>
      <c r="O590" s="230"/>
      <c r="P590" s="230"/>
      <c r="Q590" s="230"/>
      <c r="R590" s="230"/>
      <c r="S590" s="230"/>
      <c r="T590" s="230"/>
      <c r="U590" s="230"/>
      <c r="V590" s="230"/>
      <c r="W590" s="230"/>
      <c r="X590" s="230"/>
      <c r="Y590" s="230"/>
    </row>
    <row r="591" spans="1:25">
      <c r="A591" s="230"/>
      <c r="B591" s="230"/>
      <c r="C591" s="230"/>
      <c r="D591" s="230"/>
      <c r="E591" s="230"/>
      <c r="F591" s="230"/>
      <c r="G591" s="230"/>
      <c r="H591" s="230"/>
      <c r="I591" s="230"/>
      <c r="J591" s="230"/>
      <c r="K591" s="230"/>
      <c r="L591" s="230"/>
      <c r="M591" s="230"/>
      <c r="N591" s="230"/>
      <c r="O591" s="230"/>
      <c r="P591" s="230"/>
      <c r="Q591" s="230"/>
      <c r="R591" s="230"/>
      <c r="S591" s="230"/>
      <c r="T591" s="230"/>
      <c r="U591" s="230"/>
      <c r="V591" s="230"/>
      <c r="W591" s="230"/>
      <c r="X591" s="230"/>
      <c r="Y591" s="230"/>
    </row>
    <row r="592" spans="1:25">
      <c r="A592" s="230"/>
      <c r="B592" s="230"/>
      <c r="C592" s="230"/>
      <c r="D592" s="230"/>
      <c r="E592" s="230"/>
      <c r="F592" s="230"/>
      <c r="G592" s="230"/>
      <c r="H592" s="230"/>
      <c r="I592" s="230"/>
      <c r="J592" s="230"/>
      <c r="K592" s="230"/>
      <c r="L592" s="230"/>
      <c r="M592" s="230"/>
      <c r="N592" s="230"/>
      <c r="O592" s="230"/>
      <c r="P592" s="230"/>
      <c r="Q592" s="230"/>
      <c r="R592" s="230"/>
      <c r="S592" s="230"/>
      <c r="T592" s="230"/>
      <c r="U592" s="230"/>
      <c r="V592" s="230"/>
      <c r="W592" s="230"/>
      <c r="X592" s="230"/>
      <c r="Y592" s="230"/>
    </row>
    <row r="593" spans="1:25">
      <c r="A593" s="230"/>
      <c r="B593" s="230"/>
      <c r="C593" s="230"/>
      <c r="D593" s="230"/>
      <c r="E593" s="230"/>
      <c r="F593" s="230"/>
      <c r="G593" s="230"/>
      <c r="H593" s="230"/>
      <c r="I593" s="230"/>
      <c r="J593" s="230"/>
      <c r="K593" s="230"/>
      <c r="L593" s="230"/>
      <c r="M593" s="230"/>
      <c r="N593" s="230"/>
      <c r="O593" s="230"/>
      <c r="P593" s="230"/>
      <c r="Q593" s="230"/>
      <c r="R593" s="230"/>
      <c r="S593" s="230"/>
      <c r="T593" s="230"/>
      <c r="U593" s="230"/>
      <c r="V593" s="230"/>
      <c r="W593" s="230"/>
      <c r="X593" s="230"/>
      <c r="Y593" s="230"/>
    </row>
    <row r="594" spans="1:25">
      <c r="A594" s="230"/>
      <c r="B594" s="230"/>
      <c r="C594" s="230"/>
      <c r="D594" s="230"/>
      <c r="E594" s="230"/>
      <c r="F594" s="230"/>
      <c r="G594" s="230"/>
      <c r="H594" s="230"/>
      <c r="I594" s="230"/>
      <c r="J594" s="230"/>
      <c r="K594" s="230"/>
      <c r="L594" s="230"/>
      <c r="M594" s="230"/>
      <c r="N594" s="230"/>
      <c r="O594" s="230"/>
      <c r="P594" s="230"/>
      <c r="Q594" s="230"/>
      <c r="R594" s="230"/>
      <c r="S594" s="230"/>
      <c r="T594" s="230"/>
      <c r="U594" s="230"/>
      <c r="V594" s="230"/>
      <c r="W594" s="230"/>
      <c r="X594" s="230"/>
      <c r="Y594" s="230"/>
    </row>
    <row r="595" spans="1:25">
      <c r="A595" s="230"/>
      <c r="B595" s="230"/>
      <c r="C595" s="230"/>
      <c r="D595" s="230"/>
      <c r="E595" s="230"/>
      <c r="F595" s="230"/>
      <c r="G595" s="230"/>
      <c r="H595" s="230"/>
      <c r="I595" s="230"/>
      <c r="J595" s="230"/>
      <c r="K595" s="230"/>
      <c r="L595" s="230"/>
      <c r="M595" s="230"/>
      <c r="N595" s="230"/>
      <c r="O595" s="230"/>
      <c r="P595" s="230"/>
      <c r="Q595" s="230"/>
      <c r="R595" s="230"/>
      <c r="S595" s="230"/>
      <c r="T595" s="230"/>
      <c r="U595" s="230"/>
      <c r="V595" s="230"/>
      <c r="W595" s="230"/>
      <c r="X595" s="230"/>
      <c r="Y595" s="230"/>
    </row>
    <row r="596" spans="1:25">
      <c r="A596" s="230"/>
      <c r="B596" s="230"/>
      <c r="C596" s="230"/>
      <c r="D596" s="230"/>
      <c r="E596" s="230"/>
      <c r="F596" s="230"/>
      <c r="G596" s="230"/>
      <c r="H596" s="230"/>
      <c r="I596" s="230"/>
      <c r="J596" s="230"/>
      <c r="K596" s="230"/>
      <c r="L596" s="230"/>
      <c r="M596" s="230"/>
      <c r="N596" s="230"/>
      <c r="O596" s="230"/>
      <c r="P596" s="230"/>
      <c r="Q596" s="230"/>
      <c r="R596" s="230"/>
      <c r="S596" s="230"/>
      <c r="T596" s="230"/>
      <c r="U596" s="230"/>
      <c r="V596" s="230"/>
      <c r="W596" s="230"/>
      <c r="X596" s="230"/>
      <c r="Y596" s="230"/>
    </row>
    <row r="597" spans="1:25">
      <c r="A597" s="230"/>
      <c r="B597" s="230"/>
      <c r="C597" s="230"/>
      <c r="D597" s="230"/>
      <c r="E597" s="230"/>
      <c r="F597" s="230"/>
      <c r="G597" s="230"/>
      <c r="H597" s="230"/>
      <c r="I597" s="230"/>
      <c r="J597" s="230"/>
      <c r="K597" s="230"/>
      <c r="L597" s="230"/>
      <c r="M597" s="230"/>
      <c r="N597" s="230"/>
      <c r="O597" s="230"/>
      <c r="P597" s="230"/>
      <c r="Q597" s="230"/>
      <c r="R597" s="230"/>
      <c r="S597" s="230"/>
      <c r="T597" s="230"/>
      <c r="U597" s="230"/>
      <c r="V597" s="230"/>
      <c r="W597" s="230"/>
      <c r="X597" s="230"/>
      <c r="Y597" s="230"/>
    </row>
    <row r="598" spans="1:25">
      <c r="A598" s="230"/>
      <c r="B598" s="230"/>
      <c r="C598" s="230"/>
      <c r="D598" s="230"/>
      <c r="E598" s="230"/>
      <c r="F598" s="230"/>
      <c r="G598" s="230"/>
      <c r="H598" s="230"/>
      <c r="I598" s="230"/>
      <c r="J598" s="230"/>
      <c r="K598" s="230"/>
      <c r="L598" s="230"/>
      <c r="M598" s="230"/>
      <c r="N598" s="230"/>
      <c r="O598" s="230"/>
      <c r="P598" s="230"/>
      <c r="Q598" s="230"/>
      <c r="R598" s="230"/>
      <c r="S598" s="230"/>
      <c r="T598" s="230"/>
      <c r="U598" s="230"/>
      <c r="V598" s="230"/>
      <c r="W598" s="230"/>
      <c r="X598" s="230"/>
      <c r="Y598" s="230"/>
    </row>
    <row r="599" spans="1:25">
      <c r="A599" s="230"/>
      <c r="B599" s="230"/>
      <c r="C599" s="230"/>
      <c r="D599" s="230"/>
      <c r="E599" s="230"/>
      <c r="F599" s="230"/>
      <c r="G599" s="230"/>
      <c r="H599" s="230"/>
      <c r="I599" s="230"/>
      <c r="J599" s="230"/>
      <c r="K599" s="230"/>
      <c r="L599" s="230"/>
      <c r="M599" s="230"/>
      <c r="N599" s="230"/>
      <c r="O599" s="230"/>
      <c r="P599" s="230"/>
      <c r="Q599" s="230"/>
      <c r="R599" s="230"/>
      <c r="S599" s="230"/>
      <c r="T599" s="230"/>
      <c r="U599" s="230"/>
      <c r="V599" s="230"/>
      <c r="W599" s="230"/>
      <c r="X599" s="230"/>
      <c r="Y599" s="230"/>
    </row>
    <row r="600" spans="1:25">
      <c r="A600" s="230"/>
      <c r="B600" s="230"/>
      <c r="C600" s="230"/>
      <c r="D600" s="230"/>
      <c r="E600" s="230"/>
      <c r="F600" s="230"/>
      <c r="G600" s="230"/>
      <c r="H600" s="230"/>
      <c r="I600" s="230"/>
      <c r="J600" s="230"/>
      <c r="K600" s="230"/>
      <c r="L600" s="230"/>
      <c r="M600" s="230"/>
      <c r="N600" s="230"/>
      <c r="O600" s="230"/>
      <c r="P600" s="230"/>
      <c r="Q600" s="230"/>
      <c r="R600" s="230"/>
      <c r="S600" s="230"/>
      <c r="T600" s="230"/>
      <c r="U600" s="230"/>
      <c r="V600" s="230"/>
      <c r="W600" s="230"/>
      <c r="X600" s="230"/>
      <c r="Y600" s="230"/>
    </row>
    <row r="601" spans="1:25">
      <c r="A601" s="230"/>
      <c r="B601" s="230"/>
      <c r="C601" s="230"/>
      <c r="D601" s="230"/>
      <c r="E601" s="230"/>
      <c r="F601" s="230"/>
      <c r="G601" s="230"/>
      <c r="H601" s="230"/>
      <c r="I601" s="230"/>
      <c r="J601" s="230"/>
      <c r="K601" s="230"/>
      <c r="L601" s="230"/>
      <c r="M601" s="230"/>
      <c r="N601" s="230"/>
      <c r="O601" s="230"/>
      <c r="P601" s="230"/>
      <c r="Q601" s="230"/>
      <c r="R601" s="230"/>
      <c r="S601" s="230"/>
      <c r="T601" s="230"/>
      <c r="U601" s="230"/>
      <c r="V601" s="230"/>
      <c r="W601" s="230"/>
      <c r="X601" s="230"/>
      <c r="Y601" s="230"/>
    </row>
    <row r="602" spans="1:25">
      <c r="A602" s="230"/>
      <c r="B602" s="230"/>
      <c r="C602" s="230"/>
      <c r="D602" s="230"/>
      <c r="E602" s="230"/>
      <c r="F602" s="230"/>
      <c r="G602" s="230"/>
      <c r="H602" s="230"/>
      <c r="I602" s="230"/>
      <c r="J602" s="230"/>
      <c r="K602" s="230"/>
      <c r="L602" s="230"/>
      <c r="M602" s="230"/>
      <c r="N602" s="230"/>
      <c r="O602" s="230"/>
      <c r="P602" s="230"/>
      <c r="Q602" s="230"/>
      <c r="R602" s="230"/>
      <c r="S602" s="230"/>
      <c r="T602" s="230"/>
      <c r="U602" s="230"/>
      <c r="V602" s="230"/>
      <c r="W602" s="230"/>
      <c r="X602" s="230"/>
      <c r="Y602" s="230"/>
    </row>
    <row r="603" spans="1:25">
      <c r="A603" s="230"/>
      <c r="B603" s="230"/>
      <c r="C603" s="230"/>
      <c r="D603" s="230"/>
      <c r="E603" s="230"/>
      <c r="F603" s="230"/>
      <c r="G603" s="230"/>
      <c r="H603" s="230"/>
      <c r="I603" s="230"/>
      <c r="J603" s="230"/>
      <c r="K603" s="230"/>
      <c r="L603" s="230"/>
      <c r="M603" s="230"/>
      <c r="N603" s="230"/>
      <c r="O603" s="230"/>
      <c r="P603" s="230"/>
      <c r="Q603" s="230"/>
      <c r="R603" s="230"/>
      <c r="S603" s="230"/>
      <c r="T603" s="230"/>
      <c r="U603" s="230"/>
      <c r="V603" s="230"/>
      <c r="W603" s="230"/>
      <c r="X603" s="230"/>
      <c r="Y603" s="230"/>
    </row>
    <row r="604" spans="1:25">
      <c r="A604" s="230"/>
      <c r="B604" s="230"/>
      <c r="C604" s="230"/>
      <c r="D604" s="230"/>
      <c r="E604" s="230"/>
      <c r="F604" s="230"/>
      <c r="G604" s="230"/>
      <c r="H604" s="230"/>
      <c r="I604" s="230"/>
      <c r="J604" s="230"/>
      <c r="K604" s="230"/>
      <c r="L604" s="230"/>
      <c r="M604" s="230"/>
      <c r="N604" s="230"/>
      <c r="O604" s="230"/>
      <c r="P604" s="230"/>
      <c r="Q604" s="230"/>
      <c r="R604" s="230"/>
      <c r="S604" s="230"/>
      <c r="T604" s="230"/>
      <c r="U604" s="230"/>
      <c r="V604" s="230"/>
      <c r="W604" s="230"/>
      <c r="X604" s="230"/>
      <c r="Y604" s="230"/>
    </row>
    <row r="605" spans="1:25">
      <c r="A605" s="230"/>
      <c r="B605" s="230"/>
      <c r="C605" s="230"/>
      <c r="D605" s="230"/>
      <c r="E605" s="230"/>
      <c r="F605" s="230"/>
      <c r="G605" s="230"/>
      <c r="H605" s="230"/>
      <c r="I605" s="230"/>
      <c r="J605" s="230"/>
      <c r="K605" s="230"/>
      <c r="L605" s="230"/>
      <c r="M605" s="230"/>
      <c r="N605" s="230"/>
      <c r="O605" s="230"/>
      <c r="P605" s="230"/>
      <c r="Q605" s="230"/>
      <c r="R605" s="230"/>
      <c r="S605" s="230"/>
      <c r="T605" s="230"/>
      <c r="U605" s="230"/>
      <c r="V605" s="230"/>
      <c r="W605" s="230"/>
      <c r="X605" s="230"/>
      <c r="Y605" s="230"/>
    </row>
    <row r="606" spans="1:25">
      <c r="A606" s="230"/>
      <c r="B606" s="230"/>
      <c r="C606" s="230"/>
      <c r="D606" s="230"/>
      <c r="E606" s="230"/>
      <c r="F606" s="230"/>
      <c r="G606" s="230"/>
      <c r="H606" s="230"/>
      <c r="I606" s="230"/>
      <c r="J606" s="230"/>
      <c r="K606" s="230"/>
      <c r="L606" s="230"/>
      <c r="M606" s="230"/>
      <c r="N606" s="230"/>
      <c r="O606" s="230"/>
      <c r="P606" s="230"/>
      <c r="Q606" s="230"/>
      <c r="R606" s="230"/>
      <c r="S606" s="230"/>
      <c r="T606" s="230"/>
      <c r="U606" s="230"/>
      <c r="V606" s="230"/>
      <c r="W606" s="230"/>
      <c r="X606" s="230"/>
      <c r="Y606" s="230"/>
    </row>
    <row r="607" spans="1:25">
      <c r="A607" s="230"/>
      <c r="B607" s="230"/>
      <c r="C607" s="230"/>
      <c r="D607" s="230"/>
      <c r="E607" s="230"/>
      <c r="F607" s="230"/>
      <c r="G607" s="230"/>
      <c r="H607" s="230"/>
      <c r="I607" s="230"/>
      <c r="J607" s="230"/>
      <c r="K607" s="230"/>
      <c r="L607" s="230"/>
      <c r="M607" s="230"/>
      <c r="N607" s="230"/>
      <c r="O607" s="230"/>
      <c r="P607" s="230"/>
      <c r="Q607" s="230"/>
      <c r="R607" s="230"/>
      <c r="S607" s="230"/>
      <c r="T607" s="230"/>
      <c r="U607" s="230"/>
      <c r="V607" s="230"/>
      <c r="W607" s="230"/>
      <c r="X607" s="230"/>
      <c r="Y607" s="230"/>
    </row>
    <row r="608" spans="1:25">
      <c r="A608" s="230"/>
      <c r="B608" s="230"/>
      <c r="C608" s="230"/>
      <c r="D608" s="230"/>
      <c r="E608" s="230"/>
      <c r="F608" s="230"/>
      <c r="G608" s="230"/>
      <c r="H608" s="230"/>
      <c r="I608" s="230"/>
      <c r="J608" s="230"/>
      <c r="K608" s="230"/>
      <c r="L608" s="230"/>
      <c r="M608" s="230"/>
      <c r="N608" s="230"/>
      <c r="O608" s="230"/>
      <c r="P608" s="230"/>
      <c r="Q608" s="230"/>
      <c r="R608" s="230"/>
      <c r="S608" s="230"/>
      <c r="T608" s="230"/>
      <c r="U608" s="230"/>
      <c r="V608" s="230"/>
      <c r="W608" s="230"/>
      <c r="X608" s="230"/>
      <c r="Y608" s="230"/>
    </row>
    <row r="609" spans="1:25">
      <c r="A609" s="230"/>
      <c r="B609" s="230"/>
      <c r="C609" s="230"/>
      <c r="D609" s="230"/>
      <c r="E609" s="230"/>
      <c r="F609" s="230"/>
      <c r="G609" s="230"/>
      <c r="H609" s="230"/>
      <c r="I609" s="230"/>
      <c r="J609" s="230"/>
      <c r="K609" s="230"/>
      <c r="L609" s="230"/>
      <c r="M609" s="230"/>
      <c r="N609" s="230"/>
      <c r="O609" s="230"/>
      <c r="P609" s="230"/>
      <c r="Q609" s="230"/>
      <c r="R609" s="230"/>
      <c r="S609" s="230"/>
      <c r="T609" s="230"/>
      <c r="U609" s="230"/>
      <c r="V609" s="230"/>
      <c r="W609" s="230"/>
      <c r="X609" s="230"/>
      <c r="Y609" s="230"/>
    </row>
    <row r="610" spans="1:25">
      <c r="A610" s="230"/>
      <c r="B610" s="230"/>
      <c r="C610" s="230"/>
      <c r="D610" s="230"/>
      <c r="E610" s="230"/>
      <c r="F610" s="230"/>
      <c r="G610" s="230"/>
      <c r="H610" s="230"/>
      <c r="I610" s="230"/>
      <c r="J610" s="230"/>
      <c r="K610" s="230"/>
      <c r="L610" s="230"/>
      <c r="M610" s="230"/>
      <c r="N610" s="230"/>
      <c r="O610" s="230"/>
      <c r="P610" s="230"/>
      <c r="Q610" s="230"/>
      <c r="R610" s="230"/>
      <c r="S610" s="230"/>
      <c r="T610" s="230"/>
      <c r="U610" s="230"/>
      <c r="V610" s="230"/>
      <c r="W610" s="230"/>
      <c r="X610" s="230"/>
      <c r="Y610" s="230"/>
    </row>
    <row r="611" spans="1:25">
      <c r="A611" s="230"/>
      <c r="B611" s="230"/>
      <c r="C611" s="230"/>
      <c r="D611" s="230"/>
      <c r="E611" s="230"/>
      <c r="F611" s="230"/>
      <c r="G611" s="230"/>
      <c r="H611" s="230"/>
      <c r="I611" s="230"/>
      <c r="J611" s="230"/>
      <c r="K611" s="230"/>
      <c r="L611" s="230"/>
      <c r="M611" s="230"/>
      <c r="N611" s="230"/>
      <c r="O611" s="230"/>
      <c r="P611" s="230"/>
      <c r="Q611" s="230"/>
      <c r="R611" s="230"/>
      <c r="S611" s="230"/>
      <c r="T611" s="230"/>
      <c r="U611" s="230"/>
      <c r="V611" s="230"/>
      <c r="W611" s="230"/>
      <c r="X611" s="230"/>
      <c r="Y611" s="230"/>
    </row>
    <row r="612" spans="1:25">
      <c r="A612" s="230"/>
      <c r="B612" s="230"/>
      <c r="C612" s="230"/>
      <c r="D612" s="230"/>
      <c r="E612" s="230"/>
      <c r="F612" s="230"/>
      <c r="G612" s="230"/>
      <c r="H612" s="230"/>
      <c r="I612" s="230"/>
      <c r="J612" s="230"/>
      <c r="K612" s="230"/>
      <c r="L612" s="230"/>
      <c r="M612" s="230"/>
      <c r="N612" s="230"/>
      <c r="O612" s="230"/>
      <c r="P612" s="230"/>
      <c r="Q612" s="230"/>
      <c r="R612" s="230"/>
      <c r="S612" s="230"/>
      <c r="T612" s="230"/>
      <c r="U612" s="230"/>
      <c r="V612" s="230"/>
      <c r="W612" s="230"/>
      <c r="X612" s="230"/>
      <c r="Y612" s="230"/>
    </row>
    <row r="613" spans="1:25">
      <c r="A613" s="230"/>
      <c r="B613" s="230"/>
      <c r="C613" s="230"/>
      <c r="D613" s="230"/>
      <c r="E613" s="230"/>
      <c r="F613" s="230"/>
      <c r="G613" s="230"/>
      <c r="H613" s="230"/>
      <c r="I613" s="230"/>
      <c r="J613" s="230"/>
      <c r="K613" s="230"/>
      <c r="L613" s="230"/>
      <c r="M613" s="230"/>
      <c r="N613" s="230"/>
      <c r="O613" s="230"/>
      <c r="P613" s="230"/>
      <c r="Q613" s="230"/>
      <c r="R613" s="230"/>
      <c r="S613" s="230"/>
      <c r="T613" s="230"/>
      <c r="U613" s="230"/>
      <c r="V613" s="230"/>
      <c r="W613" s="230"/>
      <c r="X613" s="230"/>
      <c r="Y613" s="230"/>
    </row>
    <row r="614" spans="1:25">
      <c r="A614" s="230"/>
      <c r="B614" s="230"/>
      <c r="C614" s="230"/>
      <c r="D614" s="230"/>
      <c r="E614" s="230"/>
      <c r="F614" s="230"/>
      <c r="G614" s="230"/>
      <c r="H614" s="230"/>
      <c r="I614" s="230"/>
      <c r="J614" s="230"/>
      <c r="K614" s="230"/>
      <c r="L614" s="230"/>
      <c r="M614" s="230"/>
      <c r="N614" s="230"/>
      <c r="O614" s="230"/>
      <c r="P614" s="230"/>
      <c r="Q614" s="230"/>
      <c r="R614" s="230"/>
      <c r="S614" s="230"/>
      <c r="T614" s="230"/>
      <c r="U614" s="230"/>
      <c r="V614" s="230"/>
      <c r="W614" s="230"/>
      <c r="X614" s="230"/>
      <c r="Y614" s="230"/>
    </row>
    <row r="615" spans="1:25">
      <c r="A615" s="230"/>
      <c r="B615" s="230"/>
      <c r="C615" s="230"/>
      <c r="D615" s="230"/>
      <c r="E615" s="230"/>
      <c r="F615" s="230"/>
      <c r="G615" s="230"/>
      <c r="H615" s="230"/>
      <c r="I615" s="230"/>
      <c r="J615" s="230"/>
      <c r="K615" s="230"/>
      <c r="L615" s="230"/>
      <c r="M615" s="230"/>
      <c r="N615" s="230"/>
      <c r="O615" s="230"/>
      <c r="P615" s="230"/>
      <c r="Q615" s="230"/>
      <c r="R615" s="230"/>
      <c r="S615" s="230"/>
      <c r="T615" s="230"/>
      <c r="U615" s="230"/>
      <c r="V615" s="230"/>
      <c r="W615" s="230"/>
      <c r="X615" s="230"/>
      <c r="Y615" s="230"/>
    </row>
    <row r="616" spans="1:25">
      <c r="A616" s="230"/>
      <c r="B616" s="230"/>
      <c r="C616" s="230"/>
      <c r="D616" s="230"/>
      <c r="E616" s="230"/>
      <c r="F616" s="230"/>
      <c r="G616" s="230"/>
      <c r="H616" s="230"/>
      <c r="I616" s="230"/>
      <c r="J616" s="230"/>
      <c r="K616" s="230"/>
      <c r="L616" s="230"/>
      <c r="M616" s="230"/>
      <c r="N616" s="230"/>
      <c r="O616" s="230"/>
      <c r="P616" s="230"/>
      <c r="Q616" s="230"/>
      <c r="R616" s="230"/>
      <c r="S616" s="230"/>
      <c r="T616" s="230"/>
      <c r="U616" s="230"/>
      <c r="V616" s="230"/>
      <c r="W616" s="230"/>
      <c r="X616" s="230"/>
      <c r="Y616" s="230"/>
    </row>
    <row r="617" spans="1:25">
      <c r="A617" s="230"/>
      <c r="B617" s="230"/>
      <c r="C617" s="230"/>
      <c r="D617" s="230"/>
      <c r="E617" s="230"/>
      <c r="F617" s="230"/>
      <c r="G617" s="230"/>
      <c r="H617" s="230"/>
      <c r="I617" s="230"/>
      <c r="J617" s="230"/>
      <c r="K617" s="230"/>
      <c r="L617" s="230"/>
      <c r="M617" s="230"/>
      <c r="N617" s="230"/>
      <c r="O617" s="230"/>
      <c r="P617" s="230"/>
      <c r="Q617" s="230"/>
      <c r="R617" s="230"/>
      <c r="S617" s="230"/>
      <c r="T617" s="230"/>
      <c r="U617" s="230"/>
      <c r="V617" s="230"/>
      <c r="W617" s="230"/>
      <c r="X617" s="230"/>
      <c r="Y617" s="230"/>
    </row>
    <row r="618" spans="1:25">
      <c r="A618" s="230"/>
      <c r="B618" s="230"/>
      <c r="C618" s="230"/>
      <c r="D618" s="230"/>
      <c r="E618" s="230"/>
      <c r="F618" s="230"/>
      <c r="G618" s="230"/>
      <c r="H618" s="230"/>
      <c r="I618" s="230"/>
      <c r="J618" s="230"/>
      <c r="K618" s="230"/>
      <c r="L618" s="230"/>
      <c r="M618" s="230"/>
      <c r="N618" s="230"/>
      <c r="O618" s="230"/>
      <c r="P618" s="230"/>
      <c r="Q618" s="230"/>
      <c r="R618" s="230"/>
      <c r="S618" s="230"/>
      <c r="T618" s="230"/>
      <c r="U618" s="230"/>
      <c r="V618" s="230"/>
      <c r="W618" s="230"/>
      <c r="X618" s="230"/>
      <c r="Y618" s="230"/>
    </row>
    <row r="619" spans="1:25">
      <c r="A619" s="230"/>
      <c r="B619" s="230"/>
      <c r="C619" s="230"/>
      <c r="D619" s="230"/>
      <c r="E619" s="230"/>
      <c r="F619" s="230"/>
      <c r="G619" s="230"/>
      <c r="H619" s="230"/>
      <c r="I619" s="230"/>
      <c r="J619" s="230"/>
      <c r="K619" s="230"/>
      <c r="L619" s="230"/>
      <c r="M619" s="230"/>
      <c r="N619" s="230"/>
      <c r="O619" s="230"/>
      <c r="P619" s="230"/>
      <c r="Q619" s="230"/>
      <c r="R619" s="230"/>
      <c r="S619" s="230"/>
      <c r="T619" s="230"/>
      <c r="U619" s="230"/>
      <c r="V619" s="230"/>
      <c r="W619" s="230"/>
      <c r="X619" s="230"/>
      <c r="Y619" s="230"/>
    </row>
    <row r="620" spans="1:25">
      <c r="A620" s="230"/>
      <c r="B620" s="230"/>
      <c r="C620" s="230"/>
      <c r="D620" s="230"/>
      <c r="E620" s="230"/>
      <c r="F620" s="230"/>
      <c r="G620" s="230"/>
      <c r="H620" s="230"/>
      <c r="I620" s="230"/>
      <c r="J620" s="230"/>
      <c r="K620" s="230"/>
      <c r="L620" s="230"/>
      <c r="M620" s="230"/>
      <c r="N620" s="230"/>
      <c r="O620" s="230"/>
      <c r="P620" s="230"/>
      <c r="Q620" s="230"/>
      <c r="R620" s="230"/>
      <c r="S620" s="230"/>
      <c r="T620" s="230"/>
      <c r="U620" s="230"/>
      <c r="V620" s="230"/>
      <c r="W620" s="230"/>
      <c r="X620" s="230"/>
      <c r="Y620" s="230"/>
    </row>
    <row r="621" spans="1:25">
      <c r="A621" s="230"/>
      <c r="B621" s="230"/>
      <c r="C621" s="230"/>
      <c r="D621" s="230"/>
      <c r="E621" s="230"/>
      <c r="F621" s="230"/>
      <c r="G621" s="230"/>
      <c r="H621" s="230"/>
      <c r="I621" s="230"/>
      <c r="J621" s="230"/>
      <c r="K621" s="230"/>
      <c r="L621" s="230"/>
      <c r="M621" s="230"/>
      <c r="N621" s="230"/>
      <c r="O621" s="230"/>
      <c r="P621" s="230"/>
      <c r="Q621" s="230"/>
      <c r="R621" s="230"/>
      <c r="S621" s="230"/>
      <c r="T621" s="230"/>
      <c r="U621" s="230"/>
      <c r="V621" s="230"/>
      <c r="W621" s="230"/>
      <c r="X621" s="230"/>
      <c r="Y621" s="230"/>
    </row>
    <row r="622" spans="1:25">
      <c r="A622" s="230"/>
      <c r="B622" s="230"/>
      <c r="C622" s="230"/>
      <c r="D622" s="230"/>
      <c r="E622" s="230"/>
      <c r="F622" s="230"/>
      <c r="G622" s="230"/>
      <c r="H622" s="230"/>
      <c r="I622" s="230"/>
      <c r="J622" s="230"/>
      <c r="K622" s="230"/>
      <c r="L622" s="230"/>
      <c r="M622" s="230"/>
      <c r="N622" s="230"/>
      <c r="O622" s="230"/>
      <c r="P622" s="230"/>
      <c r="Q622" s="230"/>
      <c r="R622" s="230"/>
      <c r="S622" s="230"/>
      <c r="T622" s="230"/>
      <c r="U622" s="230"/>
      <c r="V622" s="230"/>
      <c r="W622" s="230"/>
      <c r="X622" s="230"/>
      <c r="Y622" s="230"/>
    </row>
    <row r="623" spans="1:25">
      <c r="A623" s="230"/>
      <c r="B623" s="230"/>
      <c r="C623" s="230"/>
      <c r="D623" s="230"/>
      <c r="E623" s="230"/>
      <c r="F623" s="230"/>
      <c r="G623" s="230"/>
      <c r="H623" s="230"/>
      <c r="I623" s="230"/>
      <c r="J623" s="230"/>
      <c r="K623" s="230"/>
      <c r="L623" s="230"/>
      <c r="M623" s="230"/>
      <c r="N623" s="230"/>
      <c r="O623" s="230"/>
      <c r="P623" s="230"/>
      <c r="Q623" s="230"/>
      <c r="R623" s="230"/>
      <c r="S623" s="230"/>
      <c r="T623" s="230"/>
      <c r="U623" s="230"/>
      <c r="V623" s="230"/>
      <c r="W623" s="230"/>
      <c r="X623" s="230"/>
      <c r="Y623" s="230"/>
    </row>
    <row r="624" spans="1:25">
      <c r="A624" s="230"/>
      <c r="B624" s="230"/>
      <c r="C624" s="230"/>
      <c r="D624" s="230"/>
      <c r="E624" s="230"/>
      <c r="F624" s="230"/>
      <c r="G624" s="230"/>
      <c r="H624" s="230"/>
      <c r="I624" s="230"/>
      <c r="J624" s="230"/>
      <c r="K624" s="230"/>
      <c r="L624" s="230"/>
      <c r="M624" s="230"/>
      <c r="N624" s="230"/>
      <c r="O624" s="230"/>
      <c r="P624" s="230"/>
      <c r="Q624" s="230"/>
      <c r="R624" s="230"/>
      <c r="S624" s="230"/>
      <c r="T624" s="230"/>
      <c r="U624" s="230"/>
      <c r="V624" s="230"/>
      <c r="W624" s="230"/>
      <c r="X624" s="230"/>
      <c r="Y624" s="230"/>
    </row>
    <row r="625" spans="1:25">
      <c r="A625" s="230"/>
      <c r="B625" s="230"/>
      <c r="C625" s="230"/>
      <c r="D625" s="230"/>
      <c r="E625" s="230"/>
      <c r="F625" s="230"/>
      <c r="G625" s="230"/>
      <c r="H625" s="230"/>
      <c r="I625" s="230"/>
      <c r="J625" s="230"/>
      <c r="K625" s="230"/>
      <c r="L625" s="230"/>
      <c r="M625" s="230"/>
      <c r="N625" s="230"/>
      <c r="O625" s="230"/>
      <c r="P625" s="230"/>
      <c r="Q625" s="230"/>
      <c r="R625" s="230"/>
      <c r="S625" s="230"/>
      <c r="T625" s="230"/>
      <c r="U625" s="230"/>
      <c r="V625" s="230"/>
      <c r="W625" s="230"/>
      <c r="X625" s="230"/>
      <c r="Y625" s="230"/>
    </row>
    <row r="626" spans="1:25">
      <c r="A626" s="230"/>
      <c r="B626" s="230"/>
      <c r="C626" s="230"/>
      <c r="D626" s="230"/>
      <c r="E626" s="230"/>
      <c r="F626" s="230"/>
      <c r="G626" s="230"/>
      <c r="H626" s="230"/>
      <c r="I626" s="230"/>
      <c r="J626" s="230"/>
      <c r="K626" s="230"/>
      <c r="L626" s="230"/>
      <c r="M626" s="230"/>
      <c r="N626" s="230"/>
      <c r="O626" s="230"/>
      <c r="P626" s="230"/>
      <c r="Q626" s="230"/>
      <c r="R626" s="230"/>
      <c r="S626" s="230"/>
      <c r="T626" s="230"/>
      <c r="U626" s="230"/>
      <c r="V626" s="230"/>
      <c r="W626" s="230"/>
      <c r="X626" s="230"/>
      <c r="Y626" s="230"/>
    </row>
    <row r="627" spans="1:25">
      <c r="A627" s="230"/>
      <c r="B627" s="230"/>
      <c r="C627" s="230"/>
      <c r="D627" s="230"/>
      <c r="E627" s="230"/>
      <c r="F627" s="230"/>
      <c r="G627" s="230"/>
      <c r="H627" s="230"/>
      <c r="I627" s="230"/>
      <c r="J627" s="230"/>
      <c r="K627" s="230"/>
      <c r="L627" s="230"/>
      <c r="M627" s="230"/>
      <c r="N627" s="230"/>
      <c r="O627" s="230"/>
      <c r="P627" s="230"/>
      <c r="Q627" s="230"/>
      <c r="R627" s="230"/>
      <c r="S627" s="230"/>
      <c r="T627" s="230"/>
      <c r="U627" s="230"/>
      <c r="V627" s="230"/>
      <c r="W627" s="230"/>
      <c r="X627" s="230"/>
      <c r="Y627" s="230"/>
    </row>
    <row r="628" spans="1:25">
      <c r="A628" s="230"/>
      <c r="B628" s="230"/>
      <c r="C628" s="230"/>
      <c r="D628" s="230"/>
      <c r="E628" s="230"/>
      <c r="F628" s="230"/>
      <c r="G628" s="230"/>
      <c r="H628" s="230"/>
      <c r="I628" s="230"/>
      <c r="J628" s="230"/>
      <c r="K628" s="230"/>
      <c r="L628" s="230"/>
      <c r="M628" s="230"/>
      <c r="N628" s="230"/>
      <c r="O628" s="230"/>
      <c r="P628" s="230"/>
      <c r="Q628" s="230"/>
      <c r="R628" s="230"/>
      <c r="S628" s="230"/>
      <c r="T628" s="230"/>
      <c r="U628" s="230"/>
      <c r="V628" s="230"/>
      <c r="W628" s="230"/>
      <c r="X628" s="230"/>
      <c r="Y628" s="230"/>
    </row>
    <row r="629" spans="1:25">
      <c r="A629" s="230"/>
      <c r="B629" s="230"/>
      <c r="C629" s="230"/>
      <c r="D629" s="230"/>
      <c r="E629" s="230"/>
      <c r="F629" s="230"/>
      <c r="G629" s="230"/>
      <c r="H629" s="230"/>
      <c r="I629" s="230"/>
      <c r="J629" s="230"/>
      <c r="K629" s="230"/>
      <c r="L629" s="230"/>
      <c r="M629" s="230"/>
      <c r="N629" s="230"/>
      <c r="O629" s="230"/>
      <c r="P629" s="230"/>
      <c r="Q629" s="230"/>
      <c r="R629" s="230"/>
      <c r="S629" s="230"/>
      <c r="T629" s="230"/>
      <c r="U629" s="230"/>
      <c r="V629" s="230"/>
      <c r="W629" s="230"/>
      <c r="X629" s="230"/>
      <c r="Y629" s="230"/>
    </row>
    <row r="630" spans="1:25">
      <c r="A630" s="230"/>
      <c r="B630" s="230"/>
      <c r="C630" s="230"/>
      <c r="D630" s="230"/>
      <c r="E630" s="230"/>
      <c r="F630" s="230"/>
      <c r="G630" s="230"/>
      <c r="H630" s="230"/>
      <c r="I630" s="230"/>
      <c r="J630" s="230"/>
      <c r="K630" s="230"/>
      <c r="L630" s="230"/>
      <c r="M630" s="230"/>
      <c r="N630" s="230"/>
      <c r="O630" s="230"/>
      <c r="P630" s="230"/>
      <c r="Q630" s="230"/>
      <c r="R630" s="230"/>
      <c r="S630" s="230"/>
      <c r="T630" s="230"/>
      <c r="U630" s="230"/>
      <c r="V630" s="230"/>
      <c r="W630" s="230"/>
      <c r="X630" s="230"/>
      <c r="Y630" s="230"/>
    </row>
    <row r="631" spans="1:25">
      <c r="A631" s="230"/>
      <c r="B631" s="230"/>
      <c r="C631" s="230"/>
      <c r="D631" s="230"/>
      <c r="E631" s="230"/>
      <c r="F631" s="230"/>
      <c r="G631" s="230"/>
      <c r="H631" s="230"/>
      <c r="I631" s="230"/>
      <c r="J631" s="230"/>
      <c r="K631" s="230"/>
      <c r="L631" s="230"/>
      <c r="M631" s="230"/>
      <c r="N631" s="230"/>
      <c r="O631" s="230"/>
      <c r="P631" s="230"/>
      <c r="Q631" s="230"/>
      <c r="R631" s="230"/>
      <c r="S631" s="230"/>
      <c r="T631" s="230"/>
      <c r="U631" s="230"/>
      <c r="V631" s="230"/>
      <c r="W631" s="230"/>
      <c r="X631" s="230"/>
      <c r="Y631" s="230"/>
    </row>
    <row r="632" spans="1:25">
      <c r="A632" s="230"/>
      <c r="B632" s="230"/>
      <c r="C632" s="230"/>
      <c r="D632" s="230"/>
      <c r="E632" s="230"/>
      <c r="F632" s="230"/>
      <c r="G632" s="230"/>
      <c r="H632" s="230"/>
      <c r="I632" s="230"/>
      <c r="J632" s="230"/>
      <c r="K632" s="230"/>
      <c r="L632" s="230"/>
      <c r="M632" s="230"/>
      <c r="N632" s="230"/>
      <c r="O632" s="230"/>
      <c r="P632" s="230"/>
      <c r="Q632" s="230"/>
      <c r="R632" s="230"/>
      <c r="S632" s="230"/>
      <c r="T632" s="230"/>
      <c r="U632" s="230"/>
      <c r="V632" s="230"/>
      <c r="W632" s="230"/>
      <c r="X632" s="230"/>
      <c r="Y632" s="230"/>
    </row>
    <row r="633" spans="1:25">
      <c r="A633" s="230"/>
      <c r="B633" s="230"/>
      <c r="C633" s="230"/>
      <c r="D633" s="230"/>
      <c r="E633" s="230"/>
      <c r="F633" s="230"/>
      <c r="G633" s="230"/>
      <c r="H633" s="230"/>
      <c r="I633" s="230"/>
      <c r="J633" s="230"/>
      <c r="K633" s="230"/>
      <c r="L633" s="230"/>
      <c r="M633" s="230"/>
      <c r="N633" s="230"/>
      <c r="O633" s="230"/>
      <c r="P633" s="230"/>
      <c r="Q633" s="230"/>
      <c r="R633" s="230"/>
      <c r="S633" s="230"/>
      <c r="T633" s="230"/>
      <c r="U633" s="230"/>
      <c r="V633" s="230"/>
      <c r="W633" s="230"/>
      <c r="X633" s="230"/>
      <c r="Y633" s="230"/>
    </row>
    <row r="634" spans="1:25">
      <c r="A634" s="230"/>
      <c r="B634" s="230"/>
      <c r="C634" s="230"/>
      <c r="D634" s="230"/>
      <c r="E634" s="230"/>
      <c r="F634" s="230"/>
      <c r="G634" s="230"/>
      <c r="H634" s="230"/>
      <c r="I634" s="230"/>
      <c r="J634" s="230"/>
      <c r="K634" s="230"/>
      <c r="L634" s="230"/>
      <c r="M634" s="230"/>
      <c r="N634" s="230"/>
      <c r="O634" s="230"/>
      <c r="P634" s="230"/>
      <c r="Q634" s="230"/>
      <c r="R634" s="230"/>
      <c r="S634" s="230"/>
      <c r="T634" s="230"/>
      <c r="U634" s="230"/>
      <c r="V634" s="230"/>
      <c r="W634" s="230"/>
      <c r="X634" s="230"/>
      <c r="Y634" s="230"/>
    </row>
    <row r="635" spans="1:25">
      <c r="A635" s="230"/>
      <c r="B635" s="230"/>
      <c r="C635" s="230"/>
      <c r="D635" s="230"/>
      <c r="E635" s="230"/>
      <c r="F635" s="230"/>
      <c r="G635" s="230"/>
      <c r="H635" s="230"/>
      <c r="I635" s="230"/>
      <c r="J635" s="230"/>
      <c r="K635" s="230"/>
      <c r="L635" s="230"/>
      <c r="M635" s="230"/>
      <c r="N635" s="230"/>
      <c r="O635" s="230"/>
      <c r="P635" s="230"/>
      <c r="Q635" s="230"/>
      <c r="R635" s="230"/>
      <c r="S635" s="230"/>
      <c r="T635" s="230"/>
      <c r="U635" s="230"/>
      <c r="V635" s="230"/>
      <c r="W635" s="230"/>
      <c r="X635" s="230"/>
      <c r="Y635" s="230"/>
    </row>
    <row r="636" spans="1:25">
      <c r="A636" s="230"/>
      <c r="B636" s="230"/>
      <c r="C636" s="230"/>
      <c r="D636" s="230"/>
      <c r="E636" s="230"/>
      <c r="F636" s="230"/>
      <c r="G636" s="230"/>
      <c r="H636" s="230"/>
      <c r="I636" s="230"/>
      <c r="J636" s="230"/>
      <c r="K636" s="230"/>
      <c r="L636" s="230"/>
      <c r="M636" s="230"/>
      <c r="N636" s="230"/>
      <c r="O636" s="230"/>
      <c r="P636" s="230"/>
      <c r="Q636" s="230"/>
      <c r="R636" s="230"/>
      <c r="S636" s="230"/>
      <c r="T636" s="230"/>
      <c r="U636" s="230"/>
      <c r="V636" s="230"/>
      <c r="W636" s="230"/>
      <c r="X636" s="230"/>
      <c r="Y636" s="230"/>
    </row>
    <row r="637" spans="1:25">
      <c r="A637" s="230"/>
      <c r="B637" s="230"/>
      <c r="C637" s="230"/>
      <c r="D637" s="230"/>
      <c r="E637" s="230"/>
      <c r="F637" s="230"/>
      <c r="G637" s="230"/>
      <c r="H637" s="230"/>
      <c r="I637" s="230"/>
      <c r="J637" s="230"/>
      <c r="K637" s="230"/>
      <c r="L637" s="230"/>
      <c r="M637" s="230"/>
      <c r="N637" s="230"/>
      <c r="O637" s="230"/>
      <c r="P637" s="230"/>
      <c r="Q637" s="230"/>
      <c r="R637" s="230"/>
      <c r="S637" s="230"/>
      <c r="T637" s="230"/>
      <c r="U637" s="230"/>
      <c r="V637" s="230"/>
      <c r="W637" s="230"/>
      <c r="X637" s="230"/>
      <c r="Y637" s="230"/>
    </row>
    <row r="638" spans="1:25">
      <c r="A638" s="230"/>
      <c r="B638" s="230"/>
      <c r="C638" s="230"/>
      <c r="D638" s="230"/>
      <c r="E638" s="230"/>
      <c r="F638" s="230"/>
      <c r="G638" s="230"/>
      <c r="H638" s="230"/>
      <c r="I638" s="230"/>
      <c r="J638" s="230"/>
      <c r="K638" s="230"/>
      <c r="L638" s="230"/>
      <c r="M638" s="230"/>
      <c r="N638" s="230"/>
      <c r="O638" s="230"/>
      <c r="P638" s="230"/>
      <c r="Q638" s="230"/>
      <c r="R638" s="230"/>
      <c r="S638" s="230"/>
      <c r="T638" s="230"/>
      <c r="U638" s="230"/>
      <c r="V638" s="230"/>
      <c r="W638" s="230"/>
      <c r="X638" s="230"/>
      <c r="Y638" s="230"/>
    </row>
    <row r="639" spans="1:25">
      <c r="A639" s="230"/>
      <c r="B639" s="230"/>
      <c r="C639" s="230"/>
      <c r="D639" s="230"/>
      <c r="E639" s="230"/>
      <c r="F639" s="230"/>
      <c r="G639" s="230"/>
      <c r="H639" s="230"/>
      <c r="I639" s="230"/>
      <c r="J639" s="230"/>
      <c r="K639" s="230"/>
      <c r="L639" s="230"/>
      <c r="M639" s="230"/>
      <c r="N639" s="230"/>
      <c r="O639" s="230"/>
      <c r="P639" s="230"/>
      <c r="Q639" s="230"/>
      <c r="R639" s="230"/>
      <c r="S639" s="230"/>
      <c r="T639" s="230"/>
      <c r="U639" s="230"/>
      <c r="V639" s="230"/>
      <c r="W639" s="230"/>
      <c r="X639" s="230"/>
      <c r="Y639" s="230"/>
    </row>
    <row r="640" spans="1:25">
      <c r="A640" s="230"/>
      <c r="B640" s="230"/>
      <c r="C640" s="230"/>
      <c r="D640" s="230"/>
      <c r="E640" s="230"/>
      <c r="F640" s="230"/>
      <c r="G640" s="230"/>
      <c r="H640" s="230"/>
      <c r="I640" s="230"/>
      <c r="J640" s="230"/>
      <c r="K640" s="230"/>
      <c r="L640" s="230"/>
      <c r="M640" s="230"/>
      <c r="N640" s="230"/>
      <c r="O640" s="230"/>
      <c r="P640" s="230"/>
      <c r="Q640" s="230"/>
      <c r="R640" s="230"/>
      <c r="S640" s="230"/>
      <c r="T640" s="230"/>
      <c r="U640" s="230"/>
      <c r="V640" s="230"/>
      <c r="W640" s="230"/>
      <c r="X640" s="230"/>
      <c r="Y640" s="230"/>
    </row>
    <row r="641" spans="1:25">
      <c r="A641" s="230"/>
      <c r="B641" s="230"/>
      <c r="C641" s="230"/>
      <c r="D641" s="230"/>
      <c r="E641" s="230"/>
      <c r="F641" s="230"/>
      <c r="G641" s="230"/>
      <c r="H641" s="230"/>
      <c r="I641" s="230"/>
      <c r="J641" s="230"/>
      <c r="K641" s="230"/>
      <c r="L641" s="230"/>
      <c r="M641" s="230"/>
      <c r="N641" s="230"/>
      <c r="O641" s="230"/>
      <c r="P641" s="230"/>
      <c r="Q641" s="230"/>
      <c r="R641" s="230"/>
      <c r="S641" s="230"/>
      <c r="T641" s="230"/>
      <c r="U641" s="230"/>
      <c r="V641" s="230"/>
      <c r="W641" s="230"/>
      <c r="X641" s="230"/>
      <c r="Y641" s="230"/>
    </row>
    <row r="642" spans="1:25">
      <c r="A642" s="230"/>
      <c r="B642" s="230"/>
      <c r="C642" s="230"/>
      <c r="D642" s="230"/>
      <c r="E642" s="230"/>
      <c r="F642" s="230"/>
      <c r="G642" s="230"/>
      <c r="H642" s="230"/>
      <c r="I642" s="230"/>
      <c r="J642" s="230"/>
      <c r="K642" s="230"/>
      <c r="L642" s="230"/>
      <c r="M642" s="230"/>
      <c r="N642" s="230"/>
      <c r="O642" s="230"/>
      <c r="P642" s="230"/>
      <c r="Q642" s="230"/>
      <c r="R642" s="230"/>
      <c r="S642" s="230"/>
      <c r="T642" s="230"/>
      <c r="U642" s="230"/>
      <c r="V642" s="230"/>
      <c r="W642" s="230"/>
      <c r="X642" s="230"/>
      <c r="Y642" s="230"/>
    </row>
    <row r="643" spans="1:25">
      <c r="A643" s="230"/>
      <c r="B643" s="230"/>
      <c r="C643" s="230"/>
      <c r="D643" s="230"/>
      <c r="E643" s="230"/>
      <c r="F643" s="230"/>
      <c r="G643" s="230"/>
      <c r="H643" s="230"/>
      <c r="I643" s="230"/>
      <c r="J643" s="230"/>
      <c r="K643" s="230"/>
      <c r="L643" s="230"/>
      <c r="M643" s="230"/>
      <c r="N643" s="230"/>
      <c r="O643" s="230"/>
      <c r="P643" s="230"/>
      <c r="Q643" s="230"/>
      <c r="R643" s="230"/>
      <c r="S643" s="230"/>
      <c r="T643" s="230"/>
      <c r="U643" s="230"/>
      <c r="V643" s="230"/>
      <c r="W643" s="230"/>
      <c r="X643" s="230"/>
      <c r="Y643" s="230"/>
    </row>
    <row r="644" spans="1:25">
      <c r="A644" s="230"/>
      <c r="B644" s="230"/>
      <c r="C644" s="230"/>
      <c r="D644" s="230"/>
      <c r="E644" s="230"/>
      <c r="F644" s="230"/>
      <c r="G644" s="230"/>
      <c r="H644" s="230"/>
      <c r="I644" s="230"/>
      <c r="J644" s="230"/>
      <c r="K644" s="230"/>
      <c r="L644" s="230"/>
      <c r="M644" s="230"/>
      <c r="N644" s="230"/>
      <c r="O644" s="230"/>
      <c r="P644" s="230"/>
      <c r="Q644" s="230"/>
      <c r="R644" s="230"/>
      <c r="S644" s="230"/>
      <c r="T644" s="230"/>
      <c r="U644" s="230"/>
      <c r="V644" s="230"/>
      <c r="W644" s="230"/>
      <c r="X644" s="230"/>
      <c r="Y644" s="230"/>
    </row>
    <row r="645" spans="1:25">
      <c r="A645" s="230"/>
      <c r="B645" s="230"/>
      <c r="C645" s="230"/>
      <c r="D645" s="230"/>
      <c r="E645" s="230"/>
      <c r="F645" s="230"/>
      <c r="G645" s="230"/>
      <c r="H645" s="230"/>
      <c r="I645" s="230"/>
      <c r="J645" s="230"/>
      <c r="K645" s="230"/>
      <c r="L645" s="230"/>
      <c r="M645" s="230"/>
      <c r="N645" s="230"/>
      <c r="O645" s="230"/>
      <c r="P645" s="230"/>
      <c r="Q645" s="230"/>
      <c r="R645" s="230"/>
      <c r="S645" s="230"/>
      <c r="T645" s="230"/>
      <c r="U645" s="230"/>
      <c r="V645" s="230"/>
      <c r="W645" s="230"/>
      <c r="X645" s="230"/>
      <c r="Y645" s="230"/>
    </row>
    <row r="646" spans="1:25">
      <c r="A646" s="230"/>
      <c r="B646" s="230"/>
      <c r="C646" s="230"/>
      <c r="D646" s="230"/>
      <c r="E646" s="230"/>
      <c r="F646" s="230"/>
      <c r="G646" s="230"/>
      <c r="H646" s="230"/>
      <c r="I646" s="230"/>
      <c r="J646" s="230"/>
      <c r="K646" s="230"/>
      <c r="L646" s="230"/>
      <c r="M646" s="230"/>
      <c r="N646" s="230"/>
      <c r="O646" s="230"/>
      <c r="P646" s="230"/>
      <c r="Q646" s="230"/>
      <c r="R646" s="230"/>
      <c r="S646" s="230"/>
      <c r="T646" s="230"/>
      <c r="U646" s="230"/>
      <c r="V646" s="230"/>
      <c r="W646" s="230"/>
      <c r="X646" s="230"/>
      <c r="Y646" s="230"/>
    </row>
    <row r="647" spans="1:25">
      <c r="A647" s="230"/>
      <c r="B647" s="230"/>
      <c r="C647" s="230"/>
      <c r="D647" s="230"/>
      <c r="E647" s="230"/>
      <c r="F647" s="230"/>
      <c r="G647" s="230"/>
      <c r="H647" s="230"/>
      <c r="I647" s="230"/>
      <c r="J647" s="230"/>
      <c r="K647" s="230"/>
      <c r="L647" s="230"/>
      <c r="M647" s="230"/>
      <c r="N647" s="230"/>
      <c r="O647" s="230"/>
      <c r="P647" s="230"/>
      <c r="Q647" s="230"/>
      <c r="R647" s="230"/>
      <c r="S647" s="230"/>
      <c r="T647" s="230"/>
      <c r="U647" s="230"/>
      <c r="V647" s="230"/>
      <c r="W647" s="230"/>
      <c r="X647" s="230"/>
      <c r="Y647" s="230"/>
    </row>
    <row r="648" spans="1:25">
      <c r="A648" s="230"/>
      <c r="B648" s="230"/>
      <c r="C648" s="230"/>
      <c r="D648" s="230"/>
      <c r="E648" s="230"/>
      <c r="F648" s="230"/>
      <c r="G648" s="230"/>
      <c r="H648" s="230"/>
      <c r="I648" s="230"/>
      <c r="J648" s="230"/>
      <c r="K648" s="230"/>
      <c r="L648" s="230"/>
      <c r="M648" s="230"/>
      <c r="N648" s="230"/>
      <c r="O648" s="230"/>
      <c r="P648" s="230"/>
      <c r="Q648" s="230"/>
      <c r="R648" s="230"/>
      <c r="S648" s="230"/>
      <c r="T648" s="230"/>
      <c r="U648" s="230"/>
      <c r="V648" s="230"/>
      <c r="W648" s="230"/>
      <c r="X648" s="230"/>
      <c r="Y648" s="230"/>
    </row>
    <row r="649" spans="1:25">
      <c r="A649" s="230"/>
      <c r="B649" s="230"/>
      <c r="C649" s="230"/>
      <c r="D649" s="230"/>
      <c r="E649" s="230"/>
      <c r="F649" s="230"/>
      <c r="G649" s="230"/>
      <c r="H649" s="230"/>
      <c r="I649" s="230"/>
      <c r="J649" s="230"/>
      <c r="K649" s="230"/>
      <c r="L649" s="230"/>
      <c r="M649" s="230"/>
      <c r="N649" s="230"/>
      <c r="O649" s="230"/>
      <c r="P649" s="230"/>
      <c r="Q649" s="230"/>
      <c r="R649" s="230"/>
      <c r="S649" s="230"/>
      <c r="T649" s="230"/>
      <c r="U649" s="230"/>
      <c r="V649" s="230"/>
      <c r="W649" s="230"/>
      <c r="X649" s="230"/>
      <c r="Y649" s="230"/>
    </row>
    <row r="650" spans="1:25">
      <c r="A650" s="230"/>
      <c r="B650" s="230"/>
      <c r="C650" s="230"/>
      <c r="D650" s="230"/>
      <c r="E650" s="230"/>
      <c r="F650" s="230"/>
      <c r="G650" s="230"/>
      <c r="H650" s="230"/>
      <c r="I650" s="230"/>
      <c r="J650" s="230"/>
      <c r="K650" s="230"/>
      <c r="L650" s="230"/>
      <c r="M650" s="230"/>
      <c r="N650" s="230"/>
      <c r="O650" s="230"/>
      <c r="P650" s="230"/>
      <c r="Q650" s="230"/>
      <c r="R650" s="230"/>
      <c r="S650" s="230"/>
      <c r="T650" s="230"/>
      <c r="U650" s="230"/>
      <c r="V650" s="230"/>
      <c r="W650" s="230"/>
      <c r="X650" s="230"/>
      <c r="Y650" s="230"/>
    </row>
    <row r="651" spans="1:25">
      <c r="A651" s="230"/>
      <c r="B651" s="230"/>
      <c r="C651" s="230"/>
      <c r="D651" s="230"/>
      <c r="E651" s="230"/>
      <c r="F651" s="230"/>
      <c r="G651" s="230"/>
      <c r="H651" s="230"/>
      <c r="I651" s="230"/>
      <c r="J651" s="230"/>
      <c r="K651" s="230"/>
      <c r="L651" s="230"/>
      <c r="M651" s="230"/>
      <c r="N651" s="230"/>
      <c r="O651" s="230"/>
      <c r="P651" s="230"/>
      <c r="Q651" s="230"/>
      <c r="R651" s="230"/>
      <c r="S651" s="230"/>
      <c r="T651" s="230"/>
      <c r="U651" s="230"/>
      <c r="V651" s="230"/>
      <c r="W651" s="230"/>
      <c r="X651" s="230"/>
      <c r="Y651" s="230"/>
    </row>
    <row r="652" spans="1:25">
      <c r="A652" s="230"/>
      <c r="B652" s="230"/>
      <c r="C652" s="230"/>
      <c r="D652" s="230"/>
      <c r="E652" s="230"/>
      <c r="F652" s="230"/>
      <c r="G652" s="230"/>
      <c r="H652" s="230"/>
      <c r="I652" s="230"/>
      <c r="J652" s="230"/>
      <c r="K652" s="230"/>
      <c r="L652" s="230"/>
      <c r="M652" s="230"/>
      <c r="N652" s="230"/>
      <c r="O652" s="230"/>
      <c r="P652" s="230"/>
      <c r="Q652" s="230"/>
      <c r="R652" s="230"/>
      <c r="S652" s="230"/>
      <c r="T652" s="230"/>
      <c r="U652" s="230"/>
      <c r="V652" s="230"/>
      <c r="W652" s="230"/>
      <c r="X652" s="230"/>
      <c r="Y652" s="230"/>
    </row>
    <row r="653" spans="1:25">
      <c r="A653" s="230"/>
      <c r="B653" s="230"/>
      <c r="C653" s="230"/>
      <c r="D653" s="230"/>
      <c r="E653" s="230"/>
      <c r="F653" s="230"/>
      <c r="G653" s="230"/>
      <c r="H653" s="230"/>
      <c r="I653" s="230"/>
      <c r="J653" s="230"/>
      <c r="K653" s="230"/>
      <c r="L653" s="230"/>
      <c r="M653" s="230"/>
      <c r="N653" s="230"/>
      <c r="O653" s="230"/>
      <c r="P653" s="230"/>
      <c r="Q653" s="230"/>
      <c r="R653" s="230"/>
      <c r="S653" s="230"/>
      <c r="T653" s="230"/>
      <c r="U653" s="230"/>
      <c r="V653" s="230"/>
      <c r="W653" s="230"/>
      <c r="X653" s="230"/>
      <c r="Y653" s="230"/>
    </row>
    <row r="654" spans="1:25">
      <c r="A654" s="230"/>
      <c r="B654" s="230"/>
      <c r="C654" s="230"/>
      <c r="D654" s="230"/>
      <c r="E654" s="230"/>
      <c r="F654" s="230"/>
      <c r="G654" s="230"/>
      <c r="H654" s="230"/>
      <c r="I654" s="230"/>
      <c r="J654" s="230"/>
      <c r="K654" s="230"/>
      <c r="L654" s="230"/>
      <c r="M654" s="230"/>
      <c r="N654" s="230"/>
      <c r="O654" s="230"/>
      <c r="P654" s="230"/>
      <c r="Q654" s="230"/>
      <c r="R654" s="230"/>
      <c r="S654" s="230"/>
      <c r="T654" s="230"/>
      <c r="U654" s="230"/>
      <c r="V654" s="230"/>
      <c r="W654" s="230"/>
      <c r="X654" s="230"/>
      <c r="Y654" s="230"/>
    </row>
    <row r="655" spans="1:25">
      <c r="A655" s="230"/>
      <c r="B655" s="230"/>
      <c r="C655" s="230"/>
      <c r="D655" s="230"/>
      <c r="E655" s="230"/>
      <c r="F655" s="230"/>
      <c r="G655" s="230"/>
      <c r="H655" s="230"/>
      <c r="I655" s="230"/>
      <c r="J655" s="230"/>
      <c r="K655" s="230"/>
      <c r="L655" s="230"/>
      <c r="M655" s="230"/>
      <c r="N655" s="230"/>
      <c r="O655" s="230"/>
      <c r="P655" s="230"/>
      <c r="Q655" s="230"/>
      <c r="R655" s="230"/>
      <c r="S655" s="230"/>
      <c r="T655" s="230"/>
      <c r="U655" s="230"/>
      <c r="V655" s="230"/>
      <c r="W655" s="230"/>
      <c r="X655" s="230"/>
      <c r="Y655" s="230"/>
    </row>
    <row r="656" spans="1:25">
      <c r="A656" s="230"/>
      <c r="B656" s="230"/>
      <c r="C656" s="230"/>
      <c r="D656" s="230"/>
      <c r="E656" s="230"/>
      <c r="F656" s="230"/>
      <c r="G656" s="230"/>
      <c r="H656" s="230"/>
      <c r="I656" s="230"/>
      <c r="J656" s="230"/>
      <c r="K656" s="230"/>
      <c r="L656" s="230"/>
      <c r="M656" s="230"/>
      <c r="N656" s="230"/>
      <c r="O656" s="230"/>
      <c r="P656" s="230"/>
      <c r="Q656" s="230"/>
      <c r="R656" s="230"/>
      <c r="S656" s="230"/>
      <c r="T656" s="230"/>
      <c r="U656" s="230"/>
      <c r="V656" s="230"/>
      <c r="W656" s="230"/>
      <c r="X656" s="230"/>
      <c r="Y656" s="230"/>
    </row>
    <row r="657" spans="1:25">
      <c r="A657" s="230"/>
      <c r="B657" s="230"/>
      <c r="C657" s="230"/>
      <c r="D657" s="230"/>
      <c r="E657" s="230"/>
      <c r="F657" s="230"/>
      <c r="G657" s="230"/>
      <c r="H657" s="230"/>
      <c r="I657" s="230"/>
      <c r="J657" s="230"/>
      <c r="K657" s="230"/>
      <c r="L657" s="230"/>
      <c r="M657" s="230"/>
      <c r="N657" s="230"/>
      <c r="O657" s="230"/>
      <c r="P657" s="230"/>
      <c r="Q657" s="230"/>
      <c r="R657" s="230"/>
      <c r="S657" s="230"/>
      <c r="T657" s="230"/>
      <c r="U657" s="230"/>
      <c r="V657" s="230"/>
      <c r="W657" s="230"/>
      <c r="X657" s="230"/>
      <c r="Y657" s="230"/>
    </row>
    <row r="658" spans="1:25">
      <c r="A658" s="230"/>
      <c r="B658" s="230"/>
      <c r="C658" s="230"/>
      <c r="D658" s="230"/>
      <c r="E658" s="230"/>
      <c r="F658" s="230"/>
      <c r="G658" s="230"/>
      <c r="H658" s="230"/>
      <c r="I658" s="230"/>
      <c r="J658" s="230"/>
      <c r="K658" s="230"/>
      <c r="L658" s="230"/>
      <c r="M658" s="230"/>
      <c r="N658" s="230"/>
      <c r="O658" s="230"/>
      <c r="P658" s="230"/>
      <c r="Q658" s="230"/>
      <c r="R658" s="230"/>
      <c r="S658" s="230"/>
      <c r="T658" s="230"/>
      <c r="U658" s="230"/>
      <c r="V658" s="230"/>
      <c r="W658" s="230"/>
      <c r="X658" s="230"/>
      <c r="Y658" s="230"/>
    </row>
    <row r="659" spans="1:25">
      <c r="A659" s="230"/>
      <c r="B659" s="230"/>
      <c r="C659" s="230"/>
      <c r="D659" s="230"/>
      <c r="E659" s="230"/>
      <c r="F659" s="230"/>
      <c r="G659" s="230"/>
      <c r="H659" s="230"/>
      <c r="I659" s="230"/>
      <c r="J659" s="230"/>
      <c r="K659" s="230"/>
      <c r="L659" s="230"/>
      <c r="M659" s="230"/>
      <c r="N659" s="230"/>
      <c r="O659" s="230"/>
      <c r="P659" s="230"/>
      <c r="Q659" s="230"/>
      <c r="R659" s="230"/>
      <c r="S659" s="230"/>
      <c r="T659" s="230"/>
      <c r="U659" s="230"/>
      <c r="V659" s="230"/>
      <c r="W659" s="230"/>
      <c r="X659" s="230"/>
      <c r="Y659" s="230"/>
    </row>
    <row r="660" spans="1:25">
      <c r="A660" s="230"/>
      <c r="B660" s="230"/>
      <c r="C660" s="230"/>
      <c r="D660" s="230"/>
      <c r="E660" s="230"/>
      <c r="F660" s="230"/>
      <c r="G660" s="230"/>
      <c r="H660" s="230"/>
      <c r="I660" s="230"/>
      <c r="J660" s="230"/>
      <c r="K660" s="230"/>
      <c r="L660" s="230"/>
      <c r="M660" s="230"/>
      <c r="N660" s="230"/>
      <c r="O660" s="230"/>
      <c r="P660" s="230"/>
      <c r="Q660" s="230"/>
      <c r="R660" s="230"/>
      <c r="S660" s="230"/>
      <c r="T660" s="230"/>
      <c r="U660" s="230"/>
      <c r="V660" s="230"/>
      <c r="W660" s="230"/>
      <c r="X660" s="230"/>
      <c r="Y660" s="230"/>
    </row>
    <row r="661" spans="1:25">
      <c r="A661" s="230"/>
      <c r="B661" s="230"/>
      <c r="C661" s="230"/>
      <c r="D661" s="230"/>
      <c r="E661" s="230"/>
      <c r="F661" s="230"/>
      <c r="G661" s="230"/>
      <c r="H661" s="230"/>
      <c r="I661" s="230"/>
      <c r="J661" s="230"/>
      <c r="K661" s="230"/>
      <c r="L661" s="230"/>
      <c r="M661" s="230"/>
      <c r="N661" s="230"/>
      <c r="O661" s="230"/>
      <c r="P661" s="230"/>
      <c r="Q661" s="230"/>
      <c r="R661" s="230"/>
      <c r="S661" s="230"/>
      <c r="T661" s="230"/>
      <c r="U661" s="230"/>
      <c r="V661" s="230"/>
      <c r="W661" s="230"/>
      <c r="X661" s="230"/>
      <c r="Y661" s="230"/>
    </row>
    <row r="662" spans="1:25">
      <c r="A662" s="230"/>
      <c r="B662" s="230"/>
      <c r="C662" s="230"/>
      <c r="D662" s="230"/>
      <c r="E662" s="230"/>
      <c r="F662" s="230"/>
      <c r="G662" s="230"/>
      <c r="H662" s="230"/>
      <c r="I662" s="230"/>
      <c r="J662" s="230"/>
      <c r="K662" s="230"/>
      <c r="L662" s="230"/>
      <c r="M662" s="230"/>
      <c r="N662" s="230"/>
      <c r="O662" s="230"/>
      <c r="P662" s="230"/>
      <c r="Q662" s="230"/>
      <c r="R662" s="230"/>
      <c r="S662" s="230"/>
      <c r="T662" s="230"/>
      <c r="U662" s="230"/>
      <c r="V662" s="230"/>
      <c r="W662" s="230"/>
      <c r="X662" s="230"/>
      <c r="Y662" s="230"/>
    </row>
    <row r="663" spans="1:25">
      <c r="A663" s="230"/>
      <c r="B663" s="230"/>
      <c r="C663" s="230"/>
      <c r="D663" s="230"/>
      <c r="E663" s="230"/>
      <c r="F663" s="230"/>
      <c r="G663" s="230"/>
      <c r="H663" s="230"/>
      <c r="I663" s="230"/>
      <c r="J663" s="230"/>
      <c r="K663" s="230"/>
      <c r="L663" s="230"/>
      <c r="M663" s="230"/>
      <c r="N663" s="230"/>
      <c r="O663" s="230"/>
      <c r="P663" s="230"/>
      <c r="Q663" s="230"/>
      <c r="R663" s="230"/>
      <c r="S663" s="230"/>
      <c r="T663" s="230"/>
      <c r="U663" s="230"/>
      <c r="V663" s="230"/>
      <c r="W663" s="230"/>
      <c r="X663" s="230"/>
      <c r="Y663" s="230"/>
    </row>
    <row r="664" spans="1:25">
      <c r="A664" s="230"/>
      <c r="B664" s="230"/>
      <c r="C664" s="230"/>
      <c r="D664" s="230"/>
      <c r="E664" s="230"/>
      <c r="F664" s="230"/>
      <c r="G664" s="230"/>
      <c r="H664" s="230"/>
      <c r="I664" s="230"/>
      <c r="J664" s="230"/>
      <c r="K664" s="230"/>
      <c r="L664" s="230"/>
      <c r="M664" s="230"/>
      <c r="N664" s="230"/>
      <c r="O664" s="230"/>
      <c r="P664" s="230"/>
      <c r="Q664" s="230"/>
      <c r="R664" s="230"/>
      <c r="S664" s="230"/>
      <c r="T664" s="230"/>
      <c r="U664" s="230"/>
      <c r="V664" s="230"/>
      <c r="W664" s="230"/>
      <c r="X664" s="230"/>
      <c r="Y664" s="230"/>
    </row>
    <row r="665" spans="1:25">
      <c r="A665" s="230"/>
      <c r="B665" s="230"/>
      <c r="C665" s="230"/>
      <c r="D665" s="230"/>
      <c r="E665" s="230"/>
      <c r="F665" s="230"/>
      <c r="G665" s="230"/>
      <c r="H665" s="230"/>
      <c r="I665" s="230"/>
      <c r="J665" s="230"/>
      <c r="K665" s="230"/>
      <c r="L665" s="230"/>
      <c r="M665" s="230"/>
      <c r="N665" s="230"/>
      <c r="O665" s="230"/>
      <c r="P665" s="230"/>
      <c r="Q665" s="230"/>
      <c r="R665" s="230"/>
      <c r="S665" s="230"/>
      <c r="T665" s="230"/>
      <c r="U665" s="230"/>
      <c r="V665" s="230"/>
      <c r="W665" s="230"/>
      <c r="X665" s="230"/>
      <c r="Y665" s="230"/>
    </row>
    <row r="666" spans="1:25">
      <c r="A666" s="230"/>
      <c r="B666" s="230"/>
      <c r="C666" s="230"/>
      <c r="D666" s="230"/>
      <c r="E666" s="230"/>
      <c r="F666" s="230"/>
      <c r="G666" s="230"/>
      <c r="H666" s="230"/>
      <c r="I666" s="230"/>
      <c r="J666" s="230"/>
      <c r="K666" s="230"/>
      <c r="L666" s="230"/>
      <c r="M666" s="230"/>
      <c r="N666" s="230"/>
      <c r="O666" s="230"/>
      <c r="P666" s="230"/>
      <c r="Q666" s="230"/>
      <c r="R666" s="230"/>
      <c r="S666" s="230"/>
      <c r="T666" s="230"/>
      <c r="U666" s="230"/>
      <c r="V666" s="230"/>
      <c r="W666" s="230"/>
      <c r="X666" s="230"/>
      <c r="Y666" s="230"/>
    </row>
    <row r="667" spans="1:25">
      <c r="A667" s="230"/>
      <c r="B667" s="230"/>
      <c r="C667" s="230"/>
      <c r="D667" s="230"/>
      <c r="E667" s="230"/>
      <c r="F667" s="230"/>
      <c r="G667" s="230"/>
      <c r="H667" s="230"/>
      <c r="I667" s="230"/>
      <c r="J667" s="230"/>
      <c r="K667" s="230"/>
      <c r="L667" s="230"/>
      <c r="M667" s="230"/>
      <c r="N667" s="230"/>
      <c r="O667" s="230"/>
      <c r="P667" s="230"/>
      <c r="Q667" s="230"/>
      <c r="R667" s="230"/>
      <c r="S667" s="230"/>
      <c r="T667" s="230"/>
      <c r="U667" s="230"/>
      <c r="V667" s="230"/>
      <c r="W667" s="230"/>
      <c r="X667" s="230"/>
      <c r="Y667" s="230"/>
    </row>
    <row r="668" spans="1:25">
      <c r="A668" s="230"/>
      <c r="B668" s="230"/>
      <c r="C668" s="230"/>
      <c r="D668" s="230"/>
      <c r="E668" s="230"/>
      <c r="F668" s="230"/>
      <c r="G668" s="230"/>
      <c r="H668" s="230"/>
      <c r="I668" s="230"/>
      <c r="J668" s="230"/>
      <c r="K668" s="230"/>
      <c r="L668" s="230"/>
      <c r="M668" s="230"/>
      <c r="N668" s="230"/>
      <c r="O668" s="230"/>
      <c r="P668" s="230"/>
      <c r="Q668" s="230"/>
      <c r="R668" s="230"/>
      <c r="S668" s="230"/>
      <c r="T668" s="230"/>
      <c r="U668" s="230"/>
      <c r="V668" s="230"/>
      <c r="W668" s="230"/>
      <c r="X668" s="230"/>
      <c r="Y668" s="230"/>
    </row>
    <row r="669" spans="1:25">
      <c r="A669" s="230"/>
      <c r="B669" s="230"/>
      <c r="C669" s="230"/>
      <c r="D669" s="230"/>
      <c r="E669" s="230"/>
      <c r="F669" s="230"/>
      <c r="G669" s="230"/>
      <c r="H669" s="230"/>
      <c r="I669" s="230"/>
      <c r="J669" s="230"/>
      <c r="K669" s="230"/>
      <c r="L669" s="230"/>
      <c r="M669" s="230"/>
      <c r="N669" s="230"/>
      <c r="O669" s="230"/>
      <c r="P669" s="230"/>
      <c r="Q669" s="230"/>
      <c r="R669" s="230"/>
      <c r="S669" s="230"/>
      <c r="T669" s="230"/>
      <c r="U669" s="230"/>
      <c r="V669" s="230"/>
      <c r="W669" s="230"/>
      <c r="X669" s="230"/>
      <c r="Y669" s="230"/>
    </row>
    <row r="670" spans="1:25">
      <c r="A670" s="230"/>
      <c r="B670" s="230"/>
      <c r="C670" s="230"/>
      <c r="D670" s="230"/>
      <c r="E670" s="230"/>
      <c r="F670" s="230"/>
      <c r="G670" s="230"/>
      <c r="H670" s="230"/>
      <c r="I670" s="230"/>
      <c r="J670" s="230"/>
      <c r="K670" s="230"/>
      <c r="L670" s="230"/>
      <c r="M670" s="230"/>
      <c r="N670" s="230"/>
      <c r="O670" s="230"/>
      <c r="P670" s="230"/>
      <c r="Q670" s="230"/>
      <c r="R670" s="230"/>
      <c r="S670" s="230"/>
      <c r="T670" s="230"/>
      <c r="U670" s="230"/>
      <c r="V670" s="230"/>
      <c r="W670" s="230"/>
      <c r="X670" s="230"/>
      <c r="Y670" s="230"/>
    </row>
    <row r="671" spans="1:25">
      <c r="A671" s="230"/>
      <c r="B671" s="230"/>
      <c r="C671" s="230"/>
      <c r="D671" s="230"/>
      <c r="E671" s="230"/>
      <c r="F671" s="230"/>
      <c r="G671" s="230"/>
      <c r="H671" s="230"/>
      <c r="I671" s="230"/>
      <c r="J671" s="230"/>
      <c r="K671" s="230"/>
      <c r="L671" s="230"/>
      <c r="M671" s="230"/>
      <c r="N671" s="230"/>
      <c r="O671" s="230"/>
      <c r="P671" s="230"/>
      <c r="Q671" s="230"/>
      <c r="R671" s="230"/>
      <c r="S671" s="230"/>
      <c r="T671" s="230"/>
      <c r="U671" s="230"/>
      <c r="V671" s="230"/>
      <c r="W671" s="230"/>
      <c r="X671" s="230"/>
      <c r="Y671" s="230"/>
    </row>
    <row r="672" spans="1:25">
      <c r="A672" s="230"/>
      <c r="B672" s="230"/>
      <c r="C672" s="230"/>
      <c r="D672" s="230"/>
      <c r="E672" s="230"/>
      <c r="F672" s="230"/>
      <c r="G672" s="230"/>
      <c r="H672" s="230"/>
      <c r="I672" s="230"/>
      <c r="J672" s="230"/>
      <c r="K672" s="230"/>
      <c r="L672" s="230"/>
      <c r="M672" s="230"/>
      <c r="N672" s="230"/>
      <c r="O672" s="230"/>
      <c r="P672" s="230"/>
      <c r="Q672" s="230"/>
      <c r="R672" s="230"/>
      <c r="S672" s="230"/>
      <c r="T672" s="230"/>
      <c r="U672" s="230"/>
      <c r="V672" s="230"/>
      <c r="W672" s="230"/>
      <c r="X672" s="230"/>
      <c r="Y672" s="230"/>
    </row>
    <row r="673" spans="1:25">
      <c r="A673" s="230"/>
      <c r="B673" s="230"/>
      <c r="C673" s="230"/>
      <c r="D673" s="230"/>
      <c r="E673" s="230"/>
      <c r="F673" s="230"/>
      <c r="G673" s="230"/>
      <c r="H673" s="230"/>
      <c r="I673" s="230"/>
      <c r="J673" s="230"/>
      <c r="K673" s="230"/>
      <c r="L673" s="230"/>
      <c r="M673" s="230"/>
      <c r="N673" s="230"/>
      <c r="O673" s="230"/>
      <c r="P673" s="230"/>
      <c r="Q673" s="230"/>
      <c r="R673" s="230"/>
      <c r="S673" s="230"/>
      <c r="T673" s="230"/>
      <c r="U673" s="230"/>
      <c r="V673" s="230"/>
      <c r="W673" s="230"/>
      <c r="X673" s="230"/>
      <c r="Y673" s="230"/>
    </row>
    <row r="674" spans="1:25">
      <c r="A674" s="230"/>
      <c r="B674" s="230"/>
      <c r="C674" s="230"/>
      <c r="D674" s="230"/>
      <c r="E674" s="230"/>
      <c r="F674" s="230"/>
      <c r="G674" s="230"/>
      <c r="H674" s="230"/>
      <c r="I674" s="230"/>
      <c r="J674" s="230"/>
      <c r="K674" s="230"/>
      <c r="L674" s="230"/>
      <c r="M674" s="230"/>
      <c r="N674" s="230"/>
      <c r="O674" s="230"/>
      <c r="P674" s="230"/>
      <c r="Q674" s="230"/>
      <c r="R674" s="230"/>
      <c r="S674" s="230"/>
      <c r="T674" s="230"/>
      <c r="U674" s="230"/>
      <c r="V674" s="230"/>
      <c r="W674" s="230"/>
      <c r="X674" s="230"/>
      <c r="Y674" s="230"/>
    </row>
    <row r="675" spans="1:25">
      <c r="A675" s="230"/>
      <c r="B675" s="230"/>
      <c r="C675" s="230"/>
      <c r="D675" s="230"/>
      <c r="E675" s="230"/>
      <c r="F675" s="230"/>
      <c r="G675" s="230"/>
      <c r="H675" s="230"/>
      <c r="I675" s="230"/>
      <c r="J675" s="230"/>
      <c r="K675" s="230"/>
      <c r="L675" s="230"/>
      <c r="M675" s="230"/>
      <c r="N675" s="230"/>
      <c r="O675" s="230"/>
      <c r="P675" s="230"/>
      <c r="Q675" s="230"/>
      <c r="R675" s="230"/>
      <c r="S675" s="230"/>
      <c r="T675" s="230"/>
      <c r="U675" s="230"/>
      <c r="V675" s="230"/>
      <c r="W675" s="230"/>
      <c r="X675" s="230"/>
      <c r="Y675" s="230"/>
    </row>
    <row r="676" spans="1:25">
      <c r="A676" s="230"/>
      <c r="B676" s="230"/>
      <c r="C676" s="230"/>
      <c r="D676" s="230"/>
      <c r="E676" s="230"/>
      <c r="F676" s="230"/>
      <c r="G676" s="230"/>
      <c r="H676" s="230"/>
      <c r="I676" s="230"/>
      <c r="J676" s="230"/>
      <c r="K676" s="230"/>
      <c r="L676" s="230"/>
      <c r="M676" s="230"/>
      <c r="N676" s="230"/>
      <c r="O676" s="230"/>
      <c r="P676" s="230"/>
      <c r="Q676" s="230"/>
      <c r="R676" s="230"/>
      <c r="S676" s="230"/>
      <c r="T676" s="230"/>
      <c r="U676" s="230"/>
      <c r="V676" s="230"/>
      <c r="W676" s="230"/>
      <c r="X676" s="230"/>
      <c r="Y676" s="230"/>
    </row>
    <row r="677" spans="1:25">
      <c r="A677" s="230"/>
      <c r="B677" s="230"/>
      <c r="C677" s="230"/>
      <c r="D677" s="230"/>
      <c r="E677" s="230"/>
      <c r="F677" s="230"/>
      <c r="G677" s="230"/>
      <c r="H677" s="230"/>
      <c r="I677" s="230"/>
      <c r="J677" s="230"/>
      <c r="K677" s="230"/>
      <c r="L677" s="230"/>
      <c r="M677" s="230"/>
      <c r="N677" s="230"/>
      <c r="O677" s="230"/>
      <c r="P677" s="230"/>
      <c r="Q677" s="230"/>
      <c r="R677" s="230"/>
      <c r="S677" s="230"/>
      <c r="T677" s="230"/>
      <c r="U677" s="230"/>
      <c r="V677" s="230"/>
      <c r="W677" s="230"/>
      <c r="X677" s="230"/>
      <c r="Y677" s="230"/>
    </row>
    <row r="678" spans="1:25">
      <c r="A678" s="230"/>
      <c r="B678" s="230"/>
      <c r="C678" s="230"/>
      <c r="D678" s="230"/>
      <c r="E678" s="230"/>
      <c r="F678" s="230"/>
      <c r="G678" s="230"/>
      <c r="H678" s="230"/>
      <c r="I678" s="230"/>
      <c r="J678" s="230"/>
      <c r="K678" s="230"/>
      <c r="L678" s="230"/>
      <c r="M678" s="230"/>
      <c r="N678" s="230"/>
      <c r="O678" s="230"/>
      <c r="P678" s="230"/>
      <c r="Q678" s="230"/>
      <c r="R678" s="230"/>
      <c r="S678" s="230"/>
      <c r="T678" s="230"/>
      <c r="U678" s="230"/>
      <c r="V678" s="230"/>
      <c r="W678" s="230"/>
      <c r="X678" s="230"/>
      <c r="Y678" s="230"/>
    </row>
    <row r="679" spans="1:25">
      <c r="A679" s="230"/>
      <c r="B679" s="230"/>
      <c r="C679" s="230"/>
      <c r="D679" s="230"/>
      <c r="E679" s="230"/>
      <c r="F679" s="230"/>
      <c r="G679" s="230"/>
      <c r="H679" s="230"/>
      <c r="I679" s="230"/>
      <c r="J679" s="230"/>
      <c r="K679" s="230"/>
      <c r="L679" s="230"/>
      <c r="M679" s="230"/>
      <c r="N679" s="230"/>
      <c r="O679" s="230"/>
      <c r="P679" s="230"/>
      <c r="Q679" s="230"/>
      <c r="R679" s="230"/>
      <c r="S679" s="230"/>
      <c r="T679" s="230"/>
      <c r="U679" s="230"/>
      <c r="V679" s="230"/>
      <c r="W679" s="230"/>
      <c r="X679" s="230"/>
      <c r="Y679" s="230"/>
    </row>
    <row r="680" spans="1:25">
      <c r="A680" s="230"/>
      <c r="B680" s="230"/>
      <c r="C680" s="230"/>
      <c r="D680" s="230"/>
      <c r="E680" s="230"/>
      <c r="F680" s="230"/>
      <c r="G680" s="230"/>
      <c r="H680" s="230"/>
      <c r="I680" s="230"/>
      <c r="J680" s="230"/>
      <c r="K680" s="230"/>
      <c r="L680" s="230"/>
      <c r="M680" s="230"/>
      <c r="N680" s="230"/>
      <c r="O680" s="230"/>
      <c r="P680" s="230"/>
      <c r="Q680" s="230"/>
      <c r="R680" s="230"/>
      <c r="S680" s="230"/>
      <c r="T680" s="230"/>
      <c r="U680" s="230"/>
      <c r="V680" s="230"/>
      <c r="W680" s="230"/>
      <c r="X680" s="230"/>
      <c r="Y680" s="230"/>
    </row>
    <row r="681" spans="1:25">
      <c r="A681" s="230"/>
      <c r="B681" s="230"/>
      <c r="C681" s="230"/>
      <c r="D681" s="230"/>
      <c r="E681" s="230"/>
      <c r="F681" s="230"/>
      <c r="G681" s="230"/>
      <c r="H681" s="230"/>
      <c r="I681" s="230"/>
      <c r="J681" s="230"/>
      <c r="K681" s="230"/>
      <c r="L681" s="230"/>
      <c r="M681" s="230"/>
      <c r="N681" s="230"/>
      <c r="O681" s="230"/>
      <c r="P681" s="230"/>
      <c r="Q681" s="230"/>
      <c r="R681" s="230"/>
      <c r="S681" s="230"/>
      <c r="T681" s="230"/>
      <c r="U681" s="230"/>
      <c r="V681" s="230"/>
      <c r="W681" s="230"/>
      <c r="X681" s="230"/>
      <c r="Y681" s="230"/>
    </row>
    <row r="682" spans="1:25">
      <c r="A682" s="230"/>
      <c r="B682" s="230"/>
      <c r="C682" s="230"/>
      <c r="D682" s="230"/>
      <c r="E682" s="230"/>
      <c r="F682" s="230"/>
      <c r="G682" s="230"/>
      <c r="H682" s="230"/>
      <c r="I682" s="230"/>
      <c r="J682" s="230"/>
      <c r="K682" s="230"/>
      <c r="L682" s="230"/>
      <c r="M682" s="230"/>
      <c r="N682" s="230"/>
      <c r="O682" s="230"/>
      <c r="P682" s="230"/>
      <c r="Q682" s="230"/>
      <c r="R682" s="230"/>
      <c r="S682" s="230"/>
      <c r="T682" s="230"/>
      <c r="U682" s="230"/>
      <c r="V682" s="230"/>
      <c r="W682" s="230"/>
      <c r="X682" s="230"/>
      <c r="Y682" s="230"/>
    </row>
    <row r="683" spans="1:25">
      <c r="A683" s="230"/>
      <c r="B683" s="230"/>
      <c r="C683" s="230"/>
      <c r="D683" s="230"/>
      <c r="E683" s="230"/>
      <c r="F683" s="230"/>
      <c r="G683" s="230"/>
      <c r="H683" s="230"/>
      <c r="I683" s="230"/>
      <c r="J683" s="230"/>
      <c r="K683" s="230"/>
      <c r="L683" s="230"/>
      <c r="M683" s="230"/>
      <c r="N683" s="230"/>
      <c r="O683" s="230"/>
      <c r="P683" s="230"/>
      <c r="Q683" s="230"/>
      <c r="R683" s="230"/>
      <c r="S683" s="230"/>
      <c r="T683" s="230"/>
      <c r="U683" s="230"/>
      <c r="V683" s="230"/>
      <c r="W683" s="230"/>
      <c r="X683" s="230"/>
      <c r="Y683" s="230"/>
    </row>
    <row r="684" spans="1:25">
      <c r="A684" s="230"/>
      <c r="B684" s="230"/>
      <c r="C684" s="230"/>
      <c r="D684" s="230"/>
      <c r="E684" s="230"/>
      <c r="F684" s="230"/>
      <c r="G684" s="230"/>
      <c r="H684" s="230"/>
      <c r="I684" s="230"/>
      <c r="J684" s="230"/>
      <c r="K684" s="230"/>
      <c r="L684" s="230"/>
      <c r="M684" s="230"/>
      <c r="N684" s="230"/>
      <c r="O684" s="230"/>
      <c r="P684" s="230"/>
      <c r="Q684" s="230"/>
      <c r="R684" s="230"/>
      <c r="S684" s="230"/>
      <c r="T684" s="230"/>
      <c r="U684" s="230"/>
      <c r="V684" s="230"/>
      <c r="W684" s="230"/>
      <c r="X684" s="230"/>
      <c r="Y684" s="230"/>
    </row>
    <row r="685" spans="1:25">
      <c r="A685" s="230"/>
      <c r="B685" s="230"/>
      <c r="C685" s="230"/>
      <c r="D685" s="230"/>
      <c r="E685" s="230"/>
      <c r="F685" s="230"/>
      <c r="G685" s="230"/>
      <c r="H685" s="230"/>
      <c r="I685" s="230"/>
      <c r="J685" s="230"/>
      <c r="K685" s="230"/>
      <c r="L685" s="230"/>
      <c r="M685" s="230"/>
      <c r="N685" s="230"/>
      <c r="O685" s="230"/>
      <c r="P685" s="230"/>
      <c r="Q685" s="230"/>
      <c r="R685" s="230"/>
      <c r="S685" s="230"/>
      <c r="T685" s="230"/>
      <c r="U685" s="230"/>
      <c r="V685" s="230"/>
      <c r="W685" s="230"/>
      <c r="X685" s="230"/>
      <c r="Y685" s="230"/>
    </row>
    <row r="686" spans="1:25">
      <c r="A686" s="230"/>
      <c r="B686" s="230"/>
      <c r="C686" s="230"/>
      <c r="D686" s="230"/>
      <c r="E686" s="230"/>
      <c r="F686" s="230"/>
      <c r="G686" s="230"/>
      <c r="H686" s="230"/>
      <c r="I686" s="230"/>
      <c r="J686" s="230"/>
      <c r="K686" s="230"/>
      <c r="L686" s="230"/>
      <c r="M686" s="230"/>
      <c r="N686" s="230"/>
      <c r="O686" s="230"/>
      <c r="P686" s="230"/>
      <c r="Q686" s="230"/>
      <c r="R686" s="230"/>
      <c r="S686" s="230"/>
      <c r="T686" s="230"/>
      <c r="U686" s="230"/>
      <c r="V686" s="230"/>
      <c r="W686" s="230"/>
      <c r="X686" s="230"/>
      <c r="Y686" s="230"/>
    </row>
    <row r="687" spans="1:25">
      <c r="A687" s="230"/>
      <c r="B687" s="230"/>
      <c r="C687" s="230"/>
      <c r="D687" s="230"/>
      <c r="E687" s="230"/>
      <c r="F687" s="230"/>
      <c r="G687" s="230"/>
      <c r="H687" s="230"/>
      <c r="I687" s="230"/>
      <c r="J687" s="230"/>
      <c r="K687" s="230"/>
      <c r="L687" s="230"/>
      <c r="M687" s="230"/>
      <c r="N687" s="230"/>
      <c r="O687" s="230"/>
      <c r="P687" s="230"/>
      <c r="Q687" s="230"/>
      <c r="R687" s="230"/>
      <c r="S687" s="230"/>
      <c r="T687" s="230"/>
      <c r="U687" s="230"/>
      <c r="V687" s="230"/>
      <c r="W687" s="230"/>
      <c r="X687" s="230"/>
      <c r="Y687" s="230"/>
    </row>
    <row r="688" spans="1:25">
      <c r="A688" s="230"/>
      <c r="B688" s="230"/>
      <c r="C688" s="230"/>
      <c r="D688" s="230"/>
      <c r="E688" s="230"/>
      <c r="F688" s="230"/>
      <c r="G688" s="230"/>
      <c r="H688" s="230"/>
      <c r="I688" s="230"/>
      <c r="J688" s="230"/>
      <c r="K688" s="230"/>
      <c r="L688" s="230"/>
      <c r="M688" s="230"/>
      <c r="N688" s="230"/>
      <c r="O688" s="230"/>
      <c r="P688" s="230"/>
      <c r="Q688" s="230"/>
      <c r="R688" s="230"/>
      <c r="S688" s="230"/>
      <c r="T688" s="230"/>
      <c r="U688" s="230"/>
      <c r="V688" s="230"/>
      <c r="W688" s="230"/>
      <c r="X688" s="230"/>
      <c r="Y688" s="230"/>
    </row>
    <row r="689" spans="1:25">
      <c r="A689" s="230"/>
      <c r="B689" s="230"/>
      <c r="C689" s="230"/>
      <c r="D689" s="230"/>
      <c r="E689" s="230"/>
      <c r="F689" s="230"/>
      <c r="G689" s="230"/>
      <c r="H689" s="230"/>
      <c r="I689" s="230"/>
      <c r="J689" s="230"/>
      <c r="K689" s="230"/>
      <c r="L689" s="230"/>
      <c r="M689" s="230"/>
      <c r="N689" s="230"/>
      <c r="O689" s="230"/>
      <c r="P689" s="230"/>
      <c r="Q689" s="230"/>
      <c r="R689" s="230"/>
      <c r="S689" s="230"/>
      <c r="T689" s="230"/>
      <c r="U689" s="230"/>
      <c r="V689" s="230"/>
      <c r="W689" s="230"/>
      <c r="X689" s="230"/>
      <c r="Y689" s="230"/>
    </row>
    <row r="690" spans="1:25">
      <c r="A690" s="230"/>
      <c r="B690" s="230"/>
      <c r="C690" s="230"/>
      <c r="D690" s="230"/>
      <c r="E690" s="230"/>
      <c r="F690" s="230"/>
      <c r="G690" s="230"/>
      <c r="H690" s="230"/>
      <c r="I690" s="230"/>
      <c r="J690" s="230"/>
      <c r="K690" s="230"/>
      <c r="L690" s="230"/>
      <c r="M690" s="230"/>
      <c r="N690" s="230"/>
      <c r="O690" s="230"/>
      <c r="P690" s="230"/>
      <c r="Q690" s="230"/>
      <c r="R690" s="230"/>
      <c r="S690" s="230"/>
      <c r="T690" s="230"/>
      <c r="U690" s="230"/>
      <c r="V690" s="230"/>
      <c r="W690" s="230"/>
      <c r="X690" s="230"/>
      <c r="Y690" s="230"/>
    </row>
    <row r="691" spans="1:25">
      <c r="A691" s="230"/>
      <c r="B691" s="230"/>
      <c r="C691" s="230"/>
      <c r="D691" s="230"/>
      <c r="E691" s="230"/>
      <c r="F691" s="230"/>
      <c r="G691" s="230"/>
      <c r="H691" s="230"/>
      <c r="I691" s="230"/>
      <c r="J691" s="230"/>
      <c r="K691" s="230"/>
      <c r="L691" s="230"/>
      <c r="M691" s="230"/>
      <c r="N691" s="230"/>
      <c r="O691" s="230"/>
      <c r="P691" s="230"/>
      <c r="Q691" s="230"/>
      <c r="R691" s="230"/>
      <c r="S691" s="230"/>
      <c r="T691" s="230"/>
      <c r="U691" s="230"/>
      <c r="V691" s="230"/>
      <c r="W691" s="230"/>
      <c r="X691" s="230"/>
      <c r="Y691" s="230"/>
    </row>
    <row r="692" spans="1:25">
      <c r="A692" s="230"/>
      <c r="B692" s="230"/>
      <c r="C692" s="230"/>
      <c r="D692" s="230"/>
      <c r="E692" s="230"/>
      <c r="F692" s="230"/>
      <c r="G692" s="230"/>
      <c r="H692" s="230"/>
      <c r="I692" s="230"/>
      <c r="J692" s="230"/>
      <c r="K692" s="230"/>
      <c r="L692" s="230"/>
      <c r="M692" s="230"/>
      <c r="N692" s="230"/>
      <c r="O692" s="230"/>
      <c r="P692" s="230"/>
      <c r="Q692" s="230"/>
      <c r="R692" s="230"/>
      <c r="S692" s="230"/>
      <c r="T692" s="230"/>
      <c r="U692" s="230"/>
      <c r="V692" s="230"/>
      <c r="W692" s="230"/>
      <c r="X692" s="230"/>
      <c r="Y692" s="230"/>
    </row>
    <row r="693" spans="1:25">
      <c r="A693" s="230"/>
      <c r="B693" s="230"/>
      <c r="C693" s="230"/>
      <c r="D693" s="230"/>
      <c r="E693" s="230"/>
      <c r="F693" s="230"/>
      <c r="G693" s="230"/>
      <c r="H693" s="230"/>
      <c r="I693" s="230"/>
      <c r="J693" s="230"/>
      <c r="K693" s="230"/>
      <c r="L693" s="230"/>
      <c r="M693" s="230"/>
      <c r="N693" s="230"/>
      <c r="O693" s="230"/>
      <c r="P693" s="230"/>
      <c r="Q693" s="230"/>
      <c r="R693" s="230"/>
      <c r="S693" s="230"/>
      <c r="T693" s="230"/>
      <c r="U693" s="230"/>
      <c r="V693" s="230"/>
      <c r="W693" s="230"/>
      <c r="X693" s="230"/>
      <c r="Y693" s="230"/>
    </row>
    <row r="694" spans="1:25">
      <c r="A694" s="230"/>
      <c r="B694" s="230"/>
      <c r="C694" s="230"/>
      <c r="D694" s="230"/>
      <c r="E694" s="230"/>
      <c r="F694" s="230"/>
      <c r="G694" s="230"/>
      <c r="H694" s="230"/>
      <c r="I694" s="230"/>
      <c r="J694" s="230"/>
      <c r="K694" s="230"/>
      <c r="L694" s="230"/>
      <c r="M694" s="230"/>
      <c r="N694" s="230"/>
      <c r="O694" s="230"/>
      <c r="P694" s="230"/>
      <c r="Q694" s="230"/>
      <c r="R694" s="230"/>
      <c r="S694" s="230"/>
      <c r="T694" s="230"/>
      <c r="U694" s="230"/>
      <c r="V694" s="230"/>
      <c r="W694" s="230"/>
      <c r="X694" s="230"/>
      <c r="Y694" s="230"/>
    </row>
    <row r="695" spans="1:25">
      <c r="A695" s="230"/>
      <c r="B695" s="230"/>
      <c r="C695" s="230"/>
      <c r="D695" s="230"/>
      <c r="E695" s="230"/>
      <c r="F695" s="230"/>
      <c r="G695" s="230"/>
      <c r="H695" s="230"/>
      <c r="I695" s="230"/>
      <c r="J695" s="230"/>
      <c r="K695" s="230"/>
      <c r="L695" s="230"/>
      <c r="M695" s="230"/>
      <c r="N695" s="230"/>
      <c r="O695" s="230"/>
      <c r="P695" s="230"/>
      <c r="Q695" s="230"/>
      <c r="R695" s="230"/>
      <c r="S695" s="230"/>
      <c r="T695" s="230"/>
      <c r="U695" s="230"/>
      <c r="V695" s="230"/>
      <c r="W695" s="230"/>
      <c r="X695" s="230"/>
      <c r="Y695" s="230"/>
    </row>
    <row r="696" spans="1:25">
      <c r="A696" s="230"/>
      <c r="B696" s="230"/>
      <c r="C696" s="230"/>
      <c r="D696" s="230"/>
      <c r="E696" s="230"/>
      <c r="F696" s="230"/>
      <c r="G696" s="230"/>
      <c r="H696" s="230"/>
      <c r="I696" s="230"/>
      <c r="J696" s="230"/>
      <c r="K696" s="230"/>
      <c r="L696" s="230"/>
      <c r="M696" s="230"/>
      <c r="N696" s="230"/>
      <c r="O696" s="230"/>
      <c r="P696" s="230"/>
      <c r="Q696" s="230"/>
      <c r="R696" s="230"/>
      <c r="S696" s="230"/>
      <c r="T696" s="230"/>
      <c r="U696" s="230"/>
      <c r="V696" s="230"/>
      <c r="W696" s="230"/>
      <c r="X696" s="230"/>
      <c r="Y696" s="230"/>
    </row>
    <row r="697" spans="1:25">
      <c r="A697" s="230"/>
      <c r="B697" s="230"/>
      <c r="C697" s="230"/>
      <c r="D697" s="230"/>
      <c r="E697" s="230"/>
      <c r="F697" s="230"/>
      <c r="G697" s="230"/>
      <c r="H697" s="230"/>
      <c r="I697" s="230"/>
      <c r="J697" s="230"/>
      <c r="K697" s="230"/>
      <c r="L697" s="230"/>
      <c r="M697" s="230"/>
      <c r="N697" s="230"/>
      <c r="O697" s="230"/>
      <c r="P697" s="230"/>
      <c r="Q697" s="230"/>
      <c r="R697" s="230"/>
      <c r="S697" s="230"/>
      <c r="T697" s="230"/>
      <c r="U697" s="230"/>
      <c r="V697" s="230"/>
      <c r="W697" s="230"/>
      <c r="X697" s="230"/>
      <c r="Y697" s="230"/>
    </row>
    <row r="698" spans="1:25">
      <c r="A698" s="230"/>
      <c r="B698" s="230"/>
      <c r="C698" s="230"/>
      <c r="D698" s="230"/>
      <c r="E698" s="230"/>
      <c r="F698" s="230"/>
      <c r="G698" s="230"/>
      <c r="H698" s="230"/>
      <c r="I698" s="230"/>
      <c r="J698" s="230"/>
      <c r="K698" s="230"/>
      <c r="L698" s="230"/>
      <c r="M698" s="230"/>
      <c r="N698" s="230"/>
      <c r="O698" s="230"/>
      <c r="P698" s="230"/>
      <c r="Q698" s="230"/>
      <c r="R698" s="230"/>
      <c r="S698" s="230"/>
      <c r="T698" s="230"/>
      <c r="U698" s="230"/>
      <c r="V698" s="230"/>
      <c r="W698" s="230"/>
      <c r="X698" s="230"/>
      <c r="Y698" s="230"/>
    </row>
    <row r="699" spans="1:25">
      <c r="A699" s="230"/>
      <c r="B699" s="230"/>
      <c r="C699" s="230"/>
      <c r="D699" s="230"/>
      <c r="E699" s="230"/>
      <c r="F699" s="230"/>
      <c r="G699" s="230"/>
      <c r="H699" s="230"/>
      <c r="I699" s="230"/>
      <c r="J699" s="230"/>
      <c r="K699" s="230"/>
      <c r="L699" s="230"/>
      <c r="M699" s="230"/>
      <c r="N699" s="230"/>
      <c r="O699" s="230"/>
      <c r="P699" s="230"/>
      <c r="Q699" s="230"/>
      <c r="R699" s="230"/>
      <c r="S699" s="230"/>
      <c r="T699" s="230"/>
      <c r="U699" s="230"/>
      <c r="V699" s="230"/>
      <c r="W699" s="230"/>
      <c r="X699" s="230"/>
      <c r="Y699" s="230"/>
    </row>
    <row r="700" spans="1:25">
      <c r="A700" s="230"/>
      <c r="B700" s="230"/>
      <c r="C700" s="230"/>
      <c r="D700" s="230"/>
      <c r="E700" s="230"/>
      <c r="F700" s="230"/>
      <c r="G700" s="230"/>
      <c r="H700" s="230"/>
      <c r="I700" s="230"/>
      <c r="J700" s="230"/>
      <c r="K700" s="230"/>
      <c r="L700" s="230"/>
      <c r="M700" s="230"/>
      <c r="N700" s="230"/>
      <c r="O700" s="230"/>
      <c r="P700" s="230"/>
      <c r="Q700" s="230"/>
      <c r="R700" s="230"/>
      <c r="S700" s="230"/>
      <c r="T700" s="230"/>
      <c r="U700" s="230"/>
      <c r="V700" s="230"/>
      <c r="W700" s="230"/>
      <c r="X700" s="230"/>
      <c r="Y700" s="230"/>
    </row>
    <row r="701" spans="1:25">
      <c r="A701" s="230"/>
      <c r="B701" s="230"/>
      <c r="C701" s="230"/>
      <c r="D701" s="230"/>
      <c r="E701" s="230"/>
      <c r="F701" s="230"/>
      <c r="G701" s="230"/>
      <c r="H701" s="230"/>
      <c r="I701" s="230"/>
      <c r="J701" s="230"/>
      <c r="K701" s="230"/>
      <c r="L701" s="230"/>
      <c r="M701" s="230"/>
      <c r="N701" s="230"/>
      <c r="O701" s="230"/>
      <c r="P701" s="230"/>
      <c r="Q701" s="230"/>
      <c r="R701" s="230"/>
      <c r="S701" s="230"/>
      <c r="T701" s="230"/>
      <c r="U701" s="230"/>
      <c r="V701" s="230"/>
      <c r="W701" s="230"/>
      <c r="X701" s="230"/>
      <c r="Y701" s="230"/>
    </row>
    <row r="702" spans="1:25">
      <c r="A702" s="230"/>
      <c r="B702" s="230"/>
      <c r="C702" s="230"/>
      <c r="D702" s="230"/>
      <c r="E702" s="230"/>
      <c r="F702" s="230"/>
      <c r="G702" s="230"/>
      <c r="H702" s="230"/>
      <c r="I702" s="230"/>
      <c r="J702" s="230"/>
      <c r="K702" s="230"/>
      <c r="L702" s="230"/>
      <c r="M702" s="230"/>
      <c r="N702" s="230"/>
      <c r="O702" s="230"/>
      <c r="P702" s="230"/>
      <c r="Q702" s="230"/>
      <c r="R702" s="230"/>
      <c r="S702" s="230"/>
      <c r="T702" s="230"/>
      <c r="U702" s="230"/>
      <c r="V702" s="230"/>
      <c r="W702" s="230"/>
      <c r="X702" s="230"/>
      <c r="Y702" s="230"/>
    </row>
    <row r="703" spans="1:25">
      <c r="A703" s="230"/>
      <c r="B703" s="230"/>
      <c r="C703" s="230"/>
      <c r="D703" s="230"/>
      <c r="E703" s="230"/>
      <c r="F703" s="230"/>
      <c r="G703" s="230"/>
      <c r="H703" s="230"/>
      <c r="I703" s="230"/>
      <c r="J703" s="230"/>
      <c r="K703" s="230"/>
      <c r="L703" s="230"/>
      <c r="M703" s="230"/>
      <c r="N703" s="230"/>
      <c r="O703" s="230"/>
      <c r="P703" s="230"/>
      <c r="Q703" s="230"/>
      <c r="R703" s="230"/>
      <c r="S703" s="230"/>
      <c r="T703" s="230"/>
      <c r="U703" s="230"/>
      <c r="V703" s="230"/>
      <c r="W703" s="230"/>
      <c r="X703" s="230"/>
      <c r="Y703" s="230"/>
    </row>
    <row r="704" spans="1:25">
      <c r="A704" s="230"/>
      <c r="B704" s="230"/>
      <c r="C704" s="230"/>
      <c r="D704" s="230"/>
      <c r="E704" s="230"/>
      <c r="F704" s="230"/>
      <c r="G704" s="230"/>
      <c r="H704" s="230"/>
      <c r="I704" s="230"/>
      <c r="J704" s="230"/>
      <c r="K704" s="230"/>
      <c r="L704" s="230"/>
      <c r="M704" s="230"/>
      <c r="N704" s="230"/>
      <c r="O704" s="230"/>
      <c r="P704" s="230"/>
      <c r="Q704" s="230"/>
      <c r="R704" s="230"/>
      <c r="S704" s="230"/>
      <c r="T704" s="230"/>
      <c r="U704" s="230"/>
      <c r="V704" s="230"/>
      <c r="W704" s="230"/>
      <c r="X704" s="230"/>
      <c r="Y704" s="230"/>
    </row>
    <row r="705" spans="1:25">
      <c r="A705" s="230"/>
      <c r="B705" s="230"/>
      <c r="C705" s="230"/>
      <c r="D705" s="230"/>
      <c r="E705" s="230"/>
      <c r="F705" s="230"/>
      <c r="G705" s="230"/>
      <c r="H705" s="230"/>
      <c r="I705" s="230"/>
      <c r="J705" s="230"/>
      <c r="K705" s="230"/>
      <c r="L705" s="230"/>
      <c r="M705" s="230"/>
      <c r="N705" s="230"/>
      <c r="O705" s="230"/>
      <c r="P705" s="230"/>
      <c r="Q705" s="230"/>
      <c r="R705" s="230"/>
      <c r="S705" s="230"/>
      <c r="T705" s="230"/>
      <c r="U705" s="230"/>
      <c r="V705" s="230"/>
      <c r="W705" s="230"/>
      <c r="X705" s="230"/>
      <c r="Y705" s="230"/>
    </row>
    <row r="706" spans="1:25">
      <c r="A706" s="230"/>
      <c r="B706" s="230"/>
      <c r="C706" s="230"/>
      <c r="D706" s="230"/>
      <c r="E706" s="230"/>
      <c r="F706" s="230"/>
      <c r="G706" s="230"/>
      <c r="H706" s="230"/>
      <c r="I706" s="230"/>
      <c r="J706" s="230"/>
      <c r="K706" s="230"/>
      <c r="L706" s="230"/>
      <c r="M706" s="230"/>
      <c r="N706" s="230"/>
      <c r="O706" s="230"/>
      <c r="P706" s="230"/>
      <c r="Q706" s="230"/>
      <c r="R706" s="230"/>
      <c r="S706" s="230"/>
      <c r="T706" s="230"/>
      <c r="U706" s="230"/>
      <c r="V706" s="230"/>
      <c r="W706" s="230"/>
      <c r="X706" s="230"/>
      <c r="Y706" s="230"/>
    </row>
    <row r="707" spans="1:25">
      <c r="A707" s="230"/>
      <c r="B707" s="230"/>
      <c r="C707" s="230"/>
      <c r="D707" s="230"/>
      <c r="E707" s="230"/>
      <c r="F707" s="230"/>
      <c r="G707" s="230"/>
      <c r="H707" s="230"/>
      <c r="I707" s="230"/>
      <c r="J707" s="230"/>
      <c r="K707" s="230"/>
      <c r="L707" s="230"/>
      <c r="M707" s="230"/>
      <c r="N707" s="230"/>
      <c r="O707" s="230"/>
      <c r="P707" s="230"/>
      <c r="Q707" s="230"/>
      <c r="R707" s="230"/>
      <c r="S707" s="230"/>
      <c r="T707" s="230"/>
      <c r="U707" s="230"/>
      <c r="V707" s="230"/>
      <c r="W707" s="230"/>
      <c r="X707" s="230"/>
      <c r="Y707" s="230"/>
    </row>
    <row r="708" spans="1:25">
      <c r="A708" s="230"/>
      <c r="B708" s="230"/>
      <c r="C708" s="230"/>
      <c r="D708" s="230"/>
      <c r="E708" s="230"/>
      <c r="F708" s="230"/>
      <c r="G708" s="230"/>
      <c r="H708" s="230"/>
      <c r="I708" s="230"/>
      <c r="J708" s="230"/>
      <c r="K708" s="230"/>
      <c r="L708" s="230"/>
      <c r="M708" s="230"/>
      <c r="N708" s="230"/>
      <c r="O708" s="230"/>
      <c r="P708" s="230"/>
      <c r="Q708" s="230"/>
      <c r="R708" s="230"/>
      <c r="S708" s="230"/>
      <c r="T708" s="230"/>
      <c r="U708" s="230"/>
      <c r="V708" s="230"/>
      <c r="W708" s="230"/>
      <c r="X708" s="230"/>
      <c r="Y708" s="230"/>
    </row>
    <row r="709" spans="1:25">
      <c r="A709" s="230"/>
      <c r="B709" s="230"/>
      <c r="C709" s="230"/>
      <c r="D709" s="230"/>
      <c r="E709" s="230"/>
      <c r="F709" s="230"/>
      <c r="G709" s="230"/>
      <c r="H709" s="230"/>
      <c r="I709" s="230"/>
      <c r="J709" s="230"/>
      <c r="K709" s="230"/>
      <c r="L709" s="230"/>
      <c r="M709" s="230"/>
      <c r="N709" s="230"/>
      <c r="O709" s="230"/>
      <c r="P709" s="230"/>
      <c r="Q709" s="230"/>
      <c r="R709" s="230"/>
      <c r="S709" s="230"/>
      <c r="T709" s="230"/>
      <c r="U709" s="230"/>
      <c r="V709" s="230"/>
      <c r="W709" s="230"/>
      <c r="X709" s="230"/>
      <c r="Y709" s="230"/>
    </row>
    <row r="710" spans="1:25">
      <c r="A710" s="230"/>
      <c r="B710" s="230"/>
      <c r="C710" s="230"/>
      <c r="D710" s="230"/>
      <c r="E710" s="230"/>
      <c r="F710" s="230"/>
      <c r="G710" s="230"/>
      <c r="H710" s="230"/>
      <c r="I710" s="230"/>
      <c r="J710" s="230"/>
      <c r="K710" s="230"/>
      <c r="L710" s="230"/>
      <c r="M710" s="230"/>
      <c r="N710" s="230"/>
      <c r="O710" s="230"/>
      <c r="P710" s="230"/>
      <c r="Q710" s="230"/>
      <c r="R710" s="230"/>
      <c r="S710" s="230"/>
      <c r="T710" s="230"/>
      <c r="U710" s="230"/>
      <c r="V710" s="230"/>
      <c r="W710" s="230"/>
      <c r="X710" s="230"/>
      <c r="Y710" s="230"/>
    </row>
    <row r="711" spans="1:25">
      <c r="A711" s="230"/>
      <c r="B711" s="230"/>
      <c r="C711" s="230"/>
      <c r="D711" s="230"/>
      <c r="E711" s="230"/>
      <c r="F711" s="230"/>
      <c r="G711" s="230"/>
      <c r="H711" s="230"/>
      <c r="I711" s="230"/>
      <c r="J711" s="230"/>
      <c r="K711" s="230"/>
      <c r="L711" s="230"/>
      <c r="M711" s="230"/>
      <c r="N711" s="230"/>
      <c r="O711" s="230"/>
      <c r="P711" s="230"/>
      <c r="Q711" s="230"/>
      <c r="R711" s="230"/>
      <c r="S711" s="230"/>
      <c r="T711" s="230"/>
      <c r="U711" s="230"/>
      <c r="V711" s="230"/>
      <c r="W711" s="230"/>
      <c r="X711" s="230"/>
      <c r="Y711" s="230"/>
    </row>
    <row r="712" spans="1:25">
      <c r="A712" s="230"/>
      <c r="B712" s="230"/>
      <c r="C712" s="230"/>
      <c r="D712" s="230"/>
      <c r="E712" s="230"/>
      <c r="F712" s="230"/>
      <c r="G712" s="230"/>
      <c r="H712" s="230"/>
      <c r="I712" s="230"/>
      <c r="J712" s="230"/>
      <c r="K712" s="230"/>
      <c r="L712" s="230"/>
      <c r="M712" s="230"/>
      <c r="N712" s="230"/>
      <c r="O712" s="230"/>
      <c r="P712" s="230"/>
      <c r="Q712" s="230"/>
      <c r="R712" s="230"/>
      <c r="S712" s="230"/>
      <c r="T712" s="230"/>
      <c r="U712" s="230"/>
      <c r="V712" s="230"/>
      <c r="W712" s="230"/>
      <c r="X712" s="230"/>
      <c r="Y712" s="230"/>
    </row>
    <row r="713" spans="1:25">
      <c r="A713" s="230"/>
      <c r="B713" s="230"/>
      <c r="C713" s="230"/>
      <c r="D713" s="230"/>
      <c r="E713" s="230"/>
      <c r="F713" s="230"/>
      <c r="G713" s="230"/>
      <c r="H713" s="230"/>
      <c r="I713" s="230"/>
      <c r="J713" s="230"/>
      <c r="K713" s="230"/>
      <c r="L713" s="230"/>
      <c r="M713" s="230"/>
      <c r="N713" s="230"/>
      <c r="O713" s="230"/>
      <c r="P713" s="230"/>
      <c r="Q713" s="230"/>
      <c r="R713" s="230"/>
      <c r="S713" s="230"/>
      <c r="T713" s="230"/>
      <c r="U713" s="230"/>
      <c r="V713" s="230"/>
      <c r="W713" s="230"/>
      <c r="X713" s="230"/>
      <c r="Y713" s="230"/>
    </row>
    <row r="714" spans="1:25">
      <c r="A714" s="230"/>
      <c r="B714" s="230"/>
      <c r="C714" s="230"/>
      <c r="D714" s="230"/>
      <c r="E714" s="230"/>
      <c r="F714" s="230"/>
      <c r="G714" s="230"/>
      <c r="H714" s="230"/>
      <c r="I714" s="230"/>
      <c r="J714" s="230"/>
      <c r="K714" s="230"/>
      <c r="L714" s="230"/>
      <c r="M714" s="230"/>
      <c r="N714" s="230"/>
      <c r="O714" s="230"/>
      <c r="P714" s="230"/>
      <c r="Q714" s="230"/>
      <c r="R714" s="230"/>
      <c r="S714" s="230"/>
      <c r="T714" s="230"/>
      <c r="U714" s="230"/>
      <c r="V714" s="230"/>
      <c r="W714" s="230"/>
      <c r="X714" s="230"/>
      <c r="Y714" s="230"/>
    </row>
    <row r="715" spans="1:25">
      <c r="A715" s="230"/>
      <c r="B715" s="230"/>
      <c r="C715" s="230"/>
      <c r="D715" s="230"/>
      <c r="E715" s="230"/>
      <c r="F715" s="230"/>
      <c r="G715" s="230"/>
      <c r="H715" s="230"/>
      <c r="I715" s="230"/>
      <c r="J715" s="230"/>
      <c r="K715" s="230"/>
      <c r="L715" s="230"/>
      <c r="M715" s="230"/>
      <c r="N715" s="230"/>
      <c r="O715" s="230"/>
      <c r="P715" s="230"/>
      <c r="Q715" s="230"/>
      <c r="R715" s="230"/>
      <c r="S715" s="230"/>
      <c r="T715" s="230"/>
      <c r="U715" s="230"/>
      <c r="V715" s="230"/>
      <c r="W715" s="230"/>
      <c r="X715" s="230"/>
      <c r="Y715" s="230"/>
    </row>
    <row r="716" spans="1:25">
      <c r="A716" s="230"/>
      <c r="B716" s="230"/>
      <c r="C716" s="230"/>
      <c r="D716" s="230"/>
      <c r="E716" s="230"/>
      <c r="F716" s="230"/>
      <c r="G716" s="230"/>
      <c r="H716" s="230"/>
      <c r="I716" s="230"/>
      <c r="J716" s="230"/>
      <c r="K716" s="230"/>
      <c r="L716" s="230"/>
      <c r="M716" s="230"/>
      <c r="N716" s="230"/>
      <c r="O716" s="230"/>
      <c r="P716" s="230"/>
      <c r="Q716" s="230"/>
      <c r="R716" s="230"/>
      <c r="S716" s="230"/>
      <c r="T716" s="230"/>
      <c r="U716" s="230"/>
      <c r="V716" s="230"/>
      <c r="W716" s="230"/>
      <c r="X716" s="230"/>
      <c r="Y716" s="230"/>
    </row>
    <row r="717" spans="1:25">
      <c r="A717" s="230"/>
      <c r="B717" s="230"/>
      <c r="C717" s="230"/>
      <c r="D717" s="230"/>
      <c r="E717" s="230"/>
      <c r="F717" s="230"/>
      <c r="G717" s="230"/>
      <c r="H717" s="230"/>
      <c r="I717" s="230"/>
      <c r="J717" s="230"/>
      <c r="K717" s="230"/>
      <c r="L717" s="230"/>
      <c r="M717" s="230"/>
      <c r="N717" s="230"/>
      <c r="O717" s="230"/>
      <c r="P717" s="230"/>
      <c r="Q717" s="230"/>
      <c r="R717" s="230"/>
      <c r="S717" s="230"/>
      <c r="T717" s="230"/>
      <c r="U717" s="230"/>
      <c r="V717" s="230"/>
      <c r="W717" s="230"/>
      <c r="X717" s="230"/>
      <c r="Y717" s="230"/>
    </row>
    <row r="718" spans="1:25">
      <c r="A718" s="230"/>
      <c r="B718" s="230"/>
      <c r="C718" s="230"/>
      <c r="D718" s="230"/>
      <c r="E718" s="230"/>
      <c r="F718" s="230"/>
      <c r="G718" s="230"/>
      <c r="H718" s="230"/>
      <c r="I718" s="230"/>
      <c r="J718" s="230"/>
      <c r="K718" s="230"/>
      <c r="L718" s="230"/>
      <c r="M718" s="230"/>
      <c r="N718" s="230"/>
      <c r="O718" s="230"/>
      <c r="P718" s="230"/>
      <c r="Q718" s="230"/>
      <c r="R718" s="230"/>
      <c r="S718" s="230"/>
      <c r="T718" s="230"/>
      <c r="U718" s="230"/>
      <c r="V718" s="230"/>
      <c r="W718" s="230"/>
      <c r="X718" s="230"/>
      <c r="Y718" s="230"/>
    </row>
    <row r="719" spans="1:25">
      <c r="A719" s="230"/>
      <c r="B719" s="230"/>
      <c r="C719" s="230"/>
      <c r="D719" s="230"/>
      <c r="E719" s="230"/>
      <c r="F719" s="230"/>
      <c r="G719" s="230"/>
      <c r="H719" s="230"/>
      <c r="I719" s="230"/>
      <c r="J719" s="230"/>
      <c r="K719" s="230"/>
      <c r="L719" s="230"/>
      <c r="M719" s="230"/>
      <c r="N719" s="230"/>
      <c r="O719" s="230"/>
      <c r="P719" s="230"/>
      <c r="Q719" s="230"/>
      <c r="R719" s="230"/>
      <c r="S719" s="230"/>
      <c r="T719" s="230"/>
      <c r="U719" s="230"/>
      <c r="V719" s="230"/>
      <c r="W719" s="230"/>
      <c r="X719" s="230"/>
      <c r="Y719" s="230"/>
    </row>
    <row r="720" spans="1:25">
      <c r="A720" s="230"/>
      <c r="B720" s="230"/>
      <c r="C720" s="230"/>
      <c r="D720" s="230"/>
      <c r="E720" s="230"/>
      <c r="F720" s="230"/>
      <c r="G720" s="230"/>
      <c r="H720" s="230"/>
      <c r="I720" s="230"/>
      <c r="J720" s="230"/>
      <c r="K720" s="230"/>
      <c r="L720" s="230"/>
      <c r="M720" s="230"/>
      <c r="N720" s="230"/>
      <c r="O720" s="230"/>
      <c r="P720" s="230"/>
      <c r="Q720" s="230"/>
      <c r="R720" s="230"/>
      <c r="S720" s="230"/>
      <c r="T720" s="230"/>
      <c r="U720" s="230"/>
      <c r="V720" s="230"/>
      <c r="W720" s="230"/>
      <c r="X720" s="230"/>
      <c r="Y720" s="230"/>
    </row>
    <row r="721" spans="1:25">
      <c r="A721" s="230"/>
      <c r="B721" s="230"/>
      <c r="C721" s="230"/>
      <c r="D721" s="230"/>
      <c r="E721" s="230"/>
      <c r="F721" s="230"/>
      <c r="G721" s="230"/>
      <c r="H721" s="230"/>
      <c r="I721" s="230"/>
      <c r="J721" s="230"/>
      <c r="K721" s="230"/>
      <c r="L721" s="230"/>
      <c r="M721" s="230"/>
      <c r="N721" s="230"/>
      <c r="O721" s="230"/>
      <c r="P721" s="230"/>
      <c r="Q721" s="230"/>
      <c r="R721" s="230"/>
      <c r="S721" s="230"/>
      <c r="T721" s="230"/>
      <c r="U721" s="230"/>
      <c r="V721" s="230"/>
      <c r="W721" s="230"/>
      <c r="X721" s="230"/>
      <c r="Y721" s="230"/>
    </row>
    <row r="722" spans="1:25">
      <c r="A722" s="230"/>
      <c r="B722" s="230"/>
      <c r="C722" s="230"/>
      <c r="D722" s="230"/>
      <c r="E722" s="230"/>
      <c r="F722" s="230"/>
      <c r="G722" s="230"/>
      <c r="H722" s="230"/>
      <c r="I722" s="230"/>
      <c r="J722" s="230"/>
      <c r="K722" s="230"/>
      <c r="L722" s="230"/>
      <c r="M722" s="230"/>
      <c r="N722" s="230"/>
      <c r="O722" s="230"/>
      <c r="P722" s="230"/>
      <c r="Q722" s="230"/>
      <c r="R722" s="230"/>
      <c r="S722" s="230"/>
      <c r="T722" s="230"/>
      <c r="U722" s="230"/>
      <c r="V722" s="230"/>
      <c r="W722" s="230"/>
      <c r="X722" s="230"/>
      <c r="Y722" s="230"/>
    </row>
    <row r="723" spans="1:25">
      <c r="A723" s="230"/>
      <c r="B723" s="230"/>
      <c r="C723" s="230"/>
      <c r="D723" s="230"/>
      <c r="E723" s="230"/>
      <c r="F723" s="230"/>
      <c r="G723" s="230"/>
      <c r="H723" s="230"/>
      <c r="I723" s="230"/>
      <c r="J723" s="230"/>
      <c r="K723" s="230"/>
      <c r="L723" s="230"/>
      <c r="M723" s="230"/>
      <c r="N723" s="230"/>
      <c r="O723" s="230"/>
      <c r="P723" s="230"/>
      <c r="Q723" s="230"/>
      <c r="R723" s="230"/>
      <c r="S723" s="230"/>
      <c r="T723" s="230"/>
      <c r="U723" s="230"/>
      <c r="V723" s="230"/>
      <c r="W723" s="230"/>
      <c r="X723" s="230"/>
      <c r="Y723" s="230"/>
    </row>
    <row r="724" spans="1:25">
      <c r="A724" s="230"/>
      <c r="B724" s="230"/>
      <c r="C724" s="230"/>
      <c r="D724" s="230"/>
      <c r="E724" s="230"/>
      <c r="F724" s="230"/>
      <c r="G724" s="230"/>
      <c r="H724" s="230"/>
      <c r="I724" s="230"/>
      <c r="J724" s="230"/>
      <c r="K724" s="230"/>
      <c r="L724" s="230"/>
      <c r="M724" s="230"/>
      <c r="N724" s="230"/>
      <c r="O724" s="230"/>
      <c r="P724" s="230"/>
      <c r="Q724" s="230"/>
      <c r="R724" s="230"/>
      <c r="S724" s="230"/>
      <c r="T724" s="230"/>
      <c r="U724" s="230"/>
      <c r="V724" s="230"/>
      <c r="W724" s="230"/>
      <c r="X724" s="230"/>
      <c r="Y724" s="230"/>
    </row>
    <row r="725" spans="1:25">
      <c r="A725" s="230"/>
      <c r="B725" s="230"/>
      <c r="C725" s="230"/>
      <c r="D725" s="230"/>
      <c r="E725" s="230"/>
      <c r="F725" s="230"/>
      <c r="G725" s="230"/>
      <c r="H725" s="230"/>
      <c r="I725" s="230"/>
      <c r="J725" s="230"/>
      <c r="K725" s="230"/>
      <c r="L725" s="230"/>
      <c r="M725" s="230"/>
      <c r="N725" s="230"/>
      <c r="O725" s="230"/>
      <c r="P725" s="230"/>
      <c r="Q725" s="230"/>
      <c r="R725" s="230"/>
      <c r="S725" s="230"/>
      <c r="T725" s="230"/>
      <c r="U725" s="230"/>
      <c r="V725" s="230"/>
      <c r="W725" s="230"/>
      <c r="X725" s="230"/>
      <c r="Y725" s="230"/>
    </row>
    <row r="726" spans="1:25">
      <c r="A726" s="230"/>
      <c r="B726" s="230"/>
      <c r="C726" s="230"/>
      <c r="D726" s="230"/>
      <c r="E726" s="230"/>
      <c r="F726" s="230"/>
      <c r="G726" s="230"/>
      <c r="H726" s="230"/>
      <c r="I726" s="230"/>
      <c r="J726" s="230"/>
      <c r="K726" s="230"/>
      <c r="L726" s="230"/>
      <c r="M726" s="230"/>
      <c r="N726" s="230"/>
      <c r="O726" s="230"/>
      <c r="P726" s="230"/>
      <c r="Q726" s="230"/>
      <c r="R726" s="230"/>
      <c r="S726" s="230"/>
      <c r="T726" s="230"/>
      <c r="U726" s="230"/>
      <c r="V726" s="230"/>
      <c r="W726" s="230"/>
      <c r="X726" s="230"/>
      <c r="Y726" s="230"/>
    </row>
    <row r="727" spans="1:25">
      <c r="A727" s="230"/>
      <c r="B727" s="230"/>
      <c r="C727" s="230"/>
      <c r="D727" s="230"/>
      <c r="E727" s="230"/>
      <c r="F727" s="230"/>
      <c r="G727" s="230"/>
      <c r="H727" s="230"/>
      <c r="I727" s="230"/>
      <c r="J727" s="230"/>
      <c r="K727" s="230"/>
      <c r="L727" s="230"/>
      <c r="M727" s="230"/>
      <c r="N727" s="230"/>
      <c r="O727" s="230"/>
      <c r="P727" s="230"/>
      <c r="Q727" s="230"/>
      <c r="R727" s="230"/>
      <c r="S727" s="230"/>
      <c r="T727" s="230"/>
      <c r="U727" s="230"/>
      <c r="V727" s="230"/>
      <c r="W727" s="230"/>
      <c r="X727" s="230"/>
      <c r="Y727" s="230"/>
    </row>
    <row r="728" spans="1:25">
      <c r="A728" s="230"/>
      <c r="B728" s="230"/>
      <c r="C728" s="230"/>
      <c r="D728" s="230"/>
      <c r="E728" s="230"/>
      <c r="F728" s="230"/>
      <c r="G728" s="230"/>
      <c r="H728" s="230"/>
      <c r="I728" s="230"/>
      <c r="J728" s="230"/>
      <c r="K728" s="230"/>
      <c r="L728" s="230"/>
      <c r="M728" s="230"/>
      <c r="N728" s="230"/>
      <c r="O728" s="230"/>
      <c r="P728" s="230"/>
      <c r="Q728" s="230"/>
      <c r="R728" s="230"/>
      <c r="S728" s="230"/>
      <c r="T728" s="230"/>
      <c r="U728" s="230"/>
      <c r="V728" s="230"/>
      <c r="W728" s="230"/>
      <c r="X728" s="230"/>
      <c r="Y728" s="230"/>
    </row>
    <row r="729" spans="1:25">
      <c r="A729" s="230"/>
      <c r="B729" s="230"/>
      <c r="C729" s="230"/>
      <c r="D729" s="230"/>
      <c r="E729" s="230"/>
      <c r="F729" s="230"/>
      <c r="G729" s="230"/>
      <c r="H729" s="230"/>
      <c r="I729" s="230"/>
      <c r="J729" s="230"/>
      <c r="K729" s="230"/>
      <c r="L729" s="230"/>
      <c r="M729" s="230"/>
      <c r="N729" s="230"/>
      <c r="O729" s="230"/>
      <c r="P729" s="230"/>
      <c r="Q729" s="230"/>
      <c r="R729" s="230"/>
      <c r="S729" s="230"/>
      <c r="T729" s="230"/>
      <c r="U729" s="230"/>
      <c r="V729" s="230"/>
      <c r="W729" s="230"/>
      <c r="X729" s="230"/>
      <c r="Y729" s="230"/>
    </row>
    <row r="730" spans="1:25">
      <c r="A730" s="230"/>
      <c r="B730" s="230"/>
      <c r="C730" s="230"/>
      <c r="D730" s="230"/>
      <c r="E730" s="230"/>
      <c r="F730" s="230"/>
      <c r="G730" s="230"/>
      <c r="H730" s="230"/>
      <c r="I730" s="230"/>
      <c r="J730" s="230"/>
      <c r="K730" s="230"/>
      <c r="L730" s="230"/>
      <c r="M730" s="230"/>
      <c r="N730" s="230"/>
      <c r="O730" s="230"/>
      <c r="P730" s="230"/>
      <c r="Q730" s="230"/>
      <c r="R730" s="230"/>
      <c r="S730" s="230"/>
      <c r="T730" s="230"/>
      <c r="U730" s="230"/>
      <c r="V730" s="230"/>
      <c r="W730" s="230"/>
      <c r="X730" s="230"/>
      <c r="Y730" s="230"/>
    </row>
    <row r="731" spans="1:25">
      <c r="A731" s="230"/>
      <c r="B731" s="230"/>
      <c r="C731" s="230"/>
      <c r="D731" s="230"/>
      <c r="E731" s="230"/>
      <c r="F731" s="230"/>
      <c r="G731" s="230"/>
      <c r="H731" s="230"/>
      <c r="I731" s="230"/>
      <c r="J731" s="230"/>
      <c r="K731" s="230"/>
      <c r="L731" s="230"/>
      <c r="M731" s="230"/>
      <c r="N731" s="230"/>
      <c r="O731" s="230"/>
      <c r="P731" s="230"/>
      <c r="Q731" s="230"/>
      <c r="R731" s="230"/>
      <c r="S731" s="230"/>
      <c r="T731" s="230"/>
      <c r="U731" s="230"/>
      <c r="V731" s="230"/>
      <c r="W731" s="230"/>
      <c r="X731" s="230"/>
      <c r="Y731" s="230"/>
    </row>
    <row r="732" spans="1:25">
      <c r="A732" s="230"/>
      <c r="B732" s="230"/>
      <c r="C732" s="230"/>
      <c r="D732" s="230"/>
      <c r="E732" s="230"/>
      <c r="F732" s="230"/>
      <c r="G732" s="230"/>
      <c r="H732" s="230"/>
      <c r="I732" s="230"/>
      <c r="J732" s="230"/>
      <c r="K732" s="230"/>
      <c r="L732" s="230"/>
      <c r="M732" s="230"/>
      <c r="N732" s="230"/>
      <c r="O732" s="230"/>
      <c r="P732" s="230"/>
      <c r="Q732" s="230"/>
      <c r="R732" s="230"/>
      <c r="S732" s="230"/>
      <c r="T732" s="230"/>
      <c r="U732" s="230"/>
      <c r="V732" s="230"/>
      <c r="W732" s="230"/>
      <c r="X732" s="230"/>
      <c r="Y732" s="230"/>
    </row>
    <row r="733" spans="1:25">
      <c r="A733" s="230"/>
      <c r="B733" s="230"/>
      <c r="C733" s="230"/>
      <c r="D733" s="230"/>
      <c r="E733" s="230"/>
      <c r="F733" s="230"/>
      <c r="G733" s="230"/>
      <c r="H733" s="230"/>
      <c r="I733" s="230"/>
      <c r="J733" s="230"/>
      <c r="K733" s="230"/>
      <c r="L733" s="230"/>
      <c r="M733" s="230"/>
      <c r="N733" s="230"/>
      <c r="O733" s="230"/>
      <c r="P733" s="230"/>
      <c r="Q733" s="230"/>
      <c r="R733" s="230"/>
      <c r="S733" s="230"/>
      <c r="T733" s="230"/>
      <c r="U733" s="230"/>
      <c r="V733" s="230"/>
      <c r="W733" s="230"/>
      <c r="X733" s="230"/>
      <c r="Y733" s="230"/>
    </row>
    <row r="734" spans="1:25">
      <c r="A734" s="230"/>
      <c r="B734" s="230"/>
      <c r="C734" s="230"/>
      <c r="D734" s="230"/>
      <c r="E734" s="230"/>
      <c r="F734" s="230"/>
      <c r="G734" s="230"/>
      <c r="H734" s="230"/>
      <c r="I734" s="230"/>
      <c r="J734" s="230"/>
      <c r="K734" s="230"/>
      <c r="L734" s="230"/>
      <c r="M734" s="230"/>
      <c r="N734" s="230"/>
      <c r="O734" s="230"/>
      <c r="P734" s="230"/>
      <c r="Q734" s="230"/>
      <c r="R734" s="230"/>
      <c r="S734" s="230"/>
      <c r="T734" s="230"/>
      <c r="U734" s="230"/>
      <c r="V734" s="230"/>
      <c r="W734" s="230"/>
      <c r="X734" s="230"/>
      <c r="Y734" s="230"/>
    </row>
    <row r="735" spans="1:25">
      <c r="A735" s="230"/>
      <c r="B735" s="230"/>
      <c r="C735" s="230"/>
      <c r="D735" s="230"/>
      <c r="E735" s="230"/>
      <c r="F735" s="230"/>
      <c r="G735" s="230"/>
      <c r="H735" s="230"/>
      <c r="I735" s="230"/>
      <c r="J735" s="230"/>
      <c r="K735" s="230"/>
      <c r="L735" s="230"/>
      <c r="M735" s="230"/>
      <c r="N735" s="230"/>
      <c r="O735" s="230"/>
      <c r="P735" s="230"/>
      <c r="Q735" s="230"/>
      <c r="R735" s="230"/>
      <c r="S735" s="230"/>
      <c r="T735" s="230"/>
      <c r="U735" s="230"/>
      <c r="V735" s="230"/>
      <c r="W735" s="230"/>
      <c r="X735" s="230"/>
      <c r="Y735" s="230"/>
    </row>
    <row r="736" spans="1:25">
      <c r="A736" s="230"/>
      <c r="B736" s="230"/>
      <c r="C736" s="230"/>
      <c r="D736" s="230"/>
      <c r="E736" s="230"/>
      <c r="F736" s="230"/>
      <c r="G736" s="230"/>
      <c r="H736" s="230"/>
      <c r="I736" s="230"/>
      <c r="J736" s="230"/>
      <c r="K736" s="230"/>
      <c r="L736" s="230"/>
      <c r="M736" s="230"/>
      <c r="N736" s="230"/>
      <c r="O736" s="230"/>
      <c r="P736" s="230"/>
      <c r="Q736" s="230"/>
      <c r="R736" s="230"/>
      <c r="S736" s="230"/>
      <c r="T736" s="230"/>
      <c r="U736" s="230"/>
      <c r="V736" s="230"/>
      <c r="W736" s="230"/>
      <c r="X736" s="230"/>
      <c r="Y736" s="230"/>
    </row>
    <row r="737" spans="1:25">
      <c r="A737" s="230"/>
      <c r="B737" s="230"/>
      <c r="C737" s="230"/>
      <c r="D737" s="230"/>
      <c r="E737" s="230"/>
      <c r="F737" s="230"/>
      <c r="G737" s="230"/>
      <c r="H737" s="230"/>
      <c r="I737" s="230"/>
      <c r="J737" s="230"/>
      <c r="K737" s="230"/>
      <c r="L737" s="230"/>
      <c r="M737" s="230"/>
      <c r="N737" s="230"/>
      <c r="O737" s="230"/>
      <c r="P737" s="230"/>
      <c r="Q737" s="230"/>
      <c r="R737" s="230"/>
      <c r="S737" s="230"/>
      <c r="T737" s="230"/>
      <c r="U737" s="230"/>
      <c r="V737" s="230"/>
      <c r="W737" s="230"/>
      <c r="X737" s="230"/>
      <c r="Y737" s="230"/>
    </row>
    <row r="738" spans="1:25">
      <c r="A738" s="230"/>
      <c r="B738" s="230"/>
      <c r="C738" s="230"/>
      <c r="D738" s="230"/>
      <c r="E738" s="230"/>
      <c r="F738" s="230"/>
      <c r="G738" s="230"/>
      <c r="H738" s="230"/>
      <c r="I738" s="230"/>
      <c r="J738" s="230"/>
      <c r="K738" s="230"/>
      <c r="L738" s="230"/>
      <c r="M738" s="230"/>
      <c r="N738" s="230"/>
      <c r="O738" s="230"/>
      <c r="P738" s="230"/>
      <c r="Q738" s="230"/>
      <c r="R738" s="230"/>
      <c r="S738" s="230"/>
      <c r="T738" s="230"/>
      <c r="U738" s="230"/>
      <c r="V738" s="230"/>
      <c r="W738" s="230"/>
      <c r="X738" s="230"/>
      <c r="Y738" s="230"/>
    </row>
    <row r="739" spans="1:25">
      <c r="A739" s="230"/>
      <c r="B739" s="230"/>
      <c r="C739" s="230"/>
      <c r="D739" s="230"/>
      <c r="E739" s="230"/>
      <c r="F739" s="230"/>
      <c r="G739" s="230"/>
      <c r="H739" s="230"/>
      <c r="I739" s="230"/>
      <c r="J739" s="230"/>
      <c r="K739" s="230"/>
      <c r="L739" s="230"/>
      <c r="M739" s="230"/>
      <c r="N739" s="230"/>
      <c r="O739" s="230"/>
      <c r="P739" s="230"/>
      <c r="Q739" s="230"/>
      <c r="R739" s="230"/>
      <c r="S739" s="230"/>
      <c r="T739" s="230"/>
      <c r="U739" s="230"/>
      <c r="V739" s="230"/>
      <c r="W739" s="230"/>
      <c r="X739" s="230"/>
      <c r="Y739" s="230"/>
    </row>
    <row r="740" spans="1:25">
      <c r="A740" s="230"/>
      <c r="B740" s="230"/>
      <c r="C740" s="230"/>
      <c r="D740" s="230"/>
      <c r="E740" s="230"/>
      <c r="F740" s="230"/>
      <c r="G740" s="230"/>
      <c r="H740" s="230"/>
      <c r="I740" s="230"/>
      <c r="J740" s="230"/>
      <c r="K740" s="230"/>
      <c r="L740" s="230"/>
      <c r="M740" s="230"/>
      <c r="N740" s="230"/>
      <c r="O740" s="230"/>
      <c r="P740" s="230"/>
      <c r="Q740" s="230"/>
      <c r="R740" s="230"/>
      <c r="S740" s="230"/>
      <c r="T740" s="230"/>
      <c r="U740" s="230"/>
      <c r="V740" s="230"/>
      <c r="W740" s="230"/>
      <c r="X740" s="230"/>
      <c r="Y740" s="230"/>
    </row>
    <row r="741" spans="1:25">
      <c r="A741" s="230"/>
      <c r="B741" s="230"/>
      <c r="C741" s="230"/>
      <c r="D741" s="230"/>
      <c r="E741" s="230"/>
      <c r="F741" s="230"/>
      <c r="G741" s="230"/>
      <c r="H741" s="230"/>
      <c r="I741" s="230"/>
      <c r="J741" s="230"/>
      <c r="K741" s="230"/>
      <c r="L741" s="230"/>
      <c r="M741" s="230"/>
      <c r="N741" s="230"/>
      <c r="O741" s="230"/>
      <c r="P741" s="230"/>
      <c r="Q741" s="230"/>
      <c r="R741" s="230"/>
      <c r="S741" s="230"/>
      <c r="T741" s="230"/>
      <c r="U741" s="230"/>
      <c r="V741" s="230"/>
      <c r="W741" s="230"/>
      <c r="X741" s="230"/>
      <c r="Y741" s="230"/>
    </row>
    <row r="742" spans="1:25">
      <c r="A742" s="230"/>
      <c r="B742" s="230"/>
      <c r="C742" s="230"/>
      <c r="D742" s="230"/>
      <c r="E742" s="230"/>
      <c r="F742" s="230"/>
      <c r="G742" s="230"/>
      <c r="H742" s="230"/>
      <c r="I742" s="230"/>
      <c r="J742" s="230"/>
      <c r="K742" s="230"/>
      <c r="L742" s="230"/>
      <c r="M742" s="230"/>
      <c r="N742" s="230"/>
      <c r="O742" s="230"/>
      <c r="P742" s="230"/>
      <c r="Q742" s="230"/>
      <c r="R742" s="230"/>
      <c r="S742" s="230"/>
      <c r="T742" s="230"/>
      <c r="U742" s="230"/>
      <c r="V742" s="230"/>
      <c r="W742" s="230"/>
      <c r="X742" s="230"/>
      <c r="Y742" s="230"/>
    </row>
    <row r="743" spans="1:25">
      <c r="A743" s="230"/>
      <c r="B743" s="230"/>
      <c r="C743" s="230"/>
      <c r="D743" s="230"/>
      <c r="E743" s="230"/>
      <c r="F743" s="230"/>
      <c r="G743" s="230"/>
      <c r="H743" s="230"/>
      <c r="I743" s="230"/>
      <c r="J743" s="230"/>
      <c r="K743" s="230"/>
      <c r="L743" s="230"/>
      <c r="M743" s="230"/>
      <c r="N743" s="230"/>
      <c r="O743" s="230"/>
      <c r="P743" s="230"/>
      <c r="Q743" s="230"/>
      <c r="R743" s="230"/>
      <c r="S743" s="230"/>
      <c r="T743" s="230"/>
      <c r="U743" s="230"/>
      <c r="V743" s="230"/>
      <c r="W743" s="230"/>
      <c r="X743" s="230"/>
      <c r="Y743" s="230"/>
    </row>
    <row r="744" spans="1:25">
      <c r="A744" s="230"/>
      <c r="B744" s="230"/>
      <c r="C744" s="230"/>
      <c r="D744" s="230"/>
      <c r="E744" s="230"/>
      <c r="F744" s="230"/>
      <c r="G744" s="230"/>
      <c r="H744" s="230"/>
      <c r="I744" s="230"/>
      <c r="J744" s="230"/>
      <c r="K744" s="230"/>
      <c r="L744" s="230"/>
      <c r="M744" s="230"/>
      <c r="N744" s="230"/>
      <c r="O744" s="230"/>
      <c r="P744" s="230"/>
      <c r="Q744" s="230"/>
      <c r="R744" s="230"/>
      <c r="S744" s="230"/>
      <c r="T744" s="230"/>
      <c r="U744" s="230"/>
      <c r="V744" s="230"/>
      <c r="W744" s="230"/>
      <c r="X744" s="230"/>
      <c r="Y744" s="230"/>
    </row>
    <row r="745" spans="1:25">
      <c r="A745" s="230"/>
      <c r="B745" s="230"/>
      <c r="C745" s="230"/>
      <c r="D745" s="230"/>
      <c r="E745" s="230"/>
      <c r="F745" s="230"/>
      <c r="G745" s="230"/>
      <c r="H745" s="230"/>
      <c r="I745" s="230"/>
      <c r="J745" s="230"/>
      <c r="K745" s="230"/>
      <c r="L745" s="230"/>
      <c r="M745" s="230"/>
      <c r="N745" s="230"/>
      <c r="O745" s="230"/>
      <c r="P745" s="230"/>
      <c r="Q745" s="230"/>
      <c r="R745" s="230"/>
      <c r="S745" s="230"/>
      <c r="T745" s="230"/>
      <c r="U745" s="230"/>
      <c r="V745" s="230"/>
      <c r="W745" s="230"/>
      <c r="X745" s="230"/>
      <c r="Y745" s="230"/>
    </row>
    <row r="746" spans="1:25">
      <c r="A746" s="230"/>
      <c r="B746" s="230"/>
      <c r="C746" s="230"/>
      <c r="D746" s="230"/>
      <c r="E746" s="230"/>
      <c r="F746" s="230"/>
      <c r="G746" s="230"/>
      <c r="H746" s="230"/>
      <c r="I746" s="230"/>
      <c r="J746" s="230"/>
      <c r="K746" s="230"/>
      <c r="L746" s="230"/>
      <c r="M746" s="230"/>
      <c r="N746" s="230"/>
      <c r="O746" s="230"/>
      <c r="P746" s="230"/>
      <c r="Q746" s="230"/>
      <c r="R746" s="230"/>
      <c r="S746" s="230"/>
      <c r="T746" s="230"/>
      <c r="U746" s="230"/>
      <c r="V746" s="230"/>
      <c r="W746" s="230"/>
      <c r="X746" s="230"/>
      <c r="Y746" s="230"/>
    </row>
    <row r="747" spans="1:25">
      <c r="A747" s="230"/>
      <c r="B747" s="230"/>
      <c r="C747" s="230"/>
      <c r="D747" s="230"/>
      <c r="E747" s="230"/>
      <c r="F747" s="230"/>
      <c r="G747" s="230"/>
      <c r="H747" s="230"/>
      <c r="I747" s="230"/>
      <c r="J747" s="230"/>
      <c r="K747" s="230"/>
      <c r="L747" s="230"/>
      <c r="M747" s="230"/>
      <c r="N747" s="230"/>
      <c r="O747" s="230"/>
      <c r="P747" s="230"/>
      <c r="Q747" s="230"/>
      <c r="R747" s="230"/>
      <c r="S747" s="230"/>
      <c r="T747" s="230"/>
      <c r="U747" s="230"/>
      <c r="V747" s="230"/>
      <c r="W747" s="230"/>
      <c r="X747" s="230"/>
      <c r="Y747" s="230"/>
    </row>
    <row r="748" spans="1:25">
      <c r="A748" s="230"/>
      <c r="B748" s="230"/>
      <c r="C748" s="230"/>
      <c r="D748" s="230"/>
      <c r="E748" s="230"/>
      <c r="F748" s="230"/>
      <c r="G748" s="230"/>
      <c r="H748" s="230"/>
      <c r="I748" s="230"/>
      <c r="J748" s="230"/>
      <c r="K748" s="230"/>
      <c r="L748" s="230"/>
      <c r="M748" s="230"/>
      <c r="N748" s="230"/>
      <c r="O748" s="230"/>
      <c r="P748" s="230"/>
      <c r="Q748" s="230"/>
      <c r="R748" s="230"/>
      <c r="S748" s="230"/>
      <c r="T748" s="230"/>
      <c r="U748" s="230"/>
      <c r="V748" s="230"/>
      <c r="W748" s="230"/>
      <c r="X748" s="230"/>
      <c r="Y748" s="230"/>
    </row>
    <row r="749" spans="1:25">
      <c r="A749" s="230"/>
      <c r="B749" s="230"/>
      <c r="C749" s="230"/>
      <c r="D749" s="230"/>
      <c r="E749" s="230"/>
      <c r="F749" s="230"/>
      <c r="G749" s="230"/>
      <c r="H749" s="230"/>
      <c r="I749" s="230"/>
      <c r="J749" s="230"/>
      <c r="K749" s="230"/>
      <c r="L749" s="230"/>
      <c r="M749" s="230"/>
      <c r="N749" s="230"/>
      <c r="O749" s="230"/>
      <c r="P749" s="230"/>
      <c r="Q749" s="230"/>
      <c r="R749" s="230"/>
      <c r="S749" s="230"/>
      <c r="T749" s="230"/>
      <c r="U749" s="230"/>
      <c r="V749" s="230"/>
      <c r="W749" s="230"/>
      <c r="X749" s="230"/>
      <c r="Y749" s="230"/>
    </row>
    <row r="750" spans="1:25">
      <c r="A750" s="230"/>
      <c r="B750" s="230"/>
      <c r="C750" s="230"/>
      <c r="D750" s="230"/>
      <c r="E750" s="230"/>
      <c r="F750" s="230"/>
      <c r="G750" s="230"/>
      <c r="H750" s="230"/>
      <c r="I750" s="230"/>
      <c r="J750" s="230"/>
      <c r="K750" s="230"/>
      <c r="L750" s="230"/>
      <c r="M750" s="230"/>
      <c r="N750" s="230"/>
      <c r="O750" s="230"/>
      <c r="P750" s="230"/>
      <c r="Q750" s="230"/>
      <c r="R750" s="230"/>
      <c r="S750" s="230"/>
      <c r="T750" s="230"/>
      <c r="U750" s="230"/>
      <c r="V750" s="230"/>
      <c r="W750" s="230"/>
      <c r="X750" s="230"/>
      <c r="Y750" s="230"/>
    </row>
    <row r="751" spans="1:25">
      <c r="A751" s="230"/>
      <c r="B751" s="230"/>
      <c r="C751" s="230"/>
      <c r="D751" s="230"/>
      <c r="E751" s="230"/>
      <c r="F751" s="230"/>
      <c r="G751" s="230"/>
      <c r="H751" s="230"/>
      <c r="I751" s="230"/>
      <c r="J751" s="230"/>
      <c r="K751" s="230"/>
      <c r="L751" s="230"/>
      <c r="M751" s="230"/>
      <c r="N751" s="230"/>
      <c r="O751" s="230"/>
      <c r="P751" s="230"/>
      <c r="Q751" s="230"/>
      <c r="R751" s="230"/>
      <c r="S751" s="230"/>
      <c r="T751" s="230"/>
      <c r="U751" s="230"/>
      <c r="V751" s="230"/>
      <c r="W751" s="230"/>
      <c r="X751" s="230"/>
      <c r="Y751" s="230"/>
    </row>
    <row r="752" spans="1:25">
      <c r="A752" s="230"/>
      <c r="B752" s="230"/>
      <c r="C752" s="230"/>
      <c r="D752" s="230"/>
      <c r="E752" s="230"/>
      <c r="F752" s="230"/>
      <c r="G752" s="230"/>
      <c r="H752" s="230"/>
      <c r="I752" s="230"/>
      <c r="J752" s="230"/>
      <c r="K752" s="230"/>
      <c r="L752" s="230"/>
      <c r="M752" s="230"/>
      <c r="N752" s="230"/>
      <c r="O752" s="230"/>
      <c r="P752" s="230"/>
      <c r="Q752" s="230"/>
      <c r="R752" s="230"/>
      <c r="S752" s="230"/>
      <c r="T752" s="230"/>
      <c r="U752" s="230"/>
      <c r="V752" s="230"/>
      <c r="W752" s="230"/>
      <c r="X752" s="230"/>
      <c r="Y752" s="230"/>
    </row>
    <row r="753" spans="1:25">
      <c r="A753" s="230"/>
      <c r="B753" s="230"/>
      <c r="C753" s="230"/>
      <c r="D753" s="230"/>
      <c r="E753" s="230"/>
      <c r="F753" s="230"/>
      <c r="G753" s="230"/>
      <c r="H753" s="230"/>
      <c r="I753" s="230"/>
      <c r="J753" s="230"/>
      <c r="K753" s="230"/>
      <c r="L753" s="230"/>
      <c r="M753" s="230"/>
      <c r="N753" s="230"/>
      <c r="O753" s="230"/>
      <c r="P753" s="230"/>
      <c r="Q753" s="230"/>
      <c r="R753" s="230"/>
      <c r="S753" s="230"/>
      <c r="T753" s="230"/>
      <c r="U753" s="230"/>
      <c r="V753" s="230"/>
      <c r="W753" s="230"/>
      <c r="X753" s="230"/>
      <c r="Y753" s="230"/>
    </row>
    <row r="754" spans="1:25">
      <c r="A754" s="230"/>
      <c r="B754" s="230"/>
      <c r="C754" s="230"/>
      <c r="D754" s="230"/>
      <c r="E754" s="230"/>
      <c r="F754" s="230"/>
      <c r="G754" s="230"/>
      <c r="H754" s="230"/>
      <c r="I754" s="230"/>
      <c r="J754" s="230"/>
      <c r="K754" s="230"/>
      <c r="L754" s="230"/>
      <c r="M754" s="230"/>
      <c r="N754" s="230"/>
      <c r="O754" s="230"/>
      <c r="P754" s="230"/>
      <c r="Q754" s="230"/>
      <c r="R754" s="230"/>
      <c r="S754" s="230"/>
      <c r="T754" s="230"/>
      <c r="U754" s="230"/>
      <c r="V754" s="230"/>
      <c r="W754" s="230"/>
      <c r="X754" s="230"/>
      <c r="Y754" s="230"/>
    </row>
    <row r="755" spans="1:25">
      <c r="A755" s="230"/>
      <c r="B755" s="230"/>
      <c r="C755" s="230"/>
      <c r="D755" s="230"/>
      <c r="E755" s="230"/>
      <c r="F755" s="230"/>
      <c r="G755" s="230"/>
      <c r="H755" s="230"/>
      <c r="I755" s="230"/>
      <c r="J755" s="230"/>
      <c r="K755" s="230"/>
      <c r="L755" s="230"/>
      <c r="M755" s="230"/>
      <c r="N755" s="230"/>
      <c r="O755" s="230"/>
      <c r="P755" s="230"/>
      <c r="Q755" s="230"/>
      <c r="R755" s="230"/>
      <c r="S755" s="230"/>
      <c r="T755" s="230"/>
      <c r="U755" s="230"/>
      <c r="V755" s="230"/>
      <c r="W755" s="230"/>
      <c r="X755" s="230"/>
      <c r="Y755" s="230"/>
    </row>
    <row r="756" spans="1:25">
      <c r="A756" s="230"/>
      <c r="B756" s="230"/>
      <c r="C756" s="230"/>
      <c r="D756" s="230"/>
      <c r="E756" s="230"/>
      <c r="F756" s="230"/>
      <c r="G756" s="230"/>
      <c r="H756" s="230"/>
      <c r="I756" s="230"/>
      <c r="J756" s="230"/>
      <c r="K756" s="230"/>
      <c r="L756" s="230"/>
      <c r="M756" s="230"/>
      <c r="N756" s="230"/>
      <c r="O756" s="230"/>
      <c r="P756" s="230"/>
      <c r="Q756" s="230"/>
      <c r="R756" s="230"/>
      <c r="S756" s="230"/>
      <c r="T756" s="230"/>
      <c r="U756" s="230"/>
      <c r="V756" s="230"/>
      <c r="W756" s="230"/>
      <c r="X756" s="230"/>
      <c r="Y756" s="230"/>
    </row>
    <row r="757" spans="1:25">
      <c r="A757" s="230"/>
      <c r="B757" s="230"/>
      <c r="C757" s="230"/>
      <c r="D757" s="230"/>
      <c r="E757" s="230"/>
      <c r="F757" s="230"/>
      <c r="G757" s="230"/>
      <c r="H757" s="230"/>
      <c r="I757" s="230"/>
      <c r="J757" s="230"/>
      <c r="K757" s="230"/>
      <c r="L757" s="230"/>
      <c r="M757" s="230"/>
      <c r="N757" s="230"/>
      <c r="O757" s="230"/>
      <c r="P757" s="230"/>
      <c r="Q757" s="230"/>
      <c r="R757" s="230"/>
      <c r="S757" s="230"/>
      <c r="T757" s="230"/>
      <c r="U757" s="230"/>
      <c r="V757" s="230"/>
      <c r="W757" s="230"/>
      <c r="X757" s="230"/>
      <c r="Y757" s="230"/>
    </row>
    <row r="758" spans="1:25">
      <c r="A758" s="230"/>
      <c r="B758" s="230"/>
      <c r="C758" s="230"/>
      <c r="D758" s="230"/>
      <c r="E758" s="230"/>
      <c r="F758" s="230"/>
      <c r="G758" s="230"/>
      <c r="H758" s="230"/>
      <c r="I758" s="230"/>
      <c r="J758" s="230"/>
      <c r="K758" s="230"/>
      <c r="L758" s="230"/>
      <c r="M758" s="230"/>
      <c r="N758" s="230"/>
      <c r="O758" s="230"/>
      <c r="P758" s="230"/>
      <c r="Q758" s="230"/>
      <c r="R758" s="230"/>
      <c r="S758" s="230"/>
      <c r="T758" s="230"/>
      <c r="U758" s="230"/>
      <c r="V758" s="230"/>
      <c r="W758" s="230"/>
      <c r="X758" s="230"/>
      <c r="Y758" s="230"/>
    </row>
    <row r="759" spans="1:25">
      <c r="A759" s="230"/>
      <c r="B759" s="230"/>
      <c r="C759" s="230"/>
      <c r="D759" s="230"/>
      <c r="E759" s="230"/>
      <c r="F759" s="230"/>
      <c r="G759" s="230"/>
      <c r="H759" s="230"/>
      <c r="I759" s="230"/>
      <c r="J759" s="230"/>
      <c r="K759" s="230"/>
      <c r="L759" s="230"/>
      <c r="M759" s="230"/>
      <c r="N759" s="230"/>
      <c r="O759" s="230"/>
      <c r="P759" s="230"/>
      <c r="Q759" s="230"/>
      <c r="R759" s="230"/>
      <c r="S759" s="230"/>
      <c r="T759" s="230"/>
      <c r="U759" s="230"/>
      <c r="V759" s="230"/>
      <c r="W759" s="230"/>
      <c r="X759" s="230"/>
      <c r="Y759" s="230"/>
    </row>
    <row r="760" spans="1:25">
      <c r="A760" s="230"/>
      <c r="B760" s="230"/>
      <c r="C760" s="230"/>
      <c r="D760" s="230"/>
      <c r="E760" s="230"/>
      <c r="F760" s="230"/>
      <c r="G760" s="230"/>
      <c r="H760" s="230"/>
      <c r="I760" s="230"/>
      <c r="J760" s="230"/>
      <c r="K760" s="230"/>
      <c r="L760" s="230"/>
      <c r="M760" s="230"/>
      <c r="N760" s="230"/>
      <c r="O760" s="230"/>
      <c r="P760" s="230"/>
      <c r="Q760" s="230"/>
      <c r="R760" s="230"/>
      <c r="S760" s="230"/>
      <c r="T760" s="230"/>
      <c r="U760" s="230"/>
      <c r="V760" s="230"/>
      <c r="W760" s="230"/>
      <c r="X760" s="230"/>
      <c r="Y760" s="230"/>
    </row>
    <row r="761" spans="1:25">
      <c r="A761" s="230"/>
      <c r="B761" s="230"/>
      <c r="C761" s="230"/>
      <c r="D761" s="230"/>
      <c r="E761" s="230"/>
      <c r="F761" s="230"/>
      <c r="G761" s="230"/>
      <c r="H761" s="230"/>
      <c r="I761" s="230"/>
      <c r="J761" s="230"/>
      <c r="K761" s="230"/>
      <c r="L761" s="230"/>
      <c r="M761" s="230"/>
      <c r="N761" s="230"/>
      <c r="O761" s="230"/>
      <c r="P761" s="230"/>
      <c r="Q761" s="230"/>
      <c r="R761" s="230"/>
      <c r="S761" s="230"/>
      <c r="T761" s="230"/>
      <c r="U761" s="230"/>
      <c r="V761" s="230"/>
      <c r="W761" s="230"/>
      <c r="X761" s="230"/>
      <c r="Y761" s="230"/>
    </row>
    <row r="762" spans="1:25">
      <c r="A762" s="230"/>
      <c r="B762" s="230"/>
      <c r="C762" s="230"/>
      <c r="D762" s="230"/>
      <c r="E762" s="230"/>
      <c r="F762" s="230"/>
      <c r="G762" s="230"/>
      <c r="H762" s="230"/>
      <c r="I762" s="230"/>
      <c r="J762" s="230"/>
      <c r="K762" s="230"/>
      <c r="L762" s="230"/>
      <c r="M762" s="230"/>
      <c r="N762" s="230"/>
      <c r="O762" s="230"/>
      <c r="P762" s="230"/>
      <c r="Q762" s="230"/>
      <c r="R762" s="230"/>
      <c r="S762" s="230"/>
      <c r="T762" s="230"/>
      <c r="U762" s="230"/>
      <c r="V762" s="230"/>
      <c r="W762" s="230"/>
      <c r="X762" s="230"/>
      <c r="Y762" s="230"/>
    </row>
    <row r="763" spans="1:25">
      <c r="A763" s="230"/>
      <c r="B763" s="230"/>
      <c r="C763" s="230"/>
      <c r="D763" s="230"/>
      <c r="E763" s="230"/>
      <c r="F763" s="230"/>
      <c r="G763" s="230"/>
      <c r="H763" s="230"/>
      <c r="I763" s="230"/>
      <c r="J763" s="230"/>
      <c r="K763" s="230"/>
      <c r="L763" s="230"/>
      <c r="M763" s="230"/>
      <c r="N763" s="230"/>
      <c r="O763" s="230"/>
      <c r="P763" s="230"/>
      <c r="Q763" s="230"/>
      <c r="R763" s="230"/>
      <c r="S763" s="230"/>
      <c r="T763" s="230"/>
      <c r="U763" s="230"/>
      <c r="V763" s="230"/>
      <c r="W763" s="230"/>
      <c r="X763" s="230"/>
      <c r="Y763" s="230"/>
    </row>
    <row r="764" spans="1:25">
      <c r="A764" s="230"/>
      <c r="B764" s="230"/>
      <c r="C764" s="230"/>
      <c r="D764" s="230"/>
      <c r="E764" s="230"/>
      <c r="F764" s="230"/>
      <c r="G764" s="230"/>
      <c r="H764" s="230"/>
      <c r="I764" s="230"/>
      <c r="J764" s="230"/>
      <c r="K764" s="230"/>
      <c r="L764" s="230"/>
      <c r="M764" s="230"/>
      <c r="N764" s="230"/>
      <c r="O764" s="230"/>
      <c r="P764" s="230"/>
      <c r="Q764" s="230"/>
      <c r="R764" s="230"/>
      <c r="S764" s="230"/>
      <c r="T764" s="230"/>
      <c r="U764" s="230"/>
      <c r="V764" s="230"/>
      <c r="W764" s="230"/>
      <c r="X764" s="230"/>
      <c r="Y764" s="230"/>
    </row>
    <row r="765" spans="1:25">
      <c r="A765" s="230"/>
      <c r="B765" s="230"/>
      <c r="C765" s="230"/>
      <c r="D765" s="230"/>
      <c r="E765" s="230"/>
      <c r="F765" s="230"/>
      <c r="G765" s="230"/>
      <c r="H765" s="230"/>
      <c r="I765" s="230"/>
      <c r="J765" s="230"/>
      <c r="K765" s="230"/>
      <c r="L765" s="230"/>
      <c r="M765" s="230"/>
      <c r="N765" s="230"/>
      <c r="O765" s="230"/>
      <c r="P765" s="230"/>
      <c r="Q765" s="230"/>
      <c r="R765" s="230"/>
      <c r="S765" s="230"/>
      <c r="T765" s="230"/>
      <c r="U765" s="230"/>
      <c r="V765" s="230"/>
      <c r="W765" s="230"/>
      <c r="X765" s="230"/>
      <c r="Y765" s="230"/>
    </row>
    <row r="766" spans="1:25">
      <c r="A766" s="230"/>
      <c r="B766" s="230"/>
      <c r="C766" s="230"/>
      <c r="D766" s="230"/>
      <c r="E766" s="230"/>
      <c r="F766" s="230"/>
      <c r="G766" s="230"/>
      <c r="H766" s="230"/>
      <c r="I766" s="230"/>
      <c r="J766" s="230"/>
      <c r="K766" s="230"/>
      <c r="L766" s="230"/>
      <c r="M766" s="230"/>
      <c r="N766" s="230"/>
      <c r="O766" s="230"/>
      <c r="P766" s="230"/>
      <c r="Q766" s="230"/>
      <c r="R766" s="230"/>
      <c r="S766" s="230"/>
      <c r="T766" s="230"/>
      <c r="U766" s="230"/>
      <c r="V766" s="230"/>
      <c r="W766" s="230"/>
      <c r="X766" s="230"/>
      <c r="Y766" s="230"/>
    </row>
    <row r="767" spans="1:25">
      <c r="A767" s="230"/>
      <c r="B767" s="230"/>
      <c r="C767" s="230"/>
      <c r="D767" s="230"/>
      <c r="E767" s="230"/>
      <c r="F767" s="230"/>
      <c r="G767" s="230"/>
      <c r="H767" s="230"/>
      <c r="I767" s="230"/>
      <c r="J767" s="230"/>
      <c r="K767" s="230"/>
      <c r="L767" s="230"/>
      <c r="M767" s="230"/>
      <c r="N767" s="230"/>
      <c r="O767" s="230"/>
      <c r="P767" s="230"/>
      <c r="Q767" s="230"/>
      <c r="R767" s="230"/>
      <c r="S767" s="230"/>
      <c r="T767" s="230"/>
      <c r="U767" s="230"/>
      <c r="V767" s="230"/>
      <c r="W767" s="230"/>
      <c r="X767" s="230"/>
      <c r="Y767" s="230"/>
    </row>
    <row r="768" spans="1:25">
      <c r="A768" s="230"/>
      <c r="B768" s="230"/>
      <c r="C768" s="230"/>
      <c r="D768" s="230"/>
      <c r="E768" s="230"/>
      <c r="F768" s="230"/>
      <c r="G768" s="230"/>
      <c r="H768" s="230"/>
      <c r="I768" s="230"/>
      <c r="J768" s="230"/>
      <c r="K768" s="230"/>
      <c r="L768" s="230"/>
      <c r="M768" s="230"/>
      <c r="N768" s="230"/>
      <c r="O768" s="230"/>
      <c r="P768" s="230"/>
      <c r="Q768" s="230"/>
      <c r="R768" s="230"/>
      <c r="S768" s="230"/>
      <c r="T768" s="230"/>
      <c r="U768" s="230"/>
      <c r="V768" s="230"/>
      <c r="W768" s="230"/>
      <c r="X768" s="230"/>
      <c r="Y768" s="230"/>
    </row>
    <row r="769" spans="1:25">
      <c r="A769" s="230"/>
      <c r="B769" s="230"/>
      <c r="C769" s="230"/>
      <c r="D769" s="230"/>
      <c r="E769" s="230"/>
      <c r="F769" s="230"/>
      <c r="G769" s="230"/>
      <c r="H769" s="230"/>
      <c r="I769" s="230"/>
      <c r="J769" s="230"/>
      <c r="K769" s="230"/>
      <c r="L769" s="230"/>
      <c r="M769" s="230"/>
      <c r="N769" s="230"/>
      <c r="O769" s="230"/>
      <c r="P769" s="230"/>
      <c r="Q769" s="230"/>
      <c r="R769" s="230"/>
      <c r="S769" s="230"/>
      <c r="T769" s="230"/>
      <c r="U769" s="230"/>
      <c r="V769" s="230"/>
      <c r="W769" s="230"/>
      <c r="X769" s="230"/>
      <c r="Y769" s="230"/>
    </row>
    <row r="770" spans="1:25">
      <c r="A770" s="230"/>
      <c r="B770" s="230"/>
      <c r="C770" s="230"/>
      <c r="D770" s="230"/>
      <c r="E770" s="230"/>
      <c r="F770" s="230"/>
      <c r="G770" s="230"/>
      <c r="H770" s="230"/>
      <c r="I770" s="230"/>
      <c r="J770" s="230"/>
      <c r="K770" s="230"/>
      <c r="L770" s="230"/>
      <c r="M770" s="230"/>
      <c r="N770" s="230"/>
      <c r="O770" s="230"/>
      <c r="P770" s="230"/>
      <c r="Q770" s="230"/>
      <c r="R770" s="230"/>
      <c r="S770" s="230"/>
      <c r="T770" s="230"/>
      <c r="U770" s="230"/>
      <c r="V770" s="230"/>
      <c r="W770" s="230"/>
      <c r="X770" s="230"/>
      <c r="Y770" s="230"/>
    </row>
    <row r="771" spans="1:25">
      <c r="A771" s="230"/>
      <c r="B771" s="230"/>
      <c r="C771" s="230"/>
      <c r="D771" s="230"/>
      <c r="E771" s="230"/>
      <c r="F771" s="230"/>
      <c r="G771" s="230"/>
      <c r="H771" s="230"/>
      <c r="I771" s="230"/>
      <c r="J771" s="230"/>
      <c r="K771" s="230"/>
      <c r="L771" s="230"/>
      <c r="M771" s="230"/>
      <c r="N771" s="230"/>
      <c r="O771" s="230"/>
      <c r="P771" s="230"/>
      <c r="Q771" s="230"/>
      <c r="R771" s="230"/>
      <c r="S771" s="230"/>
      <c r="T771" s="230"/>
      <c r="U771" s="230"/>
      <c r="V771" s="230"/>
      <c r="W771" s="230"/>
      <c r="X771" s="230"/>
      <c r="Y771" s="230"/>
    </row>
    <row r="772" spans="1:25">
      <c r="A772" s="230"/>
      <c r="B772" s="230"/>
      <c r="C772" s="230"/>
      <c r="D772" s="230"/>
      <c r="E772" s="230"/>
      <c r="F772" s="230"/>
      <c r="G772" s="230"/>
      <c r="H772" s="230"/>
      <c r="I772" s="230"/>
      <c r="J772" s="230"/>
      <c r="K772" s="230"/>
      <c r="L772" s="230"/>
      <c r="M772" s="230"/>
      <c r="N772" s="230"/>
      <c r="O772" s="230"/>
      <c r="P772" s="230"/>
      <c r="Q772" s="230"/>
      <c r="R772" s="230"/>
      <c r="S772" s="230"/>
      <c r="T772" s="230"/>
      <c r="U772" s="230"/>
      <c r="V772" s="230"/>
      <c r="W772" s="230"/>
      <c r="X772" s="230"/>
      <c r="Y772" s="230"/>
    </row>
    <row r="773" spans="1:25">
      <c r="A773" s="230"/>
      <c r="B773" s="230"/>
      <c r="C773" s="230"/>
      <c r="D773" s="230"/>
      <c r="E773" s="230"/>
      <c r="F773" s="230"/>
      <c r="G773" s="230"/>
      <c r="H773" s="230"/>
      <c r="I773" s="230"/>
      <c r="J773" s="230"/>
      <c r="K773" s="230"/>
      <c r="L773" s="230"/>
      <c r="M773" s="230"/>
      <c r="N773" s="230"/>
      <c r="O773" s="230"/>
      <c r="P773" s="230"/>
      <c r="Q773" s="230"/>
      <c r="R773" s="230"/>
      <c r="S773" s="230"/>
      <c r="T773" s="230"/>
      <c r="U773" s="230"/>
      <c r="V773" s="230"/>
      <c r="W773" s="230"/>
      <c r="X773" s="230"/>
      <c r="Y773" s="230"/>
    </row>
    <row r="774" spans="1:25">
      <c r="A774" s="230"/>
      <c r="B774" s="230"/>
      <c r="C774" s="230"/>
      <c r="D774" s="230"/>
      <c r="E774" s="230"/>
      <c r="F774" s="230"/>
      <c r="G774" s="230"/>
      <c r="H774" s="230"/>
      <c r="I774" s="230"/>
      <c r="J774" s="230"/>
      <c r="K774" s="230"/>
      <c r="L774" s="230"/>
      <c r="M774" s="230"/>
      <c r="N774" s="230"/>
      <c r="O774" s="230"/>
      <c r="P774" s="230"/>
      <c r="Q774" s="230"/>
      <c r="R774" s="230"/>
      <c r="S774" s="230"/>
      <c r="T774" s="230"/>
      <c r="U774" s="230"/>
      <c r="V774" s="230"/>
      <c r="W774" s="230"/>
      <c r="X774" s="230"/>
      <c r="Y774" s="230"/>
    </row>
    <row r="775" spans="1:25">
      <c r="A775" s="230"/>
      <c r="B775" s="230"/>
      <c r="C775" s="230"/>
      <c r="D775" s="230"/>
      <c r="E775" s="230"/>
      <c r="F775" s="230"/>
      <c r="G775" s="230"/>
      <c r="H775" s="230"/>
      <c r="I775" s="230"/>
      <c r="J775" s="230"/>
      <c r="K775" s="230"/>
      <c r="L775" s="230"/>
      <c r="M775" s="230"/>
      <c r="N775" s="230"/>
      <c r="O775" s="230"/>
      <c r="P775" s="230"/>
      <c r="Q775" s="230"/>
      <c r="R775" s="230"/>
      <c r="S775" s="230"/>
      <c r="T775" s="230"/>
      <c r="U775" s="230"/>
      <c r="V775" s="230"/>
      <c r="W775" s="230"/>
      <c r="X775" s="230"/>
      <c r="Y775" s="230"/>
    </row>
    <row r="776" spans="1:25">
      <c r="A776" s="230"/>
      <c r="B776" s="230"/>
      <c r="C776" s="230"/>
      <c r="D776" s="230"/>
      <c r="E776" s="230"/>
      <c r="F776" s="230"/>
      <c r="G776" s="230"/>
      <c r="H776" s="230"/>
      <c r="I776" s="230"/>
      <c r="J776" s="230"/>
      <c r="K776" s="230"/>
      <c r="L776" s="230"/>
      <c r="M776" s="230"/>
      <c r="N776" s="230"/>
      <c r="O776" s="230"/>
      <c r="P776" s="230"/>
      <c r="Q776" s="230"/>
      <c r="R776" s="230"/>
      <c r="S776" s="230"/>
      <c r="T776" s="230"/>
      <c r="U776" s="230"/>
      <c r="V776" s="230"/>
      <c r="W776" s="230"/>
      <c r="X776" s="230"/>
      <c r="Y776" s="230"/>
    </row>
    <row r="777" spans="1:25">
      <c r="A777" s="230"/>
      <c r="B777" s="230"/>
      <c r="C777" s="230"/>
      <c r="D777" s="230"/>
      <c r="E777" s="230"/>
      <c r="F777" s="230"/>
      <c r="G777" s="230"/>
      <c r="H777" s="230"/>
      <c r="I777" s="230"/>
      <c r="J777" s="230"/>
      <c r="K777" s="230"/>
      <c r="L777" s="230"/>
      <c r="M777" s="230"/>
      <c r="N777" s="230"/>
      <c r="O777" s="230"/>
      <c r="P777" s="230"/>
      <c r="Q777" s="230"/>
      <c r="R777" s="230"/>
      <c r="S777" s="230"/>
      <c r="T777" s="230"/>
      <c r="U777" s="230"/>
      <c r="V777" s="230"/>
      <c r="W777" s="230"/>
      <c r="X777" s="230"/>
      <c r="Y777" s="230"/>
    </row>
    <row r="778" spans="1:25">
      <c r="A778" s="230"/>
      <c r="B778" s="230"/>
      <c r="C778" s="230"/>
      <c r="D778" s="230"/>
      <c r="E778" s="230"/>
      <c r="F778" s="230"/>
      <c r="G778" s="230"/>
      <c r="H778" s="230"/>
      <c r="I778" s="230"/>
      <c r="J778" s="230"/>
      <c r="K778" s="230"/>
      <c r="L778" s="230"/>
      <c r="M778" s="230"/>
      <c r="N778" s="230"/>
      <c r="O778" s="230"/>
      <c r="P778" s="230"/>
      <c r="Q778" s="230"/>
      <c r="R778" s="230"/>
      <c r="S778" s="230"/>
      <c r="T778" s="230"/>
      <c r="U778" s="230"/>
      <c r="V778" s="230"/>
      <c r="W778" s="230"/>
      <c r="X778" s="230"/>
      <c r="Y778" s="230"/>
    </row>
    <row r="779" spans="1:25">
      <c r="A779" s="230"/>
      <c r="B779" s="230"/>
      <c r="C779" s="230"/>
      <c r="D779" s="230"/>
      <c r="E779" s="230"/>
      <c r="F779" s="230"/>
      <c r="G779" s="230"/>
      <c r="H779" s="230"/>
      <c r="I779" s="230"/>
      <c r="J779" s="230"/>
      <c r="K779" s="230"/>
      <c r="L779" s="230"/>
      <c r="M779" s="230"/>
      <c r="N779" s="230"/>
      <c r="O779" s="230"/>
      <c r="P779" s="230"/>
      <c r="Q779" s="230"/>
      <c r="R779" s="230"/>
      <c r="S779" s="230"/>
      <c r="T779" s="230"/>
      <c r="U779" s="230"/>
      <c r="V779" s="230"/>
      <c r="W779" s="230"/>
      <c r="X779" s="230"/>
      <c r="Y779" s="230"/>
    </row>
    <row r="780" spans="1:25">
      <c r="A780" s="230"/>
      <c r="B780" s="230"/>
      <c r="C780" s="230"/>
      <c r="D780" s="230"/>
      <c r="E780" s="230"/>
      <c r="F780" s="230"/>
      <c r="G780" s="230"/>
      <c r="H780" s="230"/>
      <c r="I780" s="230"/>
      <c r="J780" s="230"/>
      <c r="K780" s="230"/>
      <c r="L780" s="230"/>
      <c r="M780" s="230"/>
      <c r="N780" s="230"/>
      <c r="O780" s="230"/>
      <c r="P780" s="230"/>
      <c r="Q780" s="230"/>
      <c r="R780" s="230"/>
      <c r="S780" s="230"/>
      <c r="T780" s="230"/>
      <c r="U780" s="230"/>
      <c r="V780" s="230"/>
      <c r="W780" s="230"/>
      <c r="X780" s="230"/>
      <c r="Y780" s="230"/>
    </row>
    <row r="781" spans="1:25">
      <c r="A781" s="230"/>
      <c r="B781" s="230"/>
      <c r="C781" s="230"/>
      <c r="D781" s="230"/>
      <c r="E781" s="230"/>
      <c r="F781" s="230"/>
      <c r="G781" s="230"/>
      <c r="H781" s="230"/>
      <c r="I781" s="230"/>
      <c r="J781" s="230"/>
      <c r="K781" s="230"/>
      <c r="L781" s="230"/>
      <c r="M781" s="230"/>
      <c r="N781" s="230"/>
      <c r="O781" s="230"/>
      <c r="P781" s="230"/>
      <c r="Q781" s="230"/>
      <c r="R781" s="230"/>
      <c r="S781" s="230"/>
      <c r="T781" s="230"/>
      <c r="U781" s="230"/>
      <c r="V781" s="230"/>
      <c r="W781" s="230"/>
      <c r="X781" s="230"/>
      <c r="Y781" s="230"/>
    </row>
    <row r="782" spans="1:25">
      <c r="A782" s="230"/>
      <c r="B782" s="230"/>
      <c r="C782" s="230"/>
      <c r="D782" s="230"/>
      <c r="E782" s="230"/>
      <c r="F782" s="230"/>
      <c r="G782" s="230"/>
      <c r="H782" s="230"/>
      <c r="I782" s="230"/>
      <c r="J782" s="230"/>
      <c r="K782" s="230"/>
      <c r="L782" s="230"/>
      <c r="M782" s="230"/>
      <c r="N782" s="230"/>
      <c r="O782" s="230"/>
      <c r="P782" s="230"/>
      <c r="Q782" s="230"/>
      <c r="R782" s="230"/>
      <c r="S782" s="230"/>
      <c r="T782" s="230"/>
      <c r="U782" s="230"/>
      <c r="V782" s="230"/>
      <c r="W782" s="230"/>
      <c r="X782" s="230"/>
      <c r="Y782" s="230"/>
    </row>
    <row r="783" spans="1:25">
      <c r="A783" s="230"/>
      <c r="B783" s="230"/>
      <c r="C783" s="230"/>
      <c r="D783" s="230"/>
      <c r="E783" s="230"/>
      <c r="F783" s="230"/>
      <c r="G783" s="230"/>
      <c r="H783" s="230"/>
      <c r="I783" s="230"/>
      <c r="J783" s="230"/>
      <c r="K783" s="230"/>
      <c r="L783" s="230"/>
      <c r="M783" s="230"/>
      <c r="N783" s="230"/>
      <c r="O783" s="230"/>
      <c r="P783" s="230"/>
      <c r="Q783" s="230"/>
      <c r="R783" s="230"/>
      <c r="S783" s="230"/>
      <c r="T783" s="230"/>
      <c r="U783" s="230"/>
      <c r="V783" s="230"/>
      <c r="W783" s="230"/>
      <c r="X783" s="230"/>
      <c r="Y783" s="230"/>
    </row>
    <row r="784" spans="1:25">
      <c r="A784" s="230"/>
      <c r="B784" s="230"/>
      <c r="C784" s="230"/>
      <c r="D784" s="230"/>
      <c r="E784" s="230"/>
      <c r="F784" s="230"/>
      <c r="G784" s="230"/>
      <c r="H784" s="230"/>
      <c r="I784" s="230"/>
      <c r="J784" s="230"/>
      <c r="K784" s="230"/>
      <c r="L784" s="230"/>
      <c r="M784" s="230"/>
      <c r="N784" s="230"/>
      <c r="O784" s="230"/>
      <c r="P784" s="230"/>
      <c r="Q784" s="230"/>
      <c r="R784" s="230"/>
      <c r="S784" s="230"/>
      <c r="T784" s="230"/>
      <c r="U784" s="230"/>
      <c r="V784" s="230"/>
      <c r="W784" s="230"/>
      <c r="X784" s="230"/>
      <c r="Y784" s="230"/>
    </row>
    <row r="785" spans="1:25">
      <c r="A785" s="230"/>
      <c r="B785" s="230"/>
      <c r="C785" s="230"/>
      <c r="D785" s="230"/>
      <c r="E785" s="230"/>
      <c r="F785" s="230"/>
      <c r="G785" s="230"/>
      <c r="H785" s="230"/>
      <c r="I785" s="230"/>
      <c r="J785" s="230"/>
      <c r="K785" s="230"/>
      <c r="L785" s="230"/>
      <c r="M785" s="230"/>
      <c r="N785" s="230"/>
      <c r="O785" s="230"/>
      <c r="P785" s="230"/>
      <c r="Q785" s="230"/>
      <c r="R785" s="230"/>
      <c r="S785" s="230"/>
      <c r="T785" s="230"/>
      <c r="U785" s="230"/>
      <c r="V785" s="230"/>
      <c r="W785" s="230"/>
      <c r="X785" s="230"/>
      <c r="Y785" s="230"/>
    </row>
    <row r="786" spans="1:25">
      <c r="A786" s="230"/>
      <c r="B786" s="230"/>
      <c r="C786" s="230"/>
      <c r="D786" s="230"/>
      <c r="E786" s="230"/>
      <c r="F786" s="230"/>
      <c r="G786" s="230"/>
      <c r="H786" s="230"/>
      <c r="I786" s="230"/>
      <c r="J786" s="230"/>
      <c r="K786" s="230"/>
      <c r="L786" s="230"/>
      <c r="M786" s="230"/>
      <c r="N786" s="230"/>
      <c r="O786" s="230"/>
      <c r="P786" s="230"/>
      <c r="Q786" s="230"/>
      <c r="R786" s="230"/>
      <c r="S786" s="230"/>
      <c r="T786" s="230"/>
      <c r="U786" s="230"/>
      <c r="V786" s="230"/>
      <c r="W786" s="230"/>
      <c r="X786" s="230"/>
      <c r="Y786" s="230"/>
    </row>
    <row r="787" spans="1:25">
      <c r="A787" s="230"/>
      <c r="B787" s="230"/>
      <c r="C787" s="230"/>
      <c r="D787" s="230"/>
      <c r="E787" s="230"/>
      <c r="F787" s="230"/>
      <c r="G787" s="230"/>
      <c r="H787" s="230"/>
      <c r="I787" s="230"/>
      <c r="J787" s="230"/>
      <c r="K787" s="230"/>
      <c r="L787" s="230"/>
      <c r="M787" s="230"/>
      <c r="N787" s="230"/>
      <c r="O787" s="230"/>
      <c r="P787" s="230"/>
      <c r="Q787" s="230"/>
      <c r="R787" s="230"/>
      <c r="S787" s="230"/>
      <c r="T787" s="230"/>
      <c r="U787" s="230"/>
      <c r="V787" s="230"/>
      <c r="W787" s="230"/>
      <c r="X787" s="230"/>
      <c r="Y787" s="230"/>
    </row>
    <row r="788" spans="1:25">
      <c r="A788" s="230"/>
      <c r="B788" s="230"/>
      <c r="C788" s="230"/>
      <c r="D788" s="230"/>
      <c r="E788" s="230"/>
      <c r="F788" s="230"/>
      <c r="G788" s="230"/>
      <c r="H788" s="230"/>
      <c r="I788" s="230"/>
      <c r="J788" s="230"/>
      <c r="K788" s="230"/>
      <c r="L788" s="230"/>
      <c r="M788" s="230"/>
      <c r="N788" s="230"/>
      <c r="O788" s="230"/>
      <c r="P788" s="230"/>
      <c r="Q788" s="230"/>
      <c r="R788" s="230"/>
      <c r="S788" s="230"/>
      <c r="T788" s="230"/>
      <c r="U788" s="230"/>
      <c r="V788" s="230"/>
      <c r="W788" s="230"/>
      <c r="X788" s="230"/>
      <c r="Y788" s="230"/>
    </row>
    <row r="789" spans="1:25">
      <c r="A789" s="230"/>
      <c r="B789" s="230"/>
      <c r="C789" s="230"/>
      <c r="D789" s="230"/>
      <c r="E789" s="230"/>
      <c r="F789" s="230"/>
      <c r="G789" s="230"/>
      <c r="H789" s="230"/>
      <c r="I789" s="230"/>
      <c r="J789" s="230"/>
      <c r="K789" s="230"/>
      <c r="L789" s="230"/>
      <c r="M789" s="230"/>
      <c r="N789" s="230"/>
      <c r="O789" s="230"/>
      <c r="P789" s="230"/>
      <c r="Q789" s="230"/>
      <c r="R789" s="230"/>
      <c r="S789" s="230"/>
      <c r="T789" s="230"/>
      <c r="U789" s="230"/>
      <c r="V789" s="230"/>
      <c r="W789" s="230"/>
      <c r="X789" s="230"/>
      <c r="Y789" s="230"/>
    </row>
    <row r="790" spans="1:25">
      <c r="A790" s="230"/>
      <c r="B790" s="230"/>
      <c r="C790" s="230"/>
      <c r="D790" s="230"/>
      <c r="E790" s="230"/>
      <c r="F790" s="230"/>
      <c r="G790" s="230"/>
      <c r="H790" s="230"/>
      <c r="I790" s="230"/>
      <c r="J790" s="230"/>
      <c r="K790" s="230"/>
      <c r="L790" s="230"/>
      <c r="M790" s="230"/>
      <c r="N790" s="230"/>
      <c r="O790" s="230"/>
      <c r="P790" s="230"/>
      <c r="Q790" s="230"/>
      <c r="R790" s="230"/>
      <c r="S790" s="230"/>
      <c r="T790" s="230"/>
      <c r="U790" s="230"/>
      <c r="V790" s="230"/>
      <c r="W790" s="230"/>
      <c r="X790" s="230"/>
      <c r="Y790" s="230"/>
    </row>
    <row r="791" spans="1:25">
      <c r="A791" s="230"/>
      <c r="B791" s="230"/>
      <c r="C791" s="230"/>
      <c r="D791" s="230"/>
      <c r="E791" s="230"/>
      <c r="F791" s="230"/>
      <c r="G791" s="230"/>
      <c r="H791" s="230"/>
      <c r="I791" s="230"/>
      <c r="J791" s="230"/>
      <c r="K791" s="230"/>
      <c r="L791" s="230"/>
      <c r="M791" s="230"/>
      <c r="N791" s="230"/>
      <c r="O791" s="230"/>
      <c r="P791" s="230"/>
      <c r="Q791" s="230"/>
      <c r="R791" s="230"/>
      <c r="S791" s="230"/>
      <c r="T791" s="230"/>
      <c r="U791" s="230"/>
      <c r="V791" s="230"/>
      <c r="W791" s="230"/>
      <c r="X791" s="230"/>
      <c r="Y791" s="230"/>
    </row>
    <row r="792" spans="1:25">
      <c r="A792" s="230"/>
      <c r="B792" s="230"/>
      <c r="C792" s="230"/>
      <c r="D792" s="230"/>
      <c r="E792" s="230"/>
      <c r="F792" s="230"/>
      <c r="G792" s="230"/>
      <c r="H792" s="230"/>
      <c r="I792" s="230"/>
      <c r="J792" s="230"/>
      <c r="K792" s="230"/>
      <c r="L792" s="230"/>
      <c r="M792" s="230"/>
      <c r="N792" s="230"/>
      <c r="O792" s="230"/>
      <c r="P792" s="230"/>
      <c r="Q792" s="230"/>
      <c r="R792" s="230"/>
      <c r="S792" s="230"/>
      <c r="T792" s="230"/>
      <c r="U792" s="230"/>
      <c r="V792" s="230"/>
      <c r="W792" s="230"/>
      <c r="X792" s="230"/>
      <c r="Y792" s="230"/>
    </row>
    <row r="793" spans="1:25">
      <c r="A793" s="230"/>
      <c r="B793" s="230"/>
      <c r="C793" s="230"/>
      <c r="D793" s="230"/>
      <c r="E793" s="230"/>
      <c r="F793" s="230"/>
      <c r="G793" s="230"/>
      <c r="H793" s="230"/>
      <c r="I793" s="230"/>
      <c r="J793" s="230"/>
      <c r="K793" s="230"/>
      <c r="L793" s="230"/>
      <c r="M793" s="230"/>
      <c r="N793" s="230"/>
      <c r="O793" s="230"/>
      <c r="P793" s="230"/>
      <c r="Q793" s="230"/>
      <c r="R793" s="230"/>
      <c r="S793" s="230"/>
      <c r="T793" s="230"/>
      <c r="U793" s="230"/>
      <c r="V793" s="230"/>
      <c r="W793" s="230"/>
      <c r="X793" s="230"/>
      <c r="Y793" s="230"/>
    </row>
    <row r="794" spans="1:25">
      <c r="A794" s="230"/>
      <c r="B794" s="230"/>
      <c r="C794" s="230"/>
      <c r="D794" s="230"/>
      <c r="E794" s="230"/>
      <c r="F794" s="230"/>
      <c r="G794" s="230"/>
      <c r="H794" s="230"/>
      <c r="I794" s="230"/>
      <c r="J794" s="230"/>
      <c r="K794" s="230"/>
      <c r="L794" s="230"/>
      <c r="M794" s="230"/>
      <c r="N794" s="230"/>
      <c r="O794" s="230"/>
      <c r="P794" s="230"/>
      <c r="Q794" s="230"/>
      <c r="R794" s="230"/>
      <c r="S794" s="230"/>
      <c r="T794" s="230"/>
      <c r="U794" s="230"/>
      <c r="V794" s="230"/>
      <c r="W794" s="230"/>
      <c r="X794" s="230"/>
      <c r="Y794" s="230"/>
    </row>
    <row r="795" spans="1:25">
      <c r="A795" s="230"/>
      <c r="B795" s="230"/>
      <c r="C795" s="230"/>
      <c r="D795" s="230"/>
      <c r="E795" s="230"/>
      <c r="F795" s="230"/>
      <c r="G795" s="230"/>
      <c r="H795" s="230"/>
      <c r="I795" s="230"/>
      <c r="J795" s="230"/>
      <c r="K795" s="230"/>
      <c r="L795" s="230"/>
      <c r="M795" s="230"/>
      <c r="N795" s="230"/>
      <c r="O795" s="230"/>
      <c r="P795" s="230"/>
      <c r="Q795" s="230"/>
      <c r="R795" s="230"/>
      <c r="S795" s="230"/>
      <c r="T795" s="230"/>
      <c r="U795" s="230"/>
      <c r="V795" s="230"/>
      <c r="W795" s="230"/>
      <c r="X795" s="230"/>
      <c r="Y795" s="230"/>
    </row>
    <row r="796" spans="1:25">
      <c r="A796" s="230"/>
      <c r="B796" s="230"/>
      <c r="C796" s="230"/>
      <c r="D796" s="230"/>
      <c r="E796" s="230"/>
      <c r="F796" s="230"/>
      <c r="G796" s="230"/>
      <c r="H796" s="230"/>
      <c r="I796" s="230"/>
      <c r="J796" s="230"/>
      <c r="K796" s="230"/>
      <c r="L796" s="230"/>
      <c r="M796" s="230"/>
      <c r="N796" s="230"/>
      <c r="O796" s="230"/>
      <c r="P796" s="230"/>
      <c r="Q796" s="230"/>
      <c r="R796" s="230"/>
      <c r="S796" s="230"/>
      <c r="T796" s="230"/>
      <c r="U796" s="230"/>
      <c r="V796" s="230"/>
      <c r="W796" s="230"/>
      <c r="X796" s="230"/>
      <c r="Y796" s="230"/>
    </row>
    <row r="797" spans="1:25">
      <c r="A797" s="230"/>
      <c r="B797" s="230"/>
      <c r="C797" s="230"/>
      <c r="D797" s="230"/>
      <c r="E797" s="230"/>
      <c r="F797" s="230"/>
      <c r="G797" s="230"/>
      <c r="H797" s="230"/>
      <c r="I797" s="230"/>
      <c r="J797" s="230"/>
      <c r="K797" s="230"/>
      <c r="L797" s="230"/>
      <c r="M797" s="230"/>
      <c r="N797" s="230"/>
      <c r="O797" s="230"/>
      <c r="P797" s="230"/>
      <c r="Q797" s="230"/>
      <c r="R797" s="230"/>
      <c r="S797" s="230"/>
      <c r="T797" s="230"/>
      <c r="U797" s="230"/>
      <c r="V797" s="230"/>
      <c r="W797" s="230"/>
      <c r="X797" s="230"/>
      <c r="Y797" s="230"/>
    </row>
    <row r="798" spans="1:25">
      <c r="A798" s="230"/>
      <c r="B798" s="230"/>
      <c r="C798" s="230"/>
      <c r="D798" s="230"/>
      <c r="E798" s="230"/>
      <c r="F798" s="230"/>
      <c r="G798" s="230"/>
      <c r="H798" s="230"/>
      <c r="I798" s="230"/>
      <c r="J798" s="230"/>
      <c r="K798" s="230"/>
      <c r="L798" s="230"/>
      <c r="M798" s="230"/>
      <c r="N798" s="230"/>
      <c r="O798" s="230"/>
      <c r="P798" s="230"/>
      <c r="Q798" s="230"/>
      <c r="R798" s="230"/>
      <c r="S798" s="230"/>
      <c r="T798" s="230"/>
      <c r="U798" s="230"/>
      <c r="V798" s="230"/>
      <c r="W798" s="230"/>
      <c r="X798" s="230"/>
      <c r="Y798" s="230"/>
    </row>
    <row r="799" spans="1:25">
      <c r="A799" s="230"/>
      <c r="B799" s="230"/>
      <c r="C799" s="230"/>
      <c r="D799" s="230"/>
      <c r="E799" s="230"/>
      <c r="F799" s="230"/>
      <c r="G799" s="230"/>
      <c r="H799" s="230"/>
      <c r="I799" s="230"/>
      <c r="J799" s="230"/>
      <c r="K799" s="230"/>
      <c r="L799" s="230"/>
      <c r="M799" s="230"/>
      <c r="N799" s="230"/>
      <c r="O799" s="230"/>
      <c r="P799" s="230"/>
      <c r="Q799" s="230"/>
      <c r="R799" s="230"/>
      <c r="S799" s="230"/>
      <c r="T799" s="230"/>
      <c r="U799" s="230"/>
      <c r="V799" s="230"/>
      <c r="W799" s="230"/>
      <c r="X799" s="230"/>
      <c r="Y799" s="230"/>
    </row>
    <row r="800" spans="1:25">
      <c r="A800" s="230"/>
      <c r="B800" s="230"/>
      <c r="C800" s="230"/>
      <c r="D800" s="230"/>
      <c r="E800" s="230"/>
      <c r="F800" s="230"/>
      <c r="G800" s="230"/>
      <c r="H800" s="230"/>
      <c r="I800" s="230"/>
      <c r="J800" s="230"/>
      <c r="K800" s="230"/>
      <c r="L800" s="230"/>
      <c r="M800" s="230"/>
      <c r="N800" s="230"/>
      <c r="O800" s="230"/>
      <c r="P800" s="230"/>
      <c r="Q800" s="230"/>
      <c r="R800" s="230"/>
      <c r="S800" s="230"/>
      <c r="T800" s="230"/>
      <c r="U800" s="230"/>
      <c r="V800" s="230"/>
      <c r="W800" s="230"/>
      <c r="X800" s="230"/>
      <c r="Y800" s="230"/>
    </row>
    <row r="801" spans="1:25">
      <c r="A801" s="230"/>
      <c r="B801" s="230"/>
      <c r="C801" s="230"/>
      <c r="D801" s="230"/>
      <c r="E801" s="230"/>
      <c r="F801" s="230"/>
      <c r="G801" s="230"/>
      <c r="H801" s="230"/>
      <c r="I801" s="230"/>
      <c r="J801" s="230"/>
      <c r="K801" s="230"/>
      <c r="L801" s="230"/>
      <c r="M801" s="230"/>
      <c r="N801" s="230"/>
      <c r="O801" s="230"/>
      <c r="P801" s="230"/>
      <c r="Q801" s="230"/>
      <c r="R801" s="230"/>
      <c r="S801" s="230"/>
      <c r="T801" s="230"/>
      <c r="U801" s="230"/>
      <c r="V801" s="230"/>
      <c r="W801" s="230"/>
      <c r="X801" s="230"/>
      <c r="Y801" s="230"/>
    </row>
    <row r="802" spans="1:25">
      <c r="A802" s="230"/>
      <c r="B802" s="230"/>
      <c r="C802" s="230"/>
      <c r="D802" s="230"/>
      <c r="E802" s="230"/>
      <c r="F802" s="230"/>
      <c r="G802" s="230"/>
      <c r="H802" s="230"/>
      <c r="I802" s="230"/>
      <c r="J802" s="230"/>
      <c r="K802" s="230"/>
      <c r="L802" s="230"/>
      <c r="M802" s="230"/>
      <c r="N802" s="230"/>
      <c r="O802" s="230"/>
      <c r="P802" s="230"/>
      <c r="Q802" s="230"/>
      <c r="R802" s="230"/>
      <c r="S802" s="230"/>
      <c r="T802" s="230"/>
      <c r="U802" s="230"/>
      <c r="V802" s="230"/>
      <c r="W802" s="230"/>
      <c r="X802" s="230"/>
      <c r="Y802" s="230"/>
    </row>
    <row r="803" spans="1:25">
      <c r="A803" s="230"/>
      <c r="B803" s="230"/>
      <c r="C803" s="230"/>
      <c r="D803" s="230"/>
      <c r="E803" s="230"/>
      <c r="F803" s="230"/>
      <c r="G803" s="230"/>
      <c r="H803" s="230"/>
      <c r="I803" s="230"/>
      <c r="J803" s="230"/>
      <c r="K803" s="230"/>
      <c r="L803" s="230"/>
      <c r="M803" s="230"/>
      <c r="N803" s="230"/>
      <c r="O803" s="230"/>
      <c r="P803" s="230"/>
      <c r="Q803" s="230"/>
      <c r="R803" s="230"/>
      <c r="S803" s="230"/>
      <c r="T803" s="230"/>
      <c r="U803" s="230"/>
      <c r="V803" s="230"/>
      <c r="W803" s="230"/>
      <c r="X803" s="230"/>
      <c r="Y803" s="230"/>
    </row>
    <row r="804" spans="1:25">
      <c r="A804" s="230"/>
      <c r="B804" s="230"/>
      <c r="C804" s="230"/>
      <c r="D804" s="230"/>
      <c r="E804" s="230"/>
      <c r="F804" s="230"/>
      <c r="G804" s="230"/>
      <c r="H804" s="230"/>
      <c r="I804" s="230"/>
      <c r="J804" s="230"/>
      <c r="K804" s="230"/>
      <c r="L804" s="230"/>
      <c r="M804" s="230"/>
      <c r="N804" s="230"/>
      <c r="O804" s="230"/>
      <c r="P804" s="230"/>
      <c r="Q804" s="230"/>
      <c r="R804" s="230"/>
      <c r="S804" s="230"/>
      <c r="T804" s="230"/>
      <c r="U804" s="230"/>
      <c r="V804" s="230"/>
      <c r="W804" s="230"/>
      <c r="X804" s="230"/>
      <c r="Y804" s="230"/>
    </row>
    <row r="805" spans="1:25">
      <c r="A805" s="230"/>
      <c r="B805" s="230"/>
      <c r="C805" s="230"/>
      <c r="D805" s="230"/>
      <c r="E805" s="230"/>
      <c r="F805" s="230"/>
      <c r="G805" s="230"/>
      <c r="H805" s="230"/>
      <c r="I805" s="230"/>
      <c r="J805" s="230"/>
      <c r="K805" s="230"/>
      <c r="L805" s="230"/>
      <c r="M805" s="230"/>
      <c r="N805" s="230"/>
      <c r="O805" s="230"/>
      <c r="P805" s="230"/>
      <c r="Q805" s="230"/>
      <c r="R805" s="230"/>
      <c r="S805" s="230"/>
      <c r="T805" s="230"/>
      <c r="U805" s="230"/>
      <c r="V805" s="230"/>
      <c r="W805" s="230"/>
      <c r="X805" s="230"/>
      <c r="Y805" s="230"/>
    </row>
    <row r="806" spans="1:25">
      <c r="A806" s="230"/>
      <c r="B806" s="230"/>
      <c r="C806" s="230"/>
      <c r="D806" s="230"/>
      <c r="E806" s="230"/>
      <c r="F806" s="230"/>
      <c r="G806" s="230"/>
      <c r="H806" s="230"/>
      <c r="I806" s="230"/>
      <c r="J806" s="230"/>
      <c r="K806" s="230"/>
      <c r="L806" s="230"/>
      <c r="M806" s="230"/>
      <c r="N806" s="230"/>
      <c r="O806" s="230"/>
      <c r="P806" s="230"/>
      <c r="Q806" s="230"/>
      <c r="R806" s="230"/>
      <c r="S806" s="230"/>
      <c r="T806" s="230"/>
      <c r="U806" s="230"/>
      <c r="V806" s="230"/>
      <c r="W806" s="230"/>
      <c r="X806" s="230"/>
      <c r="Y806" s="230"/>
    </row>
    <row r="807" spans="1:25">
      <c r="A807" s="230"/>
      <c r="B807" s="230"/>
      <c r="C807" s="230"/>
      <c r="D807" s="230"/>
      <c r="E807" s="230"/>
      <c r="F807" s="230"/>
      <c r="G807" s="230"/>
      <c r="H807" s="230"/>
      <c r="I807" s="230"/>
      <c r="J807" s="230"/>
      <c r="K807" s="230"/>
      <c r="L807" s="230"/>
      <c r="M807" s="230"/>
      <c r="N807" s="230"/>
      <c r="O807" s="230"/>
      <c r="P807" s="230"/>
      <c r="Q807" s="230"/>
      <c r="R807" s="230"/>
      <c r="S807" s="230"/>
      <c r="T807" s="230"/>
      <c r="U807" s="230"/>
      <c r="V807" s="230"/>
      <c r="W807" s="230"/>
      <c r="X807" s="230"/>
      <c r="Y807" s="230"/>
    </row>
    <row r="808" spans="1:25">
      <c r="A808" s="230"/>
      <c r="B808" s="230"/>
      <c r="C808" s="230"/>
      <c r="D808" s="230"/>
      <c r="E808" s="230"/>
      <c r="F808" s="230"/>
      <c r="G808" s="230"/>
      <c r="H808" s="230"/>
      <c r="I808" s="230"/>
      <c r="J808" s="230"/>
      <c r="K808" s="230"/>
      <c r="L808" s="230"/>
      <c r="M808" s="230"/>
      <c r="N808" s="230"/>
      <c r="O808" s="230"/>
      <c r="P808" s="230"/>
      <c r="Q808" s="230"/>
      <c r="R808" s="230"/>
      <c r="S808" s="230"/>
      <c r="T808" s="230"/>
      <c r="U808" s="230"/>
      <c r="V808" s="230"/>
      <c r="W808" s="230"/>
      <c r="X808" s="230"/>
      <c r="Y808" s="230"/>
    </row>
    <row r="809" spans="1:25">
      <c r="A809" s="230"/>
      <c r="B809" s="230"/>
      <c r="C809" s="230"/>
      <c r="D809" s="230"/>
      <c r="E809" s="230"/>
      <c r="F809" s="230"/>
      <c r="G809" s="230"/>
      <c r="H809" s="230"/>
      <c r="I809" s="230"/>
      <c r="J809" s="230"/>
      <c r="K809" s="230"/>
      <c r="L809" s="230"/>
      <c r="M809" s="230"/>
      <c r="N809" s="230"/>
      <c r="O809" s="230"/>
      <c r="P809" s="230"/>
      <c r="Q809" s="230"/>
      <c r="R809" s="230"/>
      <c r="S809" s="230"/>
      <c r="T809" s="230"/>
      <c r="U809" s="230"/>
      <c r="V809" s="230"/>
      <c r="W809" s="230"/>
      <c r="X809" s="230"/>
      <c r="Y809" s="230"/>
    </row>
    <row r="810" spans="1:25">
      <c r="A810" s="230"/>
      <c r="B810" s="230"/>
      <c r="C810" s="230"/>
      <c r="D810" s="230"/>
      <c r="E810" s="230"/>
      <c r="F810" s="230"/>
      <c r="G810" s="230"/>
      <c r="H810" s="230"/>
      <c r="I810" s="230"/>
      <c r="J810" s="230"/>
      <c r="K810" s="230"/>
      <c r="L810" s="230"/>
      <c r="M810" s="230"/>
      <c r="N810" s="230"/>
      <c r="O810" s="230"/>
      <c r="P810" s="230"/>
      <c r="Q810" s="230"/>
      <c r="R810" s="230"/>
      <c r="S810" s="230"/>
      <c r="T810" s="230"/>
      <c r="U810" s="230"/>
      <c r="V810" s="230"/>
      <c r="W810" s="230"/>
      <c r="X810" s="230"/>
      <c r="Y810" s="230"/>
    </row>
    <row r="811" spans="1:25">
      <c r="A811" s="230"/>
      <c r="B811" s="230"/>
      <c r="C811" s="230"/>
      <c r="D811" s="230"/>
      <c r="E811" s="230"/>
      <c r="F811" s="230"/>
      <c r="G811" s="230"/>
      <c r="H811" s="230"/>
      <c r="I811" s="230"/>
      <c r="J811" s="230"/>
      <c r="K811" s="230"/>
      <c r="L811" s="230"/>
      <c r="M811" s="230"/>
      <c r="N811" s="230"/>
      <c r="O811" s="230"/>
      <c r="P811" s="230"/>
      <c r="Q811" s="230"/>
      <c r="R811" s="230"/>
      <c r="S811" s="230"/>
      <c r="T811" s="230"/>
      <c r="U811" s="230"/>
      <c r="V811" s="230"/>
      <c r="W811" s="230"/>
      <c r="X811" s="230"/>
      <c r="Y811" s="230"/>
    </row>
    <row r="812" spans="1:25">
      <c r="A812" s="230"/>
      <c r="B812" s="230"/>
      <c r="C812" s="230"/>
      <c r="D812" s="230"/>
      <c r="E812" s="230"/>
      <c r="F812" s="230"/>
      <c r="G812" s="230"/>
      <c r="H812" s="230"/>
      <c r="I812" s="230"/>
      <c r="J812" s="230"/>
      <c r="K812" s="230"/>
      <c r="L812" s="230"/>
      <c r="M812" s="230"/>
      <c r="N812" s="230"/>
      <c r="O812" s="230"/>
      <c r="P812" s="230"/>
      <c r="Q812" s="230"/>
      <c r="R812" s="230"/>
      <c r="S812" s="230"/>
      <c r="T812" s="230"/>
      <c r="U812" s="230"/>
      <c r="V812" s="230"/>
      <c r="W812" s="230"/>
      <c r="X812" s="230"/>
      <c r="Y812" s="230"/>
    </row>
    <row r="813" spans="1:25">
      <c r="A813" s="230"/>
      <c r="B813" s="230"/>
      <c r="C813" s="230"/>
      <c r="D813" s="230"/>
      <c r="E813" s="230"/>
      <c r="F813" s="230"/>
      <c r="G813" s="230"/>
      <c r="H813" s="230"/>
      <c r="I813" s="230"/>
      <c r="J813" s="230"/>
      <c r="K813" s="230"/>
      <c r="L813" s="230"/>
      <c r="M813" s="230"/>
      <c r="N813" s="230"/>
      <c r="O813" s="230"/>
      <c r="P813" s="230"/>
      <c r="Q813" s="230"/>
      <c r="R813" s="230"/>
      <c r="S813" s="230"/>
      <c r="T813" s="230"/>
      <c r="U813" s="230"/>
      <c r="V813" s="230"/>
      <c r="W813" s="230"/>
      <c r="X813" s="230"/>
      <c r="Y813" s="230"/>
    </row>
    <row r="814" spans="1:25">
      <c r="A814" s="230"/>
      <c r="B814" s="230"/>
      <c r="C814" s="230"/>
      <c r="D814" s="230"/>
      <c r="E814" s="230"/>
      <c r="F814" s="230"/>
      <c r="G814" s="230"/>
      <c r="H814" s="230"/>
      <c r="I814" s="230"/>
      <c r="J814" s="230"/>
      <c r="K814" s="230"/>
      <c r="L814" s="230"/>
      <c r="M814" s="230"/>
      <c r="N814" s="230"/>
      <c r="O814" s="230"/>
      <c r="P814" s="230"/>
      <c r="Q814" s="230"/>
      <c r="R814" s="230"/>
      <c r="S814" s="230"/>
      <c r="T814" s="230"/>
      <c r="U814" s="230"/>
      <c r="V814" s="230"/>
      <c r="W814" s="230"/>
      <c r="X814" s="230"/>
      <c r="Y814" s="230"/>
    </row>
    <row r="815" spans="1:25">
      <c r="A815" s="230"/>
      <c r="B815" s="230"/>
      <c r="C815" s="230"/>
      <c r="D815" s="230"/>
      <c r="E815" s="230"/>
      <c r="F815" s="230"/>
      <c r="G815" s="230"/>
      <c r="H815" s="230"/>
      <c r="I815" s="230"/>
      <c r="J815" s="230"/>
      <c r="K815" s="230"/>
      <c r="L815" s="230"/>
      <c r="M815" s="230"/>
      <c r="N815" s="230"/>
      <c r="O815" s="230"/>
      <c r="P815" s="230"/>
      <c r="Q815" s="230"/>
      <c r="R815" s="230"/>
      <c r="S815" s="230"/>
      <c r="T815" s="230"/>
      <c r="U815" s="230"/>
      <c r="V815" s="230"/>
      <c r="W815" s="230"/>
      <c r="X815" s="230"/>
      <c r="Y815" s="230"/>
    </row>
    <row r="816" spans="1:25">
      <c r="A816" s="230"/>
      <c r="B816" s="230"/>
      <c r="C816" s="230"/>
      <c r="D816" s="230"/>
      <c r="E816" s="230"/>
      <c r="F816" s="230"/>
      <c r="G816" s="230"/>
      <c r="H816" s="230"/>
      <c r="I816" s="230"/>
      <c r="J816" s="230"/>
      <c r="K816" s="230"/>
      <c r="L816" s="230"/>
      <c r="M816" s="230"/>
      <c r="N816" s="230"/>
      <c r="O816" s="230"/>
      <c r="P816" s="230"/>
      <c r="Q816" s="230"/>
      <c r="R816" s="230"/>
      <c r="S816" s="230"/>
      <c r="T816" s="230"/>
      <c r="U816" s="230"/>
      <c r="V816" s="230"/>
      <c r="W816" s="230"/>
      <c r="X816" s="230"/>
      <c r="Y816" s="230"/>
    </row>
    <row r="817" spans="1:25">
      <c r="A817" s="230"/>
      <c r="B817" s="230"/>
      <c r="C817" s="230"/>
      <c r="D817" s="230"/>
      <c r="E817" s="230"/>
      <c r="F817" s="230"/>
      <c r="G817" s="230"/>
      <c r="H817" s="230"/>
      <c r="I817" s="230"/>
      <c r="J817" s="230"/>
      <c r="K817" s="230"/>
      <c r="L817" s="230"/>
      <c r="M817" s="230"/>
      <c r="N817" s="230"/>
      <c r="O817" s="230"/>
      <c r="P817" s="230"/>
      <c r="Q817" s="230"/>
      <c r="R817" s="230"/>
      <c r="S817" s="230"/>
      <c r="T817" s="230"/>
      <c r="U817" s="230"/>
      <c r="V817" s="230"/>
      <c r="W817" s="230"/>
      <c r="X817" s="230"/>
      <c r="Y817" s="230"/>
    </row>
    <row r="818" spans="1:25">
      <c r="A818" s="230"/>
      <c r="B818" s="230"/>
      <c r="C818" s="230"/>
      <c r="D818" s="230"/>
      <c r="E818" s="230"/>
      <c r="F818" s="230"/>
      <c r="G818" s="230"/>
      <c r="H818" s="230"/>
      <c r="I818" s="230"/>
      <c r="J818" s="230"/>
      <c r="K818" s="230"/>
      <c r="L818" s="230"/>
      <c r="M818" s="230"/>
      <c r="N818" s="230"/>
      <c r="O818" s="230"/>
      <c r="P818" s="230"/>
      <c r="Q818" s="230"/>
      <c r="R818" s="230"/>
      <c r="S818" s="230"/>
      <c r="T818" s="230"/>
      <c r="U818" s="230"/>
      <c r="V818" s="230"/>
      <c r="W818" s="230"/>
      <c r="X818" s="230"/>
      <c r="Y818" s="230"/>
    </row>
    <row r="819" spans="1:25">
      <c r="A819" s="230"/>
      <c r="B819" s="230"/>
      <c r="C819" s="230"/>
      <c r="D819" s="230"/>
      <c r="E819" s="230"/>
      <c r="F819" s="230"/>
      <c r="G819" s="230"/>
      <c r="H819" s="230"/>
      <c r="I819" s="230"/>
      <c r="J819" s="230"/>
      <c r="K819" s="230"/>
      <c r="L819" s="230"/>
      <c r="M819" s="230"/>
      <c r="N819" s="230"/>
      <c r="O819" s="230"/>
      <c r="P819" s="230"/>
      <c r="Q819" s="230"/>
      <c r="R819" s="230"/>
      <c r="S819" s="230"/>
      <c r="T819" s="230"/>
      <c r="U819" s="230"/>
      <c r="V819" s="230"/>
      <c r="W819" s="230"/>
      <c r="X819" s="230"/>
      <c r="Y819" s="230"/>
    </row>
    <row r="820" spans="1:25">
      <c r="A820" s="230"/>
      <c r="B820" s="230"/>
      <c r="C820" s="230"/>
      <c r="D820" s="230"/>
      <c r="E820" s="230"/>
      <c r="F820" s="230"/>
      <c r="G820" s="230"/>
      <c r="H820" s="230"/>
      <c r="I820" s="230"/>
      <c r="J820" s="230"/>
      <c r="K820" s="230"/>
      <c r="L820" s="230"/>
      <c r="M820" s="230"/>
      <c r="N820" s="230"/>
      <c r="O820" s="230"/>
      <c r="P820" s="230"/>
      <c r="Q820" s="230"/>
      <c r="R820" s="230"/>
      <c r="S820" s="230"/>
      <c r="T820" s="230"/>
      <c r="U820" s="230"/>
      <c r="V820" s="230"/>
      <c r="W820" s="230"/>
      <c r="X820" s="230"/>
      <c r="Y820" s="230"/>
    </row>
    <row r="821" spans="1:25">
      <c r="A821" s="230"/>
      <c r="B821" s="230"/>
      <c r="C821" s="230"/>
      <c r="D821" s="230"/>
      <c r="E821" s="230"/>
      <c r="F821" s="230"/>
      <c r="G821" s="230"/>
      <c r="H821" s="230"/>
      <c r="I821" s="230"/>
      <c r="J821" s="230"/>
      <c r="K821" s="230"/>
      <c r="L821" s="230"/>
      <c r="M821" s="230"/>
      <c r="N821" s="230"/>
      <c r="O821" s="230"/>
      <c r="P821" s="230"/>
      <c r="Q821" s="230"/>
      <c r="R821" s="230"/>
      <c r="S821" s="230"/>
      <c r="T821" s="230"/>
      <c r="U821" s="230"/>
      <c r="V821" s="230"/>
      <c r="W821" s="230"/>
      <c r="X821" s="230"/>
      <c r="Y821" s="230"/>
    </row>
    <row r="822" spans="1:25">
      <c r="A822" s="230"/>
      <c r="B822" s="230"/>
      <c r="C822" s="230"/>
      <c r="D822" s="230"/>
      <c r="E822" s="230"/>
      <c r="F822" s="230"/>
      <c r="G822" s="230"/>
      <c r="H822" s="230"/>
      <c r="I822" s="230"/>
      <c r="J822" s="230"/>
      <c r="K822" s="230"/>
      <c r="L822" s="230"/>
      <c r="M822" s="230"/>
      <c r="N822" s="230"/>
      <c r="O822" s="230"/>
      <c r="P822" s="230"/>
      <c r="Q822" s="230"/>
      <c r="R822" s="230"/>
      <c r="S822" s="230"/>
      <c r="T822" s="230"/>
      <c r="U822" s="230"/>
      <c r="V822" s="230"/>
      <c r="W822" s="230"/>
      <c r="X822" s="230"/>
      <c r="Y822" s="230"/>
    </row>
    <row r="823" spans="1:25">
      <c r="A823" s="230"/>
      <c r="B823" s="230"/>
      <c r="C823" s="230"/>
      <c r="D823" s="230"/>
      <c r="E823" s="230"/>
      <c r="F823" s="230"/>
      <c r="G823" s="230"/>
      <c r="H823" s="230"/>
      <c r="I823" s="230"/>
      <c r="J823" s="230"/>
      <c r="K823" s="230"/>
      <c r="L823" s="230"/>
      <c r="M823" s="230"/>
      <c r="N823" s="230"/>
      <c r="O823" s="230"/>
      <c r="P823" s="230"/>
      <c r="Q823" s="230"/>
      <c r="R823" s="230"/>
      <c r="S823" s="230"/>
      <c r="T823" s="230"/>
      <c r="U823" s="230"/>
      <c r="V823" s="230"/>
      <c r="W823" s="230"/>
      <c r="X823" s="230"/>
      <c r="Y823" s="230"/>
    </row>
    <row r="824" spans="1:25">
      <c r="A824" s="230"/>
      <c r="B824" s="230"/>
      <c r="C824" s="230"/>
      <c r="D824" s="230"/>
      <c r="E824" s="230"/>
      <c r="F824" s="230"/>
      <c r="G824" s="230"/>
      <c r="H824" s="230"/>
      <c r="I824" s="230"/>
      <c r="J824" s="230"/>
      <c r="K824" s="230"/>
      <c r="L824" s="230"/>
      <c r="M824" s="230"/>
      <c r="N824" s="230"/>
      <c r="O824" s="230"/>
      <c r="P824" s="230"/>
      <c r="Q824" s="230"/>
      <c r="R824" s="230"/>
      <c r="S824" s="230"/>
      <c r="T824" s="230"/>
      <c r="U824" s="230"/>
      <c r="V824" s="230"/>
      <c r="W824" s="230"/>
      <c r="X824" s="230"/>
      <c r="Y824" s="230"/>
    </row>
    <row r="825" spans="1:25">
      <c r="A825" s="230"/>
      <c r="B825" s="230"/>
      <c r="C825" s="230"/>
      <c r="D825" s="230"/>
      <c r="E825" s="230"/>
      <c r="F825" s="230"/>
      <c r="G825" s="230"/>
      <c r="H825" s="230"/>
      <c r="I825" s="230"/>
      <c r="J825" s="230"/>
      <c r="K825" s="230"/>
      <c r="L825" s="230"/>
      <c r="M825" s="230"/>
      <c r="N825" s="230"/>
      <c r="O825" s="230"/>
      <c r="P825" s="230"/>
      <c r="Q825" s="230"/>
      <c r="R825" s="230"/>
      <c r="S825" s="230"/>
      <c r="T825" s="230"/>
      <c r="U825" s="230"/>
      <c r="V825" s="230"/>
      <c r="W825" s="230"/>
      <c r="X825" s="230"/>
      <c r="Y825" s="230"/>
    </row>
    <row r="826" spans="1:25">
      <c r="A826" s="230"/>
      <c r="B826" s="230"/>
      <c r="C826" s="230"/>
      <c r="D826" s="230"/>
      <c r="E826" s="230"/>
      <c r="F826" s="230"/>
      <c r="G826" s="230"/>
      <c r="H826" s="230"/>
      <c r="I826" s="230"/>
      <c r="J826" s="230"/>
      <c r="K826" s="230"/>
      <c r="L826" s="230"/>
      <c r="M826" s="230"/>
      <c r="N826" s="230"/>
      <c r="O826" s="230"/>
      <c r="P826" s="230"/>
      <c r="Q826" s="230"/>
      <c r="R826" s="230"/>
      <c r="S826" s="230"/>
      <c r="T826" s="230"/>
      <c r="U826" s="230"/>
      <c r="V826" s="230"/>
      <c r="W826" s="230"/>
      <c r="X826" s="230"/>
      <c r="Y826" s="230"/>
    </row>
    <row r="827" spans="1:25">
      <c r="A827" s="230"/>
      <c r="B827" s="230"/>
      <c r="C827" s="230"/>
      <c r="D827" s="230"/>
      <c r="E827" s="230"/>
      <c r="F827" s="230"/>
      <c r="G827" s="230"/>
      <c r="H827" s="230"/>
      <c r="I827" s="230"/>
      <c r="J827" s="230"/>
      <c r="K827" s="230"/>
      <c r="L827" s="230"/>
      <c r="M827" s="230"/>
      <c r="N827" s="230"/>
      <c r="O827" s="230"/>
      <c r="P827" s="230"/>
      <c r="Q827" s="230"/>
      <c r="R827" s="230"/>
      <c r="S827" s="230"/>
      <c r="T827" s="230"/>
      <c r="U827" s="230"/>
      <c r="V827" s="230"/>
      <c r="W827" s="230"/>
      <c r="X827" s="230"/>
      <c r="Y827" s="230"/>
    </row>
    <row r="828" spans="1:25">
      <c r="A828" s="230"/>
      <c r="B828" s="230"/>
      <c r="C828" s="230"/>
      <c r="D828" s="230"/>
      <c r="E828" s="230"/>
      <c r="F828" s="230"/>
      <c r="G828" s="230"/>
      <c r="H828" s="230"/>
      <c r="I828" s="230"/>
      <c r="J828" s="230"/>
      <c r="K828" s="230"/>
      <c r="L828" s="230"/>
      <c r="M828" s="230"/>
      <c r="N828" s="230"/>
      <c r="O828" s="230"/>
      <c r="P828" s="230"/>
      <c r="Q828" s="230"/>
      <c r="R828" s="230"/>
      <c r="S828" s="230"/>
      <c r="T828" s="230"/>
      <c r="U828" s="230"/>
      <c r="V828" s="230"/>
      <c r="W828" s="230"/>
      <c r="X828" s="230"/>
      <c r="Y828" s="230"/>
    </row>
    <row r="829" spans="1:25">
      <c r="A829" s="230"/>
      <c r="B829" s="230"/>
      <c r="C829" s="230"/>
      <c r="D829" s="230"/>
      <c r="E829" s="230"/>
      <c r="F829" s="230"/>
      <c r="G829" s="230"/>
      <c r="H829" s="230"/>
      <c r="I829" s="230"/>
      <c r="J829" s="230"/>
      <c r="K829" s="230"/>
      <c r="L829" s="230"/>
      <c r="M829" s="230"/>
      <c r="N829" s="230"/>
      <c r="O829" s="230"/>
      <c r="P829" s="230"/>
      <c r="Q829" s="230"/>
      <c r="R829" s="230"/>
      <c r="S829" s="230"/>
      <c r="T829" s="230"/>
      <c r="U829" s="230"/>
      <c r="V829" s="230"/>
      <c r="W829" s="230"/>
      <c r="X829" s="230"/>
      <c r="Y829" s="230"/>
    </row>
    <row r="830" spans="1:25">
      <c r="A830" s="230"/>
      <c r="B830" s="230"/>
      <c r="C830" s="230"/>
      <c r="D830" s="230"/>
      <c r="E830" s="230"/>
      <c r="F830" s="230"/>
      <c r="G830" s="230"/>
      <c r="H830" s="230"/>
      <c r="I830" s="230"/>
      <c r="J830" s="230"/>
      <c r="K830" s="230"/>
      <c r="L830" s="230"/>
      <c r="M830" s="230"/>
      <c r="N830" s="230"/>
      <c r="O830" s="230"/>
      <c r="P830" s="230"/>
      <c r="Q830" s="230"/>
      <c r="R830" s="230"/>
      <c r="S830" s="230"/>
      <c r="T830" s="230"/>
      <c r="U830" s="230"/>
      <c r="V830" s="230"/>
      <c r="W830" s="230"/>
      <c r="X830" s="230"/>
      <c r="Y830" s="230"/>
    </row>
    <row r="831" spans="1:25">
      <c r="A831" s="230"/>
      <c r="B831" s="230"/>
      <c r="C831" s="230"/>
      <c r="D831" s="230"/>
      <c r="E831" s="230"/>
      <c r="F831" s="230"/>
      <c r="G831" s="230"/>
      <c r="H831" s="230"/>
      <c r="I831" s="230"/>
      <c r="J831" s="230"/>
      <c r="K831" s="230"/>
      <c r="L831" s="230"/>
      <c r="M831" s="230"/>
      <c r="N831" s="230"/>
      <c r="O831" s="230"/>
      <c r="P831" s="230"/>
      <c r="Q831" s="230"/>
      <c r="R831" s="230"/>
      <c r="S831" s="230"/>
      <c r="T831" s="230"/>
      <c r="U831" s="230"/>
      <c r="V831" s="230"/>
      <c r="W831" s="230"/>
      <c r="X831" s="230"/>
      <c r="Y831" s="230"/>
    </row>
    <row r="832" spans="1:25">
      <c r="A832" s="230"/>
      <c r="B832" s="230"/>
      <c r="C832" s="230"/>
      <c r="D832" s="230"/>
      <c r="E832" s="230"/>
      <c r="F832" s="230"/>
      <c r="G832" s="230"/>
      <c r="H832" s="230"/>
      <c r="I832" s="230"/>
      <c r="J832" s="230"/>
      <c r="K832" s="230"/>
      <c r="L832" s="230"/>
      <c r="M832" s="230"/>
      <c r="N832" s="230"/>
      <c r="O832" s="230"/>
      <c r="P832" s="230"/>
      <c r="Q832" s="230"/>
      <c r="R832" s="230"/>
      <c r="S832" s="230"/>
      <c r="T832" s="230"/>
      <c r="U832" s="230"/>
      <c r="V832" s="230"/>
      <c r="W832" s="230"/>
      <c r="X832" s="230"/>
      <c r="Y832" s="230"/>
    </row>
    <row r="833" spans="1:25">
      <c r="A833" s="230"/>
      <c r="B833" s="230"/>
      <c r="C833" s="230"/>
      <c r="D833" s="230"/>
      <c r="E833" s="230"/>
      <c r="F833" s="230"/>
      <c r="G833" s="230"/>
      <c r="H833" s="230"/>
      <c r="I833" s="230"/>
      <c r="J833" s="230"/>
      <c r="K833" s="230"/>
      <c r="L833" s="230"/>
      <c r="M833" s="230"/>
      <c r="N833" s="230"/>
      <c r="O833" s="230"/>
      <c r="P833" s="230"/>
      <c r="Q833" s="230"/>
      <c r="R833" s="230"/>
      <c r="S833" s="230"/>
      <c r="T833" s="230"/>
      <c r="U833" s="230"/>
      <c r="V833" s="230"/>
      <c r="W833" s="230"/>
      <c r="X833" s="230"/>
      <c r="Y833" s="230"/>
    </row>
    <row r="834" spans="1:25">
      <c r="A834" s="230"/>
      <c r="B834" s="230"/>
      <c r="C834" s="230"/>
      <c r="D834" s="230"/>
      <c r="E834" s="230"/>
      <c r="F834" s="230"/>
      <c r="G834" s="230"/>
      <c r="H834" s="230"/>
      <c r="I834" s="230"/>
      <c r="J834" s="230"/>
      <c r="K834" s="230"/>
      <c r="L834" s="230"/>
      <c r="M834" s="230"/>
      <c r="N834" s="230"/>
      <c r="O834" s="230"/>
      <c r="P834" s="230"/>
      <c r="Q834" s="230"/>
      <c r="R834" s="230"/>
      <c r="S834" s="230"/>
      <c r="T834" s="230"/>
      <c r="U834" s="230"/>
      <c r="V834" s="230"/>
      <c r="W834" s="230"/>
      <c r="X834" s="230"/>
      <c r="Y834" s="230"/>
    </row>
    <row r="835" spans="1:25">
      <c r="A835" s="230"/>
      <c r="B835" s="230"/>
      <c r="C835" s="230"/>
      <c r="D835" s="230"/>
      <c r="E835" s="230"/>
      <c r="F835" s="230"/>
      <c r="G835" s="230"/>
      <c r="H835" s="230"/>
      <c r="I835" s="230"/>
      <c r="J835" s="230"/>
      <c r="K835" s="230"/>
      <c r="L835" s="230"/>
      <c r="M835" s="230"/>
      <c r="N835" s="230"/>
      <c r="O835" s="230"/>
      <c r="P835" s="230"/>
      <c r="Q835" s="230"/>
      <c r="R835" s="230"/>
      <c r="S835" s="230"/>
      <c r="T835" s="230"/>
      <c r="U835" s="230"/>
      <c r="V835" s="230"/>
      <c r="W835" s="230"/>
      <c r="X835" s="230"/>
      <c r="Y835" s="230"/>
    </row>
    <row r="836" spans="1:25">
      <c r="A836" s="230"/>
      <c r="B836" s="230"/>
      <c r="C836" s="230"/>
      <c r="D836" s="230"/>
      <c r="E836" s="230"/>
      <c r="F836" s="230"/>
      <c r="G836" s="230"/>
      <c r="H836" s="230"/>
      <c r="I836" s="230"/>
      <c r="J836" s="230"/>
      <c r="K836" s="230"/>
      <c r="L836" s="230"/>
      <c r="M836" s="230"/>
      <c r="N836" s="230"/>
      <c r="O836" s="230"/>
      <c r="P836" s="230"/>
      <c r="Q836" s="230"/>
      <c r="R836" s="230"/>
      <c r="S836" s="230"/>
      <c r="T836" s="230"/>
      <c r="U836" s="230"/>
      <c r="V836" s="230"/>
      <c r="W836" s="230"/>
      <c r="X836" s="230"/>
      <c r="Y836" s="230"/>
    </row>
    <row r="837" spans="1:25">
      <c r="A837" s="230"/>
      <c r="B837" s="230"/>
      <c r="C837" s="230"/>
      <c r="D837" s="230"/>
      <c r="E837" s="230"/>
      <c r="F837" s="230"/>
      <c r="G837" s="230"/>
      <c r="H837" s="230"/>
      <c r="I837" s="230"/>
      <c r="J837" s="230"/>
      <c r="K837" s="230"/>
      <c r="L837" s="230"/>
      <c r="M837" s="230"/>
      <c r="N837" s="230"/>
      <c r="O837" s="230"/>
      <c r="P837" s="230"/>
      <c r="Q837" s="230"/>
      <c r="R837" s="230"/>
      <c r="S837" s="230"/>
      <c r="T837" s="230"/>
      <c r="U837" s="230"/>
      <c r="V837" s="230"/>
      <c r="W837" s="230"/>
      <c r="X837" s="230"/>
      <c r="Y837" s="230"/>
    </row>
    <row r="838" spans="1:25">
      <c r="A838" s="230"/>
      <c r="B838" s="230"/>
      <c r="C838" s="230"/>
      <c r="D838" s="230"/>
      <c r="E838" s="230"/>
      <c r="F838" s="230"/>
      <c r="G838" s="230"/>
      <c r="H838" s="230"/>
      <c r="I838" s="230"/>
      <c r="J838" s="230"/>
      <c r="K838" s="230"/>
      <c r="L838" s="230"/>
      <c r="M838" s="230"/>
      <c r="N838" s="230"/>
      <c r="O838" s="230"/>
      <c r="P838" s="230"/>
      <c r="Q838" s="230"/>
      <c r="R838" s="230"/>
      <c r="S838" s="230"/>
      <c r="T838" s="230"/>
      <c r="U838" s="230"/>
      <c r="V838" s="230"/>
      <c r="W838" s="230"/>
      <c r="X838" s="230"/>
      <c r="Y838" s="230"/>
    </row>
    <row r="839" spans="1:25">
      <c r="A839" s="230"/>
      <c r="B839" s="230"/>
      <c r="C839" s="230"/>
      <c r="D839" s="230"/>
      <c r="E839" s="230"/>
      <c r="F839" s="230"/>
      <c r="G839" s="230"/>
      <c r="H839" s="230"/>
      <c r="I839" s="230"/>
      <c r="J839" s="230"/>
      <c r="K839" s="230"/>
      <c r="L839" s="230"/>
      <c r="M839" s="230"/>
      <c r="N839" s="230"/>
      <c r="O839" s="230"/>
      <c r="P839" s="230"/>
      <c r="Q839" s="230"/>
      <c r="R839" s="230"/>
      <c r="S839" s="230"/>
      <c r="T839" s="230"/>
      <c r="U839" s="230"/>
      <c r="V839" s="230"/>
      <c r="W839" s="230"/>
      <c r="X839" s="230"/>
      <c r="Y839" s="230"/>
    </row>
    <row r="840" spans="1:25">
      <c r="A840" s="230"/>
      <c r="B840" s="230"/>
      <c r="C840" s="230"/>
      <c r="D840" s="230"/>
      <c r="E840" s="230"/>
      <c r="F840" s="230"/>
      <c r="G840" s="230"/>
      <c r="H840" s="230"/>
      <c r="I840" s="230"/>
      <c r="J840" s="230"/>
      <c r="K840" s="230"/>
      <c r="L840" s="230"/>
      <c r="M840" s="230"/>
      <c r="N840" s="230"/>
      <c r="O840" s="230"/>
      <c r="P840" s="230"/>
      <c r="Q840" s="230"/>
      <c r="R840" s="230"/>
      <c r="S840" s="230"/>
      <c r="T840" s="230"/>
      <c r="U840" s="230"/>
      <c r="V840" s="230"/>
      <c r="W840" s="230"/>
      <c r="X840" s="230"/>
      <c r="Y840" s="230"/>
    </row>
    <row r="841" spans="1:25">
      <c r="A841" s="230"/>
      <c r="B841" s="230"/>
      <c r="C841" s="230"/>
      <c r="D841" s="230"/>
      <c r="E841" s="230"/>
      <c r="F841" s="230"/>
      <c r="G841" s="230"/>
      <c r="H841" s="230"/>
      <c r="I841" s="230"/>
      <c r="J841" s="230"/>
      <c r="K841" s="230"/>
      <c r="L841" s="230"/>
      <c r="M841" s="230"/>
      <c r="N841" s="230"/>
      <c r="O841" s="230"/>
      <c r="P841" s="230"/>
      <c r="Q841" s="230"/>
      <c r="R841" s="230"/>
      <c r="S841" s="230"/>
      <c r="T841" s="230"/>
      <c r="U841" s="230"/>
      <c r="V841" s="230"/>
      <c r="W841" s="230"/>
      <c r="X841" s="230"/>
      <c r="Y841" s="230"/>
    </row>
    <row r="842" spans="1:25">
      <c r="A842" s="230"/>
      <c r="B842" s="230"/>
      <c r="C842" s="230"/>
      <c r="D842" s="230"/>
      <c r="E842" s="230"/>
      <c r="F842" s="230"/>
      <c r="G842" s="230"/>
      <c r="H842" s="230"/>
      <c r="I842" s="230"/>
      <c r="J842" s="230"/>
      <c r="K842" s="230"/>
      <c r="L842" s="230"/>
      <c r="M842" s="230"/>
      <c r="N842" s="230"/>
      <c r="O842" s="230"/>
      <c r="P842" s="230"/>
      <c r="Q842" s="230"/>
      <c r="R842" s="230"/>
      <c r="S842" s="230"/>
      <c r="T842" s="230"/>
      <c r="U842" s="230"/>
      <c r="V842" s="230"/>
      <c r="W842" s="230"/>
      <c r="X842" s="230"/>
      <c r="Y842" s="230"/>
    </row>
    <row r="843" spans="1:25">
      <c r="A843" s="230"/>
      <c r="B843" s="230"/>
      <c r="C843" s="230"/>
      <c r="D843" s="230"/>
      <c r="E843" s="230"/>
      <c r="F843" s="230"/>
      <c r="G843" s="230"/>
      <c r="H843" s="230"/>
      <c r="I843" s="230"/>
      <c r="J843" s="230"/>
      <c r="K843" s="230"/>
      <c r="L843" s="230"/>
      <c r="M843" s="230"/>
      <c r="N843" s="230"/>
      <c r="O843" s="230"/>
      <c r="P843" s="230"/>
      <c r="Q843" s="230"/>
      <c r="R843" s="230"/>
      <c r="S843" s="230"/>
      <c r="T843" s="230"/>
      <c r="U843" s="230"/>
      <c r="V843" s="230"/>
      <c r="W843" s="230"/>
      <c r="X843" s="230"/>
      <c r="Y843" s="230"/>
    </row>
    <row r="844" spans="1:25">
      <c r="A844" s="230"/>
      <c r="B844" s="230"/>
      <c r="C844" s="230"/>
      <c r="D844" s="230"/>
      <c r="E844" s="230"/>
      <c r="F844" s="230"/>
      <c r="G844" s="230"/>
      <c r="H844" s="230"/>
      <c r="I844" s="230"/>
      <c r="J844" s="230"/>
      <c r="K844" s="230"/>
      <c r="L844" s="230"/>
      <c r="M844" s="230"/>
      <c r="N844" s="230"/>
      <c r="O844" s="230"/>
      <c r="P844" s="230"/>
      <c r="Q844" s="230"/>
      <c r="R844" s="230"/>
      <c r="S844" s="230"/>
      <c r="T844" s="230"/>
      <c r="U844" s="230"/>
      <c r="V844" s="230"/>
      <c r="W844" s="230"/>
      <c r="X844" s="230"/>
      <c r="Y844" s="230"/>
    </row>
    <row r="845" spans="1:25">
      <c r="A845" s="230"/>
      <c r="B845" s="230"/>
      <c r="C845" s="230"/>
      <c r="D845" s="230"/>
      <c r="E845" s="230"/>
      <c r="F845" s="230"/>
      <c r="G845" s="230"/>
      <c r="H845" s="230"/>
      <c r="I845" s="230"/>
      <c r="J845" s="230"/>
      <c r="K845" s="230"/>
      <c r="L845" s="230"/>
      <c r="M845" s="230"/>
      <c r="N845" s="230"/>
      <c r="O845" s="230"/>
      <c r="P845" s="230"/>
      <c r="Q845" s="230"/>
      <c r="R845" s="230"/>
      <c r="S845" s="230"/>
      <c r="T845" s="230"/>
      <c r="U845" s="230"/>
      <c r="V845" s="230"/>
      <c r="W845" s="230"/>
      <c r="X845" s="230"/>
      <c r="Y845" s="230"/>
    </row>
    <row r="846" spans="1:25">
      <c r="A846" s="230"/>
      <c r="B846" s="230"/>
      <c r="C846" s="230"/>
      <c r="D846" s="230"/>
      <c r="E846" s="230"/>
      <c r="F846" s="230"/>
      <c r="G846" s="230"/>
      <c r="H846" s="230"/>
      <c r="I846" s="230"/>
      <c r="J846" s="230"/>
      <c r="K846" s="230"/>
      <c r="L846" s="230"/>
      <c r="M846" s="230"/>
      <c r="N846" s="230"/>
      <c r="O846" s="230"/>
      <c r="P846" s="230"/>
      <c r="Q846" s="230"/>
      <c r="R846" s="230"/>
      <c r="S846" s="230"/>
      <c r="T846" s="230"/>
      <c r="U846" s="230"/>
      <c r="V846" s="230"/>
      <c r="W846" s="230"/>
      <c r="X846" s="230"/>
      <c r="Y846" s="230"/>
    </row>
    <row r="847" spans="1:25">
      <c r="A847" s="230"/>
      <c r="B847" s="230"/>
      <c r="C847" s="230"/>
      <c r="D847" s="230"/>
      <c r="E847" s="230"/>
      <c r="F847" s="230"/>
      <c r="G847" s="230"/>
      <c r="H847" s="230"/>
      <c r="I847" s="230"/>
      <c r="J847" s="230"/>
      <c r="K847" s="230"/>
      <c r="L847" s="230"/>
      <c r="M847" s="230"/>
      <c r="N847" s="230"/>
      <c r="O847" s="230"/>
      <c r="P847" s="230"/>
      <c r="Q847" s="230"/>
      <c r="R847" s="230"/>
      <c r="S847" s="230"/>
      <c r="T847" s="230"/>
      <c r="U847" s="230"/>
      <c r="V847" s="230"/>
      <c r="W847" s="230"/>
      <c r="X847" s="230"/>
      <c r="Y847" s="230"/>
    </row>
    <row r="848" spans="1:25">
      <c r="A848" s="230"/>
      <c r="B848" s="230"/>
      <c r="C848" s="230"/>
      <c r="D848" s="230"/>
      <c r="E848" s="230"/>
      <c r="F848" s="230"/>
      <c r="G848" s="230"/>
      <c r="H848" s="230"/>
      <c r="I848" s="230"/>
      <c r="J848" s="230"/>
      <c r="K848" s="230"/>
      <c r="L848" s="230"/>
      <c r="M848" s="230"/>
      <c r="N848" s="230"/>
      <c r="O848" s="230"/>
      <c r="P848" s="230"/>
      <c r="Q848" s="230"/>
      <c r="R848" s="230"/>
      <c r="S848" s="230"/>
      <c r="T848" s="230"/>
      <c r="U848" s="230"/>
      <c r="V848" s="230"/>
      <c r="W848" s="230"/>
      <c r="X848" s="230"/>
      <c r="Y848" s="230"/>
    </row>
    <row r="849" spans="1:25">
      <c r="A849" s="230"/>
      <c r="B849" s="230"/>
      <c r="C849" s="230"/>
      <c r="D849" s="230"/>
      <c r="E849" s="230"/>
      <c r="F849" s="230"/>
      <c r="G849" s="230"/>
      <c r="H849" s="230"/>
      <c r="I849" s="230"/>
      <c r="J849" s="230"/>
      <c r="K849" s="230"/>
      <c r="L849" s="230"/>
      <c r="M849" s="230"/>
      <c r="N849" s="230"/>
      <c r="O849" s="230"/>
      <c r="P849" s="230"/>
      <c r="Q849" s="230"/>
      <c r="R849" s="230"/>
      <c r="S849" s="230"/>
      <c r="T849" s="230"/>
      <c r="U849" s="230"/>
      <c r="V849" s="230"/>
      <c r="W849" s="230"/>
      <c r="X849" s="230"/>
      <c r="Y849" s="230"/>
    </row>
    <row r="850" spans="1:25">
      <c r="A850" s="230"/>
      <c r="B850" s="230"/>
      <c r="C850" s="230"/>
      <c r="D850" s="230"/>
      <c r="E850" s="230"/>
      <c r="F850" s="230"/>
      <c r="G850" s="230"/>
      <c r="H850" s="230"/>
      <c r="I850" s="230"/>
      <c r="J850" s="230"/>
      <c r="K850" s="230"/>
      <c r="L850" s="230"/>
      <c r="M850" s="230"/>
      <c r="N850" s="230"/>
      <c r="O850" s="230"/>
      <c r="P850" s="230"/>
      <c r="Q850" s="230"/>
      <c r="R850" s="230"/>
      <c r="S850" s="230"/>
      <c r="T850" s="230"/>
      <c r="U850" s="230"/>
      <c r="V850" s="230"/>
      <c r="W850" s="230"/>
      <c r="X850" s="230"/>
      <c r="Y850" s="230"/>
    </row>
    <row r="851" spans="1:25">
      <c r="A851" s="230"/>
      <c r="B851" s="230"/>
      <c r="C851" s="230"/>
      <c r="D851" s="230"/>
      <c r="E851" s="230"/>
      <c r="F851" s="230"/>
      <c r="G851" s="230"/>
      <c r="H851" s="230"/>
      <c r="I851" s="230"/>
      <c r="J851" s="230"/>
      <c r="K851" s="230"/>
      <c r="L851" s="230"/>
      <c r="M851" s="230"/>
      <c r="N851" s="230"/>
      <c r="O851" s="230"/>
      <c r="P851" s="230"/>
      <c r="Q851" s="230"/>
      <c r="R851" s="230"/>
      <c r="S851" s="230"/>
      <c r="T851" s="230"/>
      <c r="U851" s="230"/>
      <c r="V851" s="230"/>
      <c r="W851" s="230"/>
      <c r="X851" s="230"/>
      <c r="Y851" s="230"/>
    </row>
    <row r="852" spans="1:25">
      <c r="A852" s="230"/>
      <c r="B852" s="230"/>
      <c r="C852" s="230"/>
      <c r="D852" s="230"/>
      <c r="E852" s="230"/>
      <c r="F852" s="230"/>
      <c r="G852" s="230"/>
      <c r="H852" s="230"/>
      <c r="I852" s="230"/>
      <c r="J852" s="230"/>
      <c r="K852" s="230"/>
      <c r="L852" s="230"/>
      <c r="M852" s="230"/>
      <c r="N852" s="230"/>
      <c r="O852" s="230"/>
      <c r="P852" s="230"/>
      <c r="Q852" s="230"/>
      <c r="R852" s="230"/>
      <c r="S852" s="230"/>
      <c r="T852" s="230"/>
      <c r="U852" s="230"/>
      <c r="V852" s="230"/>
      <c r="W852" s="230"/>
      <c r="X852" s="230"/>
      <c r="Y852" s="230"/>
    </row>
    <row r="853" spans="1:25">
      <c r="A853" s="230"/>
      <c r="B853" s="230"/>
      <c r="C853" s="230"/>
      <c r="D853" s="230"/>
      <c r="E853" s="230"/>
      <c r="F853" s="230"/>
      <c r="G853" s="230"/>
      <c r="H853" s="230"/>
      <c r="I853" s="230"/>
      <c r="J853" s="230"/>
      <c r="K853" s="230"/>
      <c r="L853" s="230"/>
      <c r="M853" s="230"/>
      <c r="N853" s="230"/>
      <c r="O853" s="230"/>
      <c r="P853" s="230"/>
      <c r="Q853" s="230"/>
      <c r="R853" s="230"/>
      <c r="S853" s="230"/>
      <c r="T853" s="230"/>
      <c r="U853" s="230"/>
      <c r="V853" s="230"/>
      <c r="W853" s="230"/>
      <c r="X853" s="230"/>
      <c r="Y853" s="230"/>
    </row>
    <row r="854" spans="1:25">
      <c r="A854" s="230"/>
      <c r="B854" s="230"/>
      <c r="C854" s="230"/>
      <c r="D854" s="230"/>
      <c r="E854" s="230"/>
      <c r="F854" s="230"/>
      <c r="G854" s="230"/>
      <c r="H854" s="230"/>
      <c r="I854" s="230"/>
      <c r="J854" s="230"/>
      <c r="K854" s="230"/>
      <c r="L854" s="230"/>
      <c r="M854" s="230"/>
      <c r="N854" s="230"/>
      <c r="O854" s="230"/>
      <c r="P854" s="230"/>
      <c r="Q854" s="230"/>
      <c r="R854" s="230"/>
      <c r="S854" s="230"/>
      <c r="T854" s="230"/>
      <c r="U854" s="230"/>
      <c r="V854" s="230"/>
      <c r="W854" s="230"/>
      <c r="X854" s="230"/>
      <c r="Y854" s="230"/>
    </row>
    <row r="855" spans="1:25">
      <c r="A855" s="230"/>
      <c r="B855" s="230"/>
      <c r="C855" s="230"/>
      <c r="D855" s="230"/>
      <c r="E855" s="230"/>
      <c r="F855" s="230"/>
      <c r="G855" s="230"/>
      <c r="H855" s="230"/>
      <c r="I855" s="230"/>
      <c r="J855" s="230"/>
      <c r="K855" s="230"/>
      <c r="L855" s="230"/>
      <c r="M855" s="230"/>
      <c r="N855" s="230"/>
      <c r="O855" s="230"/>
      <c r="P855" s="230"/>
      <c r="Q855" s="230"/>
      <c r="R855" s="230"/>
      <c r="S855" s="230"/>
      <c r="T855" s="230"/>
      <c r="U855" s="230"/>
      <c r="V855" s="230"/>
      <c r="W855" s="230"/>
      <c r="X855" s="230"/>
      <c r="Y855" s="230"/>
    </row>
    <row r="856" spans="1:25">
      <c r="A856" s="230"/>
      <c r="B856" s="230"/>
      <c r="C856" s="230"/>
      <c r="D856" s="230"/>
      <c r="E856" s="230"/>
      <c r="F856" s="230"/>
      <c r="G856" s="230"/>
      <c r="H856" s="230"/>
      <c r="I856" s="230"/>
      <c r="J856" s="230"/>
      <c r="K856" s="230"/>
      <c r="L856" s="230"/>
      <c r="M856" s="230"/>
      <c r="N856" s="230"/>
      <c r="O856" s="230"/>
      <c r="P856" s="230"/>
      <c r="Q856" s="230"/>
      <c r="R856" s="230"/>
      <c r="S856" s="230"/>
      <c r="T856" s="230"/>
      <c r="U856" s="230"/>
      <c r="V856" s="230"/>
      <c r="W856" s="230"/>
      <c r="X856" s="230"/>
      <c r="Y856" s="230"/>
    </row>
    <row r="857" spans="1:25">
      <c r="A857" s="230"/>
      <c r="B857" s="230"/>
      <c r="C857" s="230"/>
      <c r="D857" s="230"/>
      <c r="E857" s="230"/>
      <c r="F857" s="230"/>
      <c r="G857" s="230"/>
      <c r="H857" s="230"/>
      <c r="I857" s="230"/>
      <c r="J857" s="230"/>
      <c r="K857" s="230"/>
      <c r="L857" s="230"/>
      <c r="M857" s="230"/>
      <c r="N857" s="230"/>
      <c r="O857" s="230"/>
      <c r="P857" s="230"/>
      <c r="Q857" s="230"/>
      <c r="R857" s="230"/>
      <c r="S857" s="230"/>
      <c r="T857" s="230"/>
      <c r="U857" s="230"/>
      <c r="V857" s="230"/>
      <c r="W857" s="230"/>
      <c r="X857" s="230"/>
      <c r="Y857" s="230"/>
    </row>
    <row r="858" spans="1:25">
      <c r="A858" s="230"/>
      <c r="B858" s="230"/>
      <c r="C858" s="230"/>
      <c r="D858" s="230"/>
      <c r="E858" s="230"/>
      <c r="F858" s="230"/>
      <c r="G858" s="230"/>
      <c r="H858" s="230"/>
      <c r="I858" s="230"/>
      <c r="J858" s="230"/>
      <c r="K858" s="230"/>
      <c r="L858" s="230"/>
      <c r="M858" s="230"/>
      <c r="N858" s="230"/>
      <c r="O858" s="230"/>
      <c r="P858" s="230"/>
      <c r="Q858" s="230"/>
      <c r="R858" s="230"/>
      <c r="S858" s="230"/>
      <c r="T858" s="230"/>
      <c r="U858" s="230"/>
      <c r="V858" s="230"/>
      <c r="W858" s="230"/>
      <c r="X858" s="230"/>
      <c r="Y858" s="230"/>
    </row>
    <row r="859" spans="1:25">
      <c r="A859" s="230"/>
      <c r="B859" s="230"/>
      <c r="C859" s="230"/>
      <c r="D859" s="230"/>
      <c r="E859" s="230"/>
      <c r="F859" s="230"/>
      <c r="G859" s="230"/>
      <c r="H859" s="230"/>
      <c r="I859" s="230"/>
      <c r="J859" s="230"/>
      <c r="K859" s="230"/>
      <c r="L859" s="230"/>
      <c r="M859" s="230"/>
      <c r="N859" s="230"/>
      <c r="O859" s="230"/>
      <c r="P859" s="230"/>
      <c r="Q859" s="230"/>
      <c r="R859" s="230"/>
      <c r="S859" s="230"/>
      <c r="T859" s="230"/>
      <c r="U859" s="230"/>
      <c r="V859" s="230"/>
      <c r="W859" s="230"/>
      <c r="X859" s="230"/>
      <c r="Y859" s="230"/>
    </row>
    <row r="860" spans="1:25">
      <c r="A860" s="230"/>
      <c r="B860" s="230"/>
      <c r="C860" s="230"/>
      <c r="D860" s="230"/>
      <c r="E860" s="230"/>
      <c r="F860" s="230"/>
      <c r="G860" s="230"/>
      <c r="H860" s="230"/>
      <c r="I860" s="230"/>
      <c r="J860" s="230"/>
      <c r="K860" s="230"/>
      <c r="L860" s="230"/>
      <c r="M860" s="230"/>
      <c r="N860" s="230"/>
      <c r="O860" s="230"/>
      <c r="P860" s="230"/>
      <c r="Q860" s="230"/>
      <c r="R860" s="230"/>
      <c r="S860" s="230"/>
      <c r="T860" s="230"/>
      <c r="U860" s="230"/>
      <c r="V860" s="230"/>
      <c r="W860" s="230"/>
      <c r="X860" s="230"/>
      <c r="Y860" s="230"/>
    </row>
    <row r="861" spans="1:25">
      <c r="A861" s="230"/>
      <c r="B861" s="230"/>
      <c r="C861" s="230"/>
      <c r="D861" s="230"/>
      <c r="E861" s="230"/>
      <c r="F861" s="230"/>
      <c r="G861" s="230"/>
      <c r="H861" s="230"/>
      <c r="I861" s="230"/>
      <c r="J861" s="230"/>
      <c r="K861" s="230"/>
      <c r="L861" s="230"/>
      <c r="M861" s="230"/>
      <c r="N861" s="230"/>
      <c r="O861" s="230"/>
      <c r="P861" s="230"/>
      <c r="Q861" s="230"/>
      <c r="R861" s="230"/>
      <c r="S861" s="230"/>
      <c r="T861" s="230"/>
      <c r="U861" s="230"/>
      <c r="V861" s="230"/>
      <c r="W861" s="230"/>
      <c r="X861" s="230"/>
      <c r="Y861" s="230"/>
    </row>
    <row r="862" spans="1:25">
      <c r="A862" s="230"/>
      <c r="B862" s="230"/>
      <c r="C862" s="230"/>
      <c r="D862" s="230"/>
      <c r="E862" s="230"/>
      <c r="F862" s="230"/>
      <c r="G862" s="230"/>
      <c r="H862" s="230"/>
      <c r="I862" s="230"/>
      <c r="J862" s="230"/>
      <c r="K862" s="230"/>
      <c r="L862" s="230"/>
      <c r="M862" s="230"/>
      <c r="N862" s="230"/>
      <c r="O862" s="230"/>
      <c r="P862" s="230"/>
      <c r="Q862" s="230"/>
      <c r="R862" s="230"/>
      <c r="S862" s="230"/>
      <c r="T862" s="230"/>
      <c r="U862" s="230"/>
      <c r="V862" s="230"/>
      <c r="W862" s="230"/>
      <c r="X862" s="230"/>
      <c r="Y862" s="230"/>
    </row>
    <row r="863" spans="1:25">
      <c r="A863" s="230"/>
      <c r="B863" s="230"/>
      <c r="C863" s="230"/>
      <c r="D863" s="230"/>
      <c r="E863" s="230"/>
      <c r="F863" s="230"/>
      <c r="G863" s="230"/>
      <c r="H863" s="230"/>
      <c r="I863" s="230"/>
      <c r="J863" s="230"/>
      <c r="K863" s="230"/>
      <c r="L863" s="230"/>
      <c r="M863" s="230"/>
      <c r="N863" s="230"/>
      <c r="O863" s="230"/>
      <c r="P863" s="230"/>
      <c r="Q863" s="230"/>
      <c r="R863" s="230"/>
      <c r="S863" s="230"/>
      <c r="T863" s="230"/>
      <c r="U863" s="230"/>
      <c r="V863" s="230"/>
      <c r="W863" s="230"/>
      <c r="X863" s="230"/>
      <c r="Y863" s="230"/>
    </row>
    <row r="864" spans="1:25">
      <c r="A864" s="230"/>
      <c r="B864" s="230"/>
      <c r="C864" s="230"/>
      <c r="D864" s="230"/>
      <c r="E864" s="230"/>
      <c r="F864" s="230"/>
      <c r="G864" s="230"/>
      <c r="H864" s="230"/>
      <c r="I864" s="230"/>
      <c r="J864" s="230"/>
      <c r="K864" s="230"/>
      <c r="L864" s="230"/>
      <c r="M864" s="230"/>
      <c r="N864" s="230"/>
      <c r="O864" s="230"/>
      <c r="P864" s="230"/>
      <c r="Q864" s="230"/>
      <c r="R864" s="230"/>
      <c r="S864" s="230"/>
      <c r="T864" s="230"/>
      <c r="U864" s="230"/>
      <c r="V864" s="230"/>
      <c r="W864" s="230"/>
      <c r="X864" s="230"/>
      <c r="Y864" s="230"/>
    </row>
    <row r="865" spans="1:25">
      <c r="A865" s="230"/>
      <c r="B865" s="230"/>
      <c r="C865" s="230"/>
      <c r="D865" s="230"/>
      <c r="E865" s="230"/>
      <c r="F865" s="230"/>
      <c r="G865" s="230"/>
      <c r="H865" s="230"/>
      <c r="I865" s="230"/>
      <c r="J865" s="230"/>
      <c r="K865" s="230"/>
      <c r="L865" s="230"/>
      <c r="M865" s="230"/>
      <c r="N865" s="230"/>
      <c r="O865" s="230"/>
      <c r="P865" s="230"/>
      <c r="Q865" s="230"/>
      <c r="R865" s="230"/>
      <c r="S865" s="230"/>
      <c r="T865" s="230"/>
      <c r="U865" s="230"/>
      <c r="V865" s="230"/>
      <c r="W865" s="230"/>
      <c r="X865" s="230"/>
      <c r="Y865" s="230"/>
    </row>
    <row r="866" spans="1:25">
      <c r="A866" s="230"/>
      <c r="B866" s="230"/>
      <c r="C866" s="230"/>
      <c r="D866" s="230"/>
      <c r="E866" s="230"/>
      <c r="F866" s="230"/>
      <c r="G866" s="230"/>
      <c r="H866" s="230"/>
      <c r="I866" s="230"/>
      <c r="J866" s="230"/>
      <c r="K866" s="230"/>
      <c r="L866" s="230"/>
      <c r="M866" s="230"/>
      <c r="N866" s="230"/>
      <c r="O866" s="230"/>
      <c r="P866" s="230"/>
      <c r="Q866" s="230"/>
      <c r="R866" s="230"/>
      <c r="S866" s="230"/>
      <c r="T866" s="230"/>
      <c r="U866" s="230"/>
      <c r="V866" s="230"/>
      <c r="W866" s="230"/>
      <c r="X866" s="230"/>
      <c r="Y866" s="230"/>
    </row>
    <row r="867" spans="1:25">
      <c r="A867" s="230"/>
      <c r="B867" s="230"/>
      <c r="C867" s="230"/>
      <c r="D867" s="230"/>
      <c r="E867" s="230"/>
      <c r="F867" s="230"/>
      <c r="G867" s="230"/>
      <c r="H867" s="230"/>
      <c r="I867" s="230"/>
      <c r="J867" s="230"/>
      <c r="K867" s="230"/>
      <c r="L867" s="230"/>
      <c r="M867" s="230"/>
      <c r="N867" s="230"/>
      <c r="O867" s="230"/>
      <c r="P867" s="230"/>
      <c r="Q867" s="230"/>
      <c r="R867" s="230"/>
      <c r="S867" s="230"/>
      <c r="T867" s="230"/>
      <c r="U867" s="230"/>
      <c r="V867" s="230"/>
      <c r="W867" s="230"/>
      <c r="X867" s="230"/>
      <c r="Y867" s="230"/>
    </row>
    <row r="868" spans="1:25">
      <c r="A868" s="230"/>
      <c r="B868" s="230"/>
      <c r="C868" s="230"/>
      <c r="D868" s="230"/>
      <c r="E868" s="230"/>
      <c r="F868" s="230"/>
      <c r="G868" s="230"/>
      <c r="H868" s="230"/>
      <c r="I868" s="230"/>
      <c r="J868" s="230"/>
      <c r="K868" s="230"/>
      <c r="L868" s="230"/>
      <c r="M868" s="230"/>
      <c r="N868" s="230"/>
      <c r="O868" s="230"/>
      <c r="P868" s="230"/>
      <c r="Q868" s="230"/>
      <c r="R868" s="230"/>
      <c r="S868" s="230"/>
      <c r="T868" s="230"/>
      <c r="U868" s="230"/>
      <c r="V868" s="230"/>
      <c r="W868" s="230"/>
      <c r="X868" s="230"/>
      <c r="Y868" s="230"/>
    </row>
    <row r="869" spans="1:25">
      <c r="A869" s="230"/>
      <c r="B869" s="230"/>
      <c r="C869" s="230"/>
      <c r="D869" s="230"/>
      <c r="E869" s="230"/>
      <c r="F869" s="230"/>
      <c r="G869" s="230"/>
      <c r="H869" s="230"/>
      <c r="I869" s="230"/>
      <c r="J869" s="230"/>
      <c r="K869" s="230"/>
      <c r="L869" s="230"/>
      <c r="M869" s="230"/>
      <c r="N869" s="230"/>
      <c r="O869" s="230"/>
      <c r="P869" s="230"/>
      <c r="Q869" s="230"/>
      <c r="R869" s="230"/>
      <c r="S869" s="230"/>
      <c r="T869" s="230"/>
      <c r="U869" s="230"/>
      <c r="V869" s="230"/>
      <c r="W869" s="230"/>
      <c r="X869" s="230"/>
      <c r="Y869" s="230"/>
    </row>
    <row r="870" spans="1:25">
      <c r="A870" s="230"/>
      <c r="B870" s="230"/>
      <c r="C870" s="230"/>
      <c r="D870" s="230"/>
      <c r="E870" s="230"/>
      <c r="F870" s="230"/>
      <c r="G870" s="230"/>
      <c r="H870" s="230"/>
      <c r="I870" s="230"/>
      <c r="J870" s="230"/>
      <c r="K870" s="230"/>
      <c r="L870" s="230"/>
      <c r="M870" s="230"/>
      <c r="N870" s="230"/>
      <c r="O870" s="230"/>
      <c r="P870" s="230"/>
      <c r="Q870" s="230"/>
      <c r="R870" s="230"/>
      <c r="S870" s="230"/>
      <c r="T870" s="230"/>
      <c r="U870" s="230"/>
      <c r="V870" s="230"/>
      <c r="W870" s="230"/>
      <c r="X870" s="230"/>
      <c r="Y870" s="230"/>
    </row>
    <row r="871" spans="1:25">
      <c r="A871" s="230"/>
      <c r="B871" s="230"/>
      <c r="C871" s="230"/>
      <c r="D871" s="230"/>
      <c r="E871" s="230"/>
      <c r="F871" s="230"/>
      <c r="G871" s="230"/>
      <c r="H871" s="230"/>
      <c r="I871" s="230"/>
      <c r="J871" s="230"/>
      <c r="K871" s="230"/>
      <c r="L871" s="230"/>
      <c r="M871" s="230"/>
      <c r="N871" s="230"/>
      <c r="O871" s="230"/>
      <c r="P871" s="230"/>
      <c r="Q871" s="230"/>
      <c r="R871" s="230"/>
      <c r="S871" s="230"/>
      <c r="T871" s="230"/>
      <c r="U871" s="230"/>
      <c r="V871" s="230"/>
      <c r="W871" s="230"/>
      <c r="X871" s="230"/>
      <c r="Y871" s="230"/>
    </row>
    <row r="872" spans="1:25">
      <c r="A872" s="230"/>
      <c r="B872" s="230"/>
      <c r="C872" s="230"/>
      <c r="D872" s="230"/>
      <c r="E872" s="230"/>
      <c r="F872" s="230"/>
      <c r="G872" s="230"/>
      <c r="H872" s="230"/>
      <c r="I872" s="230"/>
      <c r="J872" s="230"/>
      <c r="K872" s="230"/>
      <c r="L872" s="230"/>
      <c r="M872" s="230"/>
      <c r="N872" s="230"/>
      <c r="O872" s="230"/>
      <c r="P872" s="230"/>
      <c r="Q872" s="230"/>
      <c r="R872" s="230"/>
      <c r="S872" s="230"/>
      <c r="T872" s="230"/>
      <c r="U872" s="230"/>
      <c r="V872" s="230"/>
      <c r="W872" s="230"/>
      <c r="X872" s="230"/>
      <c r="Y872" s="230"/>
    </row>
    <row r="873" spans="1:25">
      <c r="A873" s="230"/>
      <c r="B873" s="230"/>
      <c r="C873" s="230"/>
      <c r="D873" s="230"/>
      <c r="E873" s="230"/>
      <c r="F873" s="230"/>
      <c r="G873" s="230"/>
      <c r="H873" s="230"/>
      <c r="I873" s="230"/>
      <c r="J873" s="230"/>
      <c r="K873" s="230"/>
      <c r="L873" s="230"/>
      <c r="M873" s="230"/>
      <c r="N873" s="230"/>
      <c r="O873" s="230"/>
      <c r="P873" s="230"/>
      <c r="Q873" s="230"/>
      <c r="R873" s="230"/>
      <c r="S873" s="230"/>
      <c r="T873" s="230"/>
      <c r="U873" s="230"/>
      <c r="V873" s="230"/>
      <c r="W873" s="230"/>
      <c r="X873" s="230"/>
      <c r="Y873" s="230"/>
    </row>
    <row r="874" spans="1:25">
      <c r="A874" s="230"/>
      <c r="B874" s="230"/>
      <c r="C874" s="230"/>
      <c r="D874" s="230"/>
      <c r="E874" s="230"/>
      <c r="F874" s="230"/>
      <c r="G874" s="230"/>
      <c r="H874" s="230"/>
      <c r="I874" s="230"/>
      <c r="J874" s="230"/>
      <c r="K874" s="230"/>
      <c r="L874" s="230"/>
      <c r="M874" s="230"/>
      <c r="N874" s="230"/>
      <c r="O874" s="230"/>
      <c r="P874" s="230"/>
      <c r="Q874" s="230"/>
      <c r="R874" s="230"/>
      <c r="S874" s="230"/>
      <c r="T874" s="230"/>
      <c r="U874" s="230"/>
      <c r="V874" s="230"/>
      <c r="W874" s="230"/>
      <c r="X874" s="230"/>
      <c r="Y874" s="230"/>
    </row>
    <row r="875" spans="1:25">
      <c r="A875" s="230"/>
      <c r="B875" s="230"/>
      <c r="C875" s="230"/>
      <c r="D875" s="230"/>
      <c r="E875" s="230"/>
      <c r="F875" s="230"/>
      <c r="G875" s="230"/>
      <c r="H875" s="230"/>
      <c r="I875" s="230"/>
      <c r="J875" s="230"/>
      <c r="K875" s="230"/>
      <c r="L875" s="230"/>
      <c r="M875" s="230"/>
      <c r="N875" s="230"/>
      <c r="O875" s="230"/>
      <c r="P875" s="230"/>
      <c r="Q875" s="230"/>
      <c r="R875" s="230"/>
      <c r="S875" s="230"/>
      <c r="T875" s="230"/>
      <c r="U875" s="230"/>
      <c r="V875" s="230"/>
      <c r="W875" s="230"/>
      <c r="X875" s="230"/>
      <c r="Y875" s="230"/>
    </row>
    <row r="876" spans="1:25">
      <c r="A876" s="230"/>
      <c r="B876" s="230"/>
      <c r="C876" s="230"/>
      <c r="D876" s="230"/>
      <c r="E876" s="230"/>
      <c r="F876" s="230"/>
      <c r="G876" s="230"/>
      <c r="H876" s="230"/>
      <c r="I876" s="230"/>
      <c r="J876" s="230"/>
      <c r="K876" s="230"/>
      <c r="L876" s="230"/>
      <c r="M876" s="230"/>
      <c r="N876" s="230"/>
      <c r="O876" s="230"/>
      <c r="P876" s="230"/>
      <c r="Q876" s="230"/>
      <c r="R876" s="230"/>
      <c r="S876" s="230"/>
      <c r="T876" s="230"/>
      <c r="U876" s="230"/>
      <c r="V876" s="230"/>
      <c r="W876" s="230"/>
      <c r="X876" s="230"/>
      <c r="Y876" s="230"/>
    </row>
    <row r="877" spans="1:25">
      <c r="A877" s="230"/>
      <c r="B877" s="230"/>
      <c r="C877" s="230"/>
      <c r="D877" s="230"/>
      <c r="E877" s="230"/>
      <c r="F877" s="230"/>
      <c r="G877" s="230"/>
      <c r="H877" s="230"/>
      <c r="I877" s="230"/>
      <c r="J877" s="230"/>
      <c r="K877" s="230"/>
      <c r="L877" s="230"/>
      <c r="M877" s="230"/>
      <c r="N877" s="230"/>
      <c r="O877" s="230"/>
      <c r="P877" s="230"/>
      <c r="Q877" s="230"/>
      <c r="R877" s="230"/>
      <c r="S877" s="230"/>
      <c r="T877" s="230"/>
      <c r="U877" s="230"/>
      <c r="V877" s="230"/>
      <c r="W877" s="230"/>
      <c r="X877" s="230"/>
      <c r="Y877" s="230"/>
    </row>
    <row r="878" spans="1:25">
      <c r="A878" s="230"/>
      <c r="B878" s="230"/>
      <c r="C878" s="230"/>
      <c r="D878" s="230"/>
      <c r="E878" s="230"/>
      <c r="F878" s="230"/>
      <c r="G878" s="230"/>
      <c r="H878" s="230"/>
      <c r="I878" s="230"/>
      <c r="J878" s="230"/>
      <c r="K878" s="230"/>
      <c r="L878" s="230"/>
      <c r="M878" s="230"/>
      <c r="N878" s="230"/>
      <c r="O878" s="230"/>
      <c r="P878" s="230"/>
      <c r="Q878" s="230"/>
      <c r="R878" s="230"/>
      <c r="S878" s="230"/>
      <c r="T878" s="230"/>
      <c r="U878" s="230"/>
      <c r="V878" s="230"/>
      <c r="W878" s="230"/>
      <c r="X878" s="230"/>
      <c r="Y878" s="230"/>
    </row>
    <row r="879" spans="1:25">
      <c r="A879" s="230"/>
      <c r="B879" s="230"/>
      <c r="C879" s="230"/>
      <c r="D879" s="230"/>
      <c r="E879" s="230"/>
      <c r="F879" s="230"/>
      <c r="G879" s="230"/>
      <c r="H879" s="230"/>
      <c r="I879" s="230"/>
      <c r="J879" s="230"/>
      <c r="K879" s="230"/>
      <c r="L879" s="230"/>
      <c r="M879" s="230"/>
      <c r="N879" s="230"/>
      <c r="O879" s="230"/>
      <c r="P879" s="230"/>
      <c r="Q879" s="230"/>
      <c r="R879" s="230"/>
      <c r="S879" s="230"/>
      <c r="T879" s="230"/>
      <c r="U879" s="230"/>
      <c r="V879" s="230"/>
      <c r="W879" s="230"/>
      <c r="X879" s="230"/>
      <c r="Y879" s="230"/>
    </row>
    <row r="880" spans="1:25">
      <c r="A880" s="230"/>
      <c r="B880" s="230"/>
      <c r="C880" s="230"/>
      <c r="D880" s="230"/>
      <c r="E880" s="230"/>
      <c r="F880" s="230"/>
      <c r="G880" s="230"/>
      <c r="H880" s="230"/>
      <c r="I880" s="230"/>
      <c r="J880" s="230"/>
      <c r="K880" s="230"/>
      <c r="L880" s="230"/>
      <c r="M880" s="230"/>
      <c r="N880" s="230"/>
      <c r="O880" s="230"/>
      <c r="P880" s="230"/>
      <c r="Q880" s="230"/>
      <c r="R880" s="230"/>
      <c r="S880" s="230"/>
      <c r="T880" s="230"/>
      <c r="U880" s="230"/>
      <c r="V880" s="230"/>
      <c r="W880" s="230"/>
      <c r="X880" s="230"/>
      <c r="Y880" s="230"/>
    </row>
    <row r="881" spans="1:25">
      <c r="A881" s="230"/>
      <c r="B881" s="230"/>
      <c r="C881" s="230"/>
      <c r="D881" s="230"/>
      <c r="E881" s="230"/>
      <c r="F881" s="230"/>
      <c r="G881" s="230"/>
      <c r="H881" s="230"/>
      <c r="I881" s="230"/>
      <c r="J881" s="230"/>
      <c r="K881" s="230"/>
      <c r="L881" s="230"/>
      <c r="M881" s="230"/>
      <c r="N881" s="230"/>
      <c r="O881" s="230"/>
      <c r="P881" s="230"/>
      <c r="Q881" s="230"/>
      <c r="R881" s="230"/>
      <c r="S881" s="230"/>
      <c r="T881" s="230"/>
      <c r="U881" s="230"/>
      <c r="V881" s="230"/>
      <c r="W881" s="230"/>
      <c r="X881" s="230"/>
      <c r="Y881" s="230"/>
    </row>
    <row r="882" spans="1:25">
      <c r="A882" s="230"/>
      <c r="B882" s="230"/>
      <c r="C882" s="230"/>
      <c r="D882" s="230"/>
      <c r="E882" s="230"/>
      <c r="F882" s="230"/>
      <c r="G882" s="230"/>
      <c r="H882" s="230"/>
      <c r="I882" s="230"/>
      <c r="J882" s="230"/>
      <c r="K882" s="230"/>
      <c r="L882" s="230"/>
      <c r="M882" s="230"/>
      <c r="N882" s="230"/>
      <c r="O882" s="230"/>
      <c r="P882" s="230"/>
      <c r="Q882" s="230"/>
      <c r="R882" s="230"/>
      <c r="S882" s="230"/>
      <c r="T882" s="230"/>
      <c r="U882" s="230"/>
      <c r="V882" s="230"/>
      <c r="W882" s="230"/>
      <c r="X882" s="230"/>
      <c r="Y882" s="230"/>
    </row>
    <row r="883" spans="1:25">
      <c r="A883" s="230"/>
      <c r="B883" s="230"/>
      <c r="C883" s="230"/>
      <c r="D883" s="230"/>
      <c r="E883" s="230"/>
      <c r="F883" s="230"/>
      <c r="G883" s="230"/>
      <c r="H883" s="230"/>
      <c r="I883" s="230"/>
      <c r="J883" s="230"/>
      <c r="K883" s="230"/>
      <c r="L883" s="230"/>
      <c r="M883" s="230"/>
      <c r="N883" s="230"/>
      <c r="O883" s="230"/>
      <c r="P883" s="230"/>
      <c r="Q883" s="230"/>
      <c r="R883" s="230"/>
      <c r="S883" s="230"/>
      <c r="T883" s="230"/>
      <c r="U883" s="230"/>
      <c r="V883" s="230"/>
      <c r="W883" s="230"/>
      <c r="X883" s="230"/>
      <c r="Y883" s="230"/>
    </row>
    <row r="884" spans="1:25">
      <c r="A884" s="230"/>
      <c r="B884" s="230"/>
      <c r="C884" s="230"/>
      <c r="D884" s="230"/>
      <c r="E884" s="230"/>
      <c r="F884" s="230"/>
      <c r="G884" s="230"/>
      <c r="H884" s="230"/>
      <c r="I884" s="230"/>
      <c r="J884" s="230"/>
      <c r="K884" s="230"/>
      <c r="L884" s="230"/>
      <c r="M884" s="230"/>
      <c r="N884" s="230"/>
      <c r="O884" s="230"/>
      <c r="P884" s="230"/>
      <c r="Q884" s="230"/>
      <c r="R884" s="230"/>
      <c r="S884" s="230"/>
      <c r="T884" s="230"/>
      <c r="U884" s="230"/>
      <c r="V884" s="230"/>
      <c r="W884" s="230"/>
      <c r="X884" s="230"/>
      <c r="Y884" s="230"/>
    </row>
    <row r="885" spans="1:25">
      <c r="A885" s="230"/>
      <c r="B885" s="230"/>
      <c r="C885" s="230"/>
      <c r="D885" s="230"/>
      <c r="E885" s="230"/>
      <c r="F885" s="230"/>
      <c r="G885" s="230"/>
      <c r="H885" s="230"/>
      <c r="I885" s="230"/>
      <c r="J885" s="230"/>
      <c r="K885" s="230"/>
      <c r="L885" s="230"/>
      <c r="M885" s="230"/>
      <c r="N885" s="230"/>
      <c r="O885" s="230"/>
      <c r="P885" s="230"/>
      <c r="Q885" s="230"/>
      <c r="R885" s="230"/>
      <c r="S885" s="230"/>
      <c r="T885" s="230"/>
      <c r="U885" s="230"/>
      <c r="V885" s="230"/>
      <c r="W885" s="230"/>
      <c r="X885" s="230"/>
      <c r="Y885" s="230"/>
    </row>
    <row r="886" spans="1:25">
      <c r="A886" s="230"/>
      <c r="B886" s="230"/>
      <c r="C886" s="230"/>
      <c r="D886" s="230"/>
      <c r="E886" s="230"/>
      <c r="F886" s="230"/>
      <c r="G886" s="230"/>
      <c r="H886" s="230"/>
      <c r="I886" s="230"/>
      <c r="J886" s="230"/>
      <c r="K886" s="230"/>
      <c r="L886" s="230"/>
      <c r="M886" s="230"/>
      <c r="N886" s="230"/>
      <c r="O886" s="230"/>
      <c r="P886" s="230"/>
      <c r="Q886" s="230"/>
      <c r="R886" s="230"/>
      <c r="S886" s="230"/>
      <c r="T886" s="230"/>
      <c r="U886" s="230"/>
      <c r="V886" s="230"/>
      <c r="W886" s="230"/>
      <c r="X886" s="230"/>
      <c r="Y886" s="230"/>
    </row>
    <row r="887" spans="1:25">
      <c r="A887" s="230"/>
      <c r="B887" s="230"/>
      <c r="C887" s="230"/>
      <c r="D887" s="230"/>
      <c r="E887" s="230"/>
      <c r="F887" s="230"/>
      <c r="G887" s="230"/>
      <c r="H887" s="230"/>
      <c r="I887" s="230"/>
      <c r="J887" s="230"/>
      <c r="K887" s="230"/>
      <c r="L887" s="230"/>
      <c r="M887" s="230"/>
      <c r="N887" s="230"/>
      <c r="O887" s="230"/>
      <c r="P887" s="230"/>
      <c r="Q887" s="230"/>
      <c r="R887" s="230"/>
      <c r="S887" s="230"/>
      <c r="T887" s="230"/>
      <c r="U887" s="230"/>
      <c r="V887" s="230"/>
      <c r="W887" s="230"/>
      <c r="X887" s="230"/>
      <c r="Y887" s="230"/>
    </row>
    <row r="888" spans="1:25">
      <c r="A888" s="230"/>
      <c r="B888" s="230"/>
      <c r="C888" s="230"/>
      <c r="D888" s="230"/>
      <c r="E888" s="230"/>
      <c r="F888" s="230"/>
      <c r="G888" s="230"/>
      <c r="H888" s="230"/>
      <c r="I888" s="230"/>
      <c r="J888" s="230"/>
      <c r="K888" s="230"/>
      <c r="L888" s="230"/>
      <c r="M888" s="230"/>
      <c r="N888" s="230"/>
      <c r="O888" s="230"/>
      <c r="P888" s="230"/>
      <c r="Q888" s="230"/>
      <c r="R888" s="230"/>
      <c r="S888" s="230"/>
      <c r="T888" s="230"/>
      <c r="U888" s="230"/>
      <c r="V888" s="230"/>
      <c r="W888" s="230"/>
      <c r="X888" s="230"/>
      <c r="Y888" s="230"/>
    </row>
    <row r="889" spans="1:25">
      <c r="A889" s="230"/>
      <c r="B889" s="230"/>
      <c r="C889" s="230"/>
      <c r="D889" s="230"/>
      <c r="E889" s="230"/>
      <c r="F889" s="230"/>
      <c r="G889" s="230"/>
      <c r="H889" s="230"/>
      <c r="I889" s="230"/>
      <c r="J889" s="230"/>
      <c r="K889" s="230"/>
      <c r="L889" s="230"/>
      <c r="M889" s="230"/>
      <c r="N889" s="230"/>
      <c r="O889" s="230"/>
      <c r="P889" s="230"/>
      <c r="Q889" s="230"/>
      <c r="R889" s="230"/>
      <c r="S889" s="230"/>
      <c r="T889" s="230"/>
      <c r="U889" s="230"/>
      <c r="V889" s="230"/>
      <c r="W889" s="230"/>
      <c r="X889" s="230"/>
      <c r="Y889" s="230"/>
    </row>
    <row r="890" spans="1:25">
      <c r="A890" s="230"/>
      <c r="B890" s="230"/>
      <c r="C890" s="230"/>
      <c r="D890" s="230"/>
      <c r="E890" s="230"/>
      <c r="F890" s="230"/>
      <c r="G890" s="230"/>
      <c r="H890" s="230"/>
      <c r="I890" s="230"/>
      <c r="J890" s="230"/>
      <c r="K890" s="230"/>
      <c r="L890" s="230"/>
      <c r="M890" s="230"/>
      <c r="N890" s="230"/>
      <c r="O890" s="230"/>
      <c r="P890" s="230"/>
      <c r="Q890" s="230"/>
      <c r="R890" s="230"/>
      <c r="S890" s="230"/>
      <c r="T890" s="230"/>
      <c r="U890" s="230"/>
      <c r="V890" s="230"/>
      <c r="W890" s="230"/>
      <c r="X890" s="230"/>
      <c r="Y890" s="230"/>
    </row>
    <row r="891" spans="1:25">
      <c r="A891" s="230"/>
      <c r="B891" s="230"/>
      <c r="C891" s="230"/>
      <c r="D891" s="230"/>
      <c r="E891" s="230"/>
      <c r="F891" s="230"/>
      <c r="G891" s="230"/>
      <c r="H891" s="230"/>
      <c r="I891" s="230"/>
      <c r="J891" s="230"/>
      <c r="K891" s="230"/>
      <c r="L891" s="230"/>
      <c r="M891" s="230"/>
      <c r="N891" s="230"/>
      <c r="O891" s="230"/>
      <c r="P891" s="230"/>
      <c r="Q891" s="230"/>
      <c r="R891" s="230"/>
      <c r="S891" s="230"/>
      <c r="T891" s="230"/>
      <c r="U891" s="230"/>
      <c r="V891" s="230"/>
      <c r="W891" s="230"/>
      <c r="X891" s="230"/>
      <c r="Y891" s="230"/>
    </row>
    <row r="892" spans="1:25">
      <c r="A892" s="230"/>
      <c r="B892" s="230"/>
      <c r="C892" s="230"/>
      <c r="D892" s="230"/>
      <c r="E892" s="230"/>
      <c r="F892" s="230"/>
      <c r="G892" s="230"/>
      <c r="H892" s="230"/>
      <c r="I892" s="230"/>
      <c r="J892" s="230"/>
      <c r="K892" s="230"/>
      <c r="L892" s="230"/>
      <c r="M892" s="230"/>
      <c r="N892" s="230"/>
      <c r="O892" s="230"/>
      <c r="P892" s="230"/>
      <c r="Q892" s="230"/>
      <c r="R892" s="230"/>
      <c r="S892" s="230"/>
      <c r="T892" s="230"/>
      <c r="U892" s="230"/>
      <c r="V892" s="230"/>
      <c r="W892" s="230"/>
      <c r="X892" s="230"/>
      <c r="Y892" s="230"/>
    </row>
    <row r="893" spans="1:25">
      <c r="A893" s="230"/>
      <c r="B893" s="230"/>
      <c r="C893" s="230"/>
      <c r="D893" s="230"/>
      <c r="E893" s="230"/>
      <c r="F893" s="230"/>
      <c r="G893" s="230"/>
      <c r="H893" s="230"/>
      <c r="I893" s="230"/>
      <c r="J893" s="230"/>
      <c r="K893" s="230"/>
      <c r="L893" s="230"/>
      <c r="M893" s="230"/>
      <c r="N893" s="230"/>
      <c r="O893" s="230"/>
      <c r="P893" s="230"/>
      <c r="Q893" s="230"/>
      <c r="R893" s="230"/>
      <c r="S893" s="230"/>
      <c r="T893" s="230"/>
      <c r="U893" s="230"/>
      <c r="V893" s="230"/>
      <c r="W893" s="230"/>
      <c r="X893" s="230"/>
      <c r="Y893" s="230"/>
    </row>
    <row r="894" spans="1:25">
      <c r="A894" s="230"/>
      <c r="B894" s="230"/>
      <c r="C894" s="230"/>
      <c r="D894" s="230"/>
      <c r="E894" s="230"/>
      <c r="F894" s="230"/>
      <c r="G894" s="230"/>
      <c r="H894" s="230"/>
      <c r="I894" s="230"/>
      <c r="J894" s="230"/>
      <c r="K894" s="230"/>
      <c r="L894" s="230"/>
      <c r="M894" s="230"/>
      <c r="N894" s="230"/>
      <c r="O894" s="230"/>
      <c r="P894" s="230"/>
      <c r="Q894" s="230"/>
      <c r="R894" s="230"/>
      <c r="S894" s="230"/>
      <c r="T894" s="230"/>
      <c r="U894" s="230"/>
      <c r="V894" s="230"/>
      <c r="W894" s="230"/>
      <c r="X894" s="230"/>
      <c r="Y894" s="230"/>
    </row>
    <row r="895" spans="1:25">
      <c r="A895" s="230"/>
      <c r="B895" s="230"/>
      <c r="C895" s="230"/>
      <c r="D895" s="230"/>
      <c r="E895" s="230"/>
      <c r="F895" s="230"/>
      <c r="G895" s="230"/>
      <c r="H895" s="230"/>
      <c r="I895" s="230"/>
      <c r="J895" s="230"/>
      <c r="K895" s="230"/>
      <c r="L895" s="230"/>
      <c r="M895" s="230"/>
      <c r="N895" s="230"/>
      <c r="O895" s="230"/>
      <c r="P895" s="230"/>
      <c r="Q895" s="230"/>
      <c r="R895" s="230"/>
      <c r="S895" s="230"/>
      <c r="T895" s="230"/>
      <c r="U895" s="230"/>
      <c r="V895" s="230"/>
      <c r="W895" s="230"/>
      <c r="X895" s="230"/>
      <c r="Y895" s="230"/>
    </row>
    <row r="896" spans="1:25">
      <c r="A896" s="230"/>
      <c r="B896" s="230"/>
      <c r="C896" s="230"/>
      <c r="D896" s="230"/>
      <c r="E896" s="230"/>
      <c r="F896" s="230"/>
      <c r="G896" s="230"/>
      <c r="H896" s="230"/>
      <c r="I896" s="230"/>
      <c r="J896" s="230"/>
      <c r="K896" s="230"/>
      <c r="L896" s="230"/>
      <c r="M896" s="230"/>
      <c r="N896" s="230"/>
      <c r="O896" s="230"/>
      <c r="P896" s="230"/>
      <c r="Q896" s="230"/>
      <c r="R896" s="230"/>
      <c r="S896" s="230"/>
      <c r="T896" s="230"/>
      <c r="U896" s="230"/>
      <c r="V896" s="230"/>
      <c r="W896" s="230"/>
      <c r="X896" s="230"/>
      <c r="Y896" s="230"/>
    </row>
    <row r="897" spans="1:25">
      <c r="A897" s="230"/>
      <c r="B897" s="230"/>
      <c r="C897" s="230"/>
      <c r="D897" s="230"/>
      <c r="E897" s="230"/>
      <c r="F897" s="230"/>
      <c r="G897" s="230"/>
      <c r="H897" s="230"/>
      <c r="I897" s="230"/>
      <c r="J897" s="230"/>
      <c r="K897" s="230"/>
      <c r="L897" s="230"/>
      <c r="M897" s="230"/>
      <c r="N897" s="230"/>
      <c r="O897" s="230"/>
      <c r="P897" s="230"/>
      <c r="Q897" s="230"/>
      <c r="R897" s="230"/>
      <c r="S897" s="230"/>
      <c r="T897" s="230"/>
      <c r="U897" s="230"/>
      <c r="V897" s="230"/>
      <c r="W897" s="230"/>
      <c r="X897" s="230"/>
      <c r="Y897" s="230"/>
    </row>
    <row r="898" spans="1:25">
      <c r="A898" s="230"/>
      <c r="B898" s="230"/>
      <c r="C898" s="230"/>
      <c r="D898" s="230"/>
      <c r="E898" s="230"/>
      <c r="F898" s="230"/>
      <c r="G898" s="230"/>
      <c r="H898" s="230"/>
      <c r="I898" s="230"/>
      <c r="J898" s="230"/>
      <c r="K898" s="230"/>
      <c r="L898" s="230"/>
      <c r="M898" s="230"/>
      <c r="N898" s="230"/>
      <c r="O898" s="230"/>
      <c r="P898" s="230"/>
      <c r="Q898" s="230"/>
      <c r="R898" s="230"/>
      <c r="S898" s="230"/>
      <c r="T898" s="230"/>
      <c r="U898" s="230"/>
      <c r="V898" s="230"/>
      <c r="W898" s="230"/>
      <c r="X898" s="230"/>
      <c r="Y898" s="230"/>
    </row>
    <row r="899" spans="1:25">
      <c r="A899" s="230"/>
      <c r="B899" s="230"/>
      <c r="C899" s="230"/>
      <c r="D899" s="230"/>
      <c r="E899" s="230"/>
      <c r="F899" s="230"/>
      <c r="G899" s="230"/>
      <c r="H899" s="230"/>
      <c r="I899" s="230"/>
      <c r="J899" s="230"/>
      <c r="K899" s="230"/>
      <c r="L899" s="230"/>
      <c r="M899" s="230"/>
      <c r="N899" s="230"/>
      <c r="O899" s="230"/>
      <c r="P899" s="230"/>
      <c r="Q899" s="230"/>
      <c r="R899" s="230"/>
      <c r="S899" s="230"/>
      <c r="T899" s="230"/>
      <c r="U899" s="230"/>
      <c r="V899" s="230"/>
      <c r="W899" s="230"/>
      <c r="X899" s="230"/>
      <c r="Y899" s="230"/>
    </row>
    <row r="900" spans="1:25">
      <c r="A900" s="230"/>
      <c r="B900" s="230"/>
      <c r="C900" s="230"/>
      <c r="D900" s="230"/>
      <c r="E900" s="230"/>
      <c r="F900" s="230"/>
      <c r="G900" s="230"/>
      <c r="H900" s="230"/>
      <c r="I900" s="230"/>
      <c r="J900" s="230"/>
      <c r="K900" s="230"/>
      <c r="L900" s="230"/>
      <c r="M900" s="230"/>
      <c r="N900" s="230"/>
      <c r="O900" s="230"/>
      <c r="P900" s="230"/>
      <c r="Q900" s="230"/>
      <c r="R900" s="230"/>
      <c r="S900" s="230"/>
      <c r="T900" s="230"/>
      <c r="U900" s="230"/>
      <c r="V900" s="230"/>
      <c r="W900" s="230"/>
      <c r="X900" s="230"/>
      <c r="Y900" s="230"/>
    </row>
    <row r="901" spans="1:25">
      <c r="A901" s="230"/>
      <c r="B901" s="230"/>
      <c r="C901" s="230"/>
      <c r="D901" s="230"/>
      <c r="E901" s="230"/>
      <c r="F901" s="230"/>
      <c r="G901" s="230"/>
      <c r="H901" s="230"/>
      <c r="I901" s="230"/>
      <c r="J901" s="230"/>
      <c r="K901" s="230"/>
      <c r="L901" s="230"/>
      <c r="M901" s="230"/>
      <c r="N901" s="230"/>
      <c r="O901" s="230"/>
      <c r="P901" s="230"/>
      <c r="Q901" s="230"/>
      <c r="R901" s="230"/>
      <c r="S901" s="230"/>
      <c r="T901" s="230"/>
      <c r="U901" s="230"/>
      <c r="V901" s="230"/>
      <c r="W901" s="230"/>
      <c r="X901" s="230"/>
      <c r="Y901" s="230"/>
    </row>
    <row r="902" spans="1:25">
      <c r="A902" s="230"/>
      <c r="B902" s="230"/>
      <c r="C902" s="230"/>
      <c r="D902" s="230"/>
      <c r="E902" s="230"/>
      <c r="F902" s="230"/>
      <c r="G902" s="230"/>
      <c r="H902" s="230"/>
      <c r="I902" s="230"/>
      <c r="J902" s="230"/>
      <c r="K902" s="230"/>
      <c r="L902" s="230"/>
      <c r="M902" s="230"/>
      <c r="N902" s="230"/>
      <c r="O902" s="230"/>
      <c r="P902" s="230"/>
      <c r="Q902" s="230"/>
      <c r="R902" s="230"/>
      <c r="S902" s="230"/>
      <c r="T902" s="230"/>
      <c r="U902" s="230"/>
      <c r="V902" s="230"/>
      <c r="W902" s="230"/>
      <c r="X902" s="230"/>
      <c r="Y902" s="230"/>
    </row>
    <row r="903" spans="1:25">
      <c r="A903" s="230"/>
      <c r="B903" s="230"/>
      <c r="C903" s="230"/>
      <c r="D903" s="230"/>
      <c r="E903" s="230"/>
      <c r="F903" s="230"/>
      <c r="G903" s="230"/>
      <c r="H903" s="230"/>
      <c r="I903" s="230"/>
      <c r="J903" s="230"/>
      <c r="K903" s="230"/>
      <c r="L903" s="230"/>
      <c r="M903" s="230"/>
      <c r="N903" s="230"/>
      <c r="O903" s="230"/>
      <c r="P903" s="230"/>
      <c r="Q903" s="230"/>
      <c r="R903" s="230"/>
      <c r="S903" s="230"/>
      <c r="T903" s="230"/>
      <c r="U903" s="230"/>
      <c r="V903" s="230"/>
      <c r="W903" s="230"/>
      <c r="X903" s="230"/>
      <c r="Y903" s="230"/>
    </row>
    <row r="904" spans="1:25">
      <c r="A904" s="230"/>
      <c r="B904" s="230"/>
      <c r="C904" s="230"/>
      <c r="D904" s="230"/>
      <c r="E904" s="230"/>
      <c r="F904" s="230"/>
      <c r="G904" s="230"/>
      <c r="H904" s="230"/>
      <c r="I904" s="230"/>
      <c r="J904" s="230"/>
      <c r="K904" s="230"/>
      <c r="L904" s="230"/>
      <c r="M904" s="230"/>
      <c r="N904" s="230"/>
      <c r="O904" s="230"/>
      <c r="P904" s="230"/>
      <c r="Q904" s="230"/>
      <c r="R904" s="230"/>
      <c r="S904" s="230"/>
      <c r="T904" s="230"/>
      <c r="U904" s="230"/>
      <c r="V904" s="230"/>
      <c r="W904" s="230"/>
      <c r="X904" s="230"/>
      <c r="Y904" s="230"/>
    </row>
    <row r="905" spans="1:25">
      <c r="A905" s="230"/>
      <c r="B905" s="230"/>
      <c r="C905" s="230"/>
      <c r="D905" s="230"/>
      <c r="E905" s="230"/>
      <c r="F905" s="230"/>
      <c r="G905" s="230"/>
      <c r="H905" s="230"/>
      <c r="I905" s="230"/>
      <c r="J905" s="230"/>
      <c r="K905" s="230"/>
      <c r="L905" s="230"/>
      <c r="M905" s="230"/>
      <c r="N905" s="230"/>
      <c r="O905" s="230"/>
      <c r="P905" s="230"/>
      <c r="Q905" s="230"/>
      <c r="R905" s="230"/>
      <c r="S905" s="230"/>
      <c r="T905" s="230"/>
      <c r="U905" s="230"/>
      <c r="V905" s="230"/>
      <c r="W905" s="230"/>
      <c r="X905" s="230"/>
      <c r="Y905" s="230"/>
    </row>
    <row r="906" spans="1:25">
      <c r="A906" s="230"/>
      <c r="B906" s="230"/>
      <c r="C906" s="230"/>
      <c r="D906" s="230"/>
      <c r="E906" s="230"/>
      <c r="F906" s="230"/>
      <c r="G906" s="230"/>
      <c r="H906" s="230"/>
      <c r="I906" s="230"/>
      <c r="J906" s="230"/>
      <c r="K906" s="230"/>
      <c r="L906" s="230"/>
      <c r="M906" s="230"/>
      <c r="N906" s="230"/>
      <c r="O906" s="230"/>
      <c r="P906" s="230"/>
      <c r="Q906" s="230"/>
      <c r="R906" s="230"/>
      <c r="S906" s="230"/>
      <c r="T906" s="230"/>
      <c r="U906" s="230"/>
      <c r="V906" s="230"/>
      <c r="W906" s="230"/>
      <c r="X906" s="230"/>
      <c r="Y906" s="230"/>
    </row>
    <row r="907" spans="1:25">
      <c r="A907" s="230"/>
      <c r="B907" s="230"/>
      <c r="C907" s="230"/>
      <c r="D907" s="230"/>
      <c r="E907" s="230"/>
      <c r="F907" s="230"/>
      <c r="G907" s="230"/>
      <c r="H907" s="230"/>
      <c r="I907" s="230"/>
      <c r="J907" s="230"/>
      <c r="K907" s="230"/>
      <c r="L907" s="230"/>
      <c r="M907" s="230"/>
      <c r="N907" s="230"/>
      <c r="O907" s="230"/>
      <c r="P907" s="230"/>
      <c r="Q907" s="230"/>
      <c r="R907" s="230"/>
      <c r="S907" s="230"/>
      <c r="T907" s="230"/>
      <c r="U907" s="230"/>
      <c r="V907" s="230"/>
      <c r="W907" s="230"/>
      <c r="X907" s="230"/>
      <c r="Y907" s="230"/>
    </row>
    <row r="908" spans="1:25">
      <c r="A908" s="230"/>
      <c r="B908" s="230"/>
      <c r="C908" s="230"/>
      <c r="D908" s="230"/>
      <c r="E908" s="230"/>
      <c r="F908" s="230"/>
      <c r="G908" s="230"/>
      <c r="H908" s="230"/>
      <c r="I908" s="230"/>
      <c r="J908" s="230"/>
      <c r="K908" s="230"/>
      <c r="L908" s="230"/>
      <c r="M908" s="230"/>
      <c r="N908" s="230"/>
      <c r="O908" s="230"/>
      <c r="P908" s="230"/>
      <c r="Q908" s="230"/>
      <c r="R908" s="230"/>
      <c r="S908" s="230"/>
      <c r="T908" s="230"/>
      <c r="U908" s="230"/>
      <c r="V908" s="230"/>
      <c r="W908" s="230"/>
      <c r="X908" s="230"/>
      <c r="Y908" s="230"/>
    </row>
    <row r="909" spans="1:25">
      <c r="A909" s="230"/>
      <c r="B909" s="230"/>
      <c r="C909" s="230"/>
      <c r="D909" s="230"/>
      <c r="E909" s="230"/>
      <c r="F909" s="230"/>
      <c r="G909" s="230"/>
      <c r="H909" s="230"/>
      <c r="I909" s="230"/>
      <c r="J909" s="230"/>
      <c r="K909" s="230"/>
      <c r="L909" s="230"/>
      <c r="M909" s="230"/>
      <c r="N909" s="230"/>
      <c r="O909" s="230"/>
      <c r="P909" s="230"/>
      <c r="Q909" s="230"/>
      <c r="R909" s="230"/>
      <c r="S909" s="230"/>
      <c r="T909" s="230"/>
      <c r="U909" s="230"/>
      <c r="V909" s="230"/>
      <c r="W909" s="230"/>
      <c r="X909" s="230"/>
      <c r="Y909" s="230"/>
    </row>
    <row r="910" spans="1:25">
      <c r="A910" s="230"/>
      <c r="B910" s="230"/>
      <c r="C910" s="230"/>
      <c r="D910" s="230"/>
      <c r="E910" s="230"/>
      <c r="F910" s="230"/>
      <c r="G910" s="230"/>
      <c r="H910" s="230"/>
      <c r="I910" s="230"/>
      <c r="J910" s="230"/>
      <c r="K910" s="230"/>
      <c r="L910" s="230"/>
      <c r="M910" s="230"/>
      <c r="N910" s="230"/>
      <c r="O910" s="230"/>
      <c r="P910" s="230"/>
      <c r="Q910" s="230"/>
      <c r="R910" s="230"/>
      <c r="S910" s="230"/>
      <c r="T910" s="230"/>
      <c r="U910" s="230"/>
      <c r="V910" s="230"/>
      <c r="W910" s="230"/>
      <c r="X910" s="230"/>
      <c r="Y910" s="230"/>
    </row>
    <row r="911" spans="1:25">
      <c r="A911" s="230"/>
      <c r="B911" s="230"/>
      <c r="C911" s="230"/>
      <c r="D911" s="230"/>
      <c r="E911" s="230"/>
      <c r="F911" s="230"/>
      <c r="G911" s="230"/>
      <c r="H911" s="230"/>
      <c r="I911" s="230"/>
      <c r="J911" s="230"/>
      <c r="K911" s="230"/>
      <c r="L911" s="230"/>
      <c r="M911" s="230"/>
      <c r="N911" s="230"/>
      <c r="O911" s="230"/>
      <c r="P911" s="230"/>
      <c r="Q911" s="230"/>
      <c r="R911" s="230"/>
      <c r="S911" s="230"/>
      <c r="T911" s="230"/>
      <c r="U911" s="230"/>
      <c r="V911" s="230"/>
      <c r="W911" s="230"/>
      <c r="X911" s="230"/>
      <c r="Y911" s="230"/>
    </row>
    <row r="912" spans="1:25">
      <c r="A912" s="230"/>
      <c r="B912" s="230"/>
      <c r="C912" s="230"/>
      <c r="D912" s="230"/>
      <c r="E912" s="230"/>
      <c r="F912" s="230"/>
      <c r="G912" s="230"/>
      <c r="H912" s="230"/>
      <c r="I912" s="230"/>
      <c r="J912" s="230"/>
      <c r="K912" s="230"/>
      <c r="L912" s="230"/>
      <c r="M912" s="230"/>
      <c r="N912" s="230"/>
      <c r="O912" s="230"/>
      <c r="P912" s="230"/>
      <c r="Q912" s="230"/>
      <c r="R912" s="230"/>
      <c r="S912" s="230"/>
      <c r="T912" s="230"/>
      <c r="U912" s="230"/>
      <c r="V912" s="230"/>
      <c r="W912" s="230"/>
      <c r="X912" s="230"/>
      <c r="Y912" s="230"/>
    </row>
    <row r="913" spans="1:25">
      <c r="A913" s="230"/>
      <c r="B913" s="230"/>
      <c r="C913" s="230"/>
      <c r="D913" s="230"/>
      <c r="E913" s="230"/>
      <c r="F913" s="230"/>
      <c r="G913" s="230"/>
      <c r="H913" s="230"/>
      <c r="I913" s="230"/>
      <c r="J913" s="230"/>
      <c r="K913" s="230"/>
      <c r="L913" s="230"/>
      <c r="M913" s="230"/>
      <c r="N913" s="230"/>
      <c r="O913" s="230"/>
      <c r="P913" s="230"/>
      <c r="Q913" s="230"/>
      <c r="R913" s="230"/>
      <c r="S913" s="230"/>
      <c r="T913" s="230"/>
      <c r="U913" s="230"/>
      <c r="V913" s="230"/>
      <c r="W913" s="230"/>
      <c r="X913" s="230"/>
      <c r="Y913" s="230"/>
    </row>
    <row r="914" spans="1:25">
      <c r="A914" s="230"/>
      <c r="B914" s="230"/>
      <c r="C914" s="230"/>
      <c r="D914" s="230"/>
      <c r="E914" s="230"/>
      <c r="F914" s="230"/>
      <c r="G914" s="230"/>
      <c r="H914" s="230"/>
      <c r="I914" s="230"/>
      <c r="J914" s="230"/>
      <c r="K914" s="230"/>
      <c r="L914" s="230"/>
      <c r="M914" s="230"/>
      <c r="N914" s="230"/>
      <c r="O914" s="230"/>
      <c r="P914" s="230"/>
      <c r="Q914" s="230"/>
      <c r="R914" s="230"/>
      <c r="S914" s="230"/>
      <c r="T914" s="230"/>
      <c r="U914" s="230"/>
      <c r="V914" s="230"/>
      <c r="W914" s="230"/>
      <c r="X914" s="230"/>
      <c r="Y914" s="230"/>
    </row>
    <row r="915" spans="1:25">
      <c r="A915" s="230"/>
      <c r="B915" s="230"/>
      <c r="C915" s="230"/>
      <c r="D915" s="230"/>
      <c r="E915" s="230"/>
      <c r="F915" s="230"/>
      <c r="G915" s="230"/>
      <c r="H915" s="230"/>
      <c r="I915" s="230"/>
      <c r="J915" s="230"/>
      <c r="K915" s="230"/>
      <c r="L915" s="230"/>
      <c r="M915" s="230"/>
      <c r="N915" s="230"/>
      <c r="O915" s="230"/>
      <c r="P915" s="230"/>
      <c r="Q915" s="230"/>
      <c r="R915" s="230"/>
      <c r="S915" s="230"/>
      <c r="T915" s="230"/>
      <c r="U915" s="230"/>
      <c r="V915" s="230"/>
      <c r="W915" s="230"/>
      <c r="X915" s="230"/>
      <c r="Y915" s="230"/>
    </row>
    <row r="916" spans="1:25">
      <c r="A916" s="230"/>
      <c r="B916" s="230"/>
      <c r="C916" s="230"/>
      <c r="D916" s="230"/>
      <c r="E916" s="230"/>
      <c r="F916" s="230"/>
      <c r="G916" s="230"/>
      <c r="H916" s="230"/>
      <c r="I916" s="230"/>
      <c r="J916" s="230"/>
      <c r="K916" s="230"/>
      <c r="L916" s="230"/>
      <c r="M916" s="230"/>
      <c r="N916" s="230"/>
      <c r="O916" s="230"/>
      <c r="P916" s="230"/>
      <c r="Q916" s="230"/>
      <c r="R916" s="230"/>
      <c r="S916" s="230"/>
      <c r="T916" s="230"/>
      <c r="U916" s="230"/>
      <c r="V916" s="230"/>
      <c r="W916" s="230"/>
      <c r="X916" s="230"/>
      <c r="Y916" s="230"/>
    </row>
    <row r="917" spans="1:25">
      <c r="A917" s="230"/>
      <c r="B917" s="230"/>
      <c r="C917" s="230"/>
      <c r="D917" s="230"/>
      <c r="E917" s="230"/>
      <c r="F917" s="230"/>
      <c r="G917" s="230"/>
      <c r="H917" s="230"/>
      <c r="I917" s="230"/>
      <c r="J917" s="230"/>
      <c r="K917" s="230"/>
      <c r="L917" s="230"/>
      <c r="M917" s="230"/>
      <c r="N917" s="230"/>
      <c r="O917" s="230"/>
      <c r="P917" s="230"/>
      <c r="Q917" s="230"/>
      <c r="R917" s="230"/>
      <c r="S917" s="230"/>
      <c r="T917" s="230"/>
      <c r="U917" s="230"/>
      <c r="V917" s="230"/>
      <c r="W917" s="230"/>
      <c r="X917" s="230"/>
      <c r="Y917" s="230"/>
    </row>
    <row r="918" spans="1:25">
      <c r="A918" s="230"/>
      <c r="B918" s="230"/>
      <c r="C918" s="230"/>
      <c r="D918" s="230"/>
      <c r="E918" s="230"/>
      <c r="F918" s="230"/>
      <c r="G918" s="230"/>
      <c r="H918" s="230"/>
      <c r="I918" s="230"/>
      <c r="J918" s="230"/>
      <c r="K918" s="230"/>
      <c r="L918" s="230"/>
      <c r="M918" s="230"/>
      <c r="N918" s="230"/>
      <c r="O918" s="230"/>
      <c r="P918" s="230"/>
      <c r="Q918" s="230"/>
      <c r="R918" s="230"/>
      <c r="S918" s="230"/>
      <c r="T918" s="230"/>
      <c r="U918" s="230"/>
      <c r="V918" s="230"/>
      <c r="W918" s="230"/>
      <c r="X918" s="230"/>
      <c r="Y918" s="230"/>
    </row>
    <row r="919" spans="1:25">
      <c r="A919" s="230"/>
      <c r="B919" s="230"/>
      <c r="C919" s="230"/>
      <c r="D919" s="230"/>
      <c r="E919" s="230"/>
      <c r="F919" s="230"/>
      <c r="G919" s="230"/>
      <c r="H919" s="230"/>
      <c r="I919" s="230"/>
      <c r="J919" s="230"/>
      <c r="K919" s="230"/>
      <c r="L919" s="230"/>
      <c r="M919" s="230"/>
      <c r="N919" s="230"/>
      <c r="O919" s="230"/>
      <c r="P919" s="230"/>
      <c r="Q919" s="230"/>
      <c r="R919" s="230"/>
      <c r="S919" s="230"/>
      <c r="T919" s="230"/>
      <c r="U919" s="230"/>
      <c r="V919" s="230"/>
      <c r="W919" s="230"/>
      <c r="X919" s="230"/>
      <c r="Y919" s="230"/>
    </row>
    <row r="920" spans="1:25">
      <c r="A920" s="230"/>
      <c r="B920" s="230"/>
      <c r="C920" s="230"/>
      <c r="D920" s="230"/>
      <c r="E920" s="230"/>
      <c r="F920" s="230"/>
      <c r="G920" s="230"/>
      <c r="H920" s="230"/>
      <c r="I920" s="230"/>
      <c r="J920" s="230"/>
      <c r="K920" s="230"/>
      <c r="L920" s="230"/>
      <c r="M920" s="230"/>
      <c r="N920" s="230"/>
      <c r="O920" s="230"/>
      <c r="P920" s="230"/>
      <c r="Q920" s="230"/>
      <c r="R920" s="230"/>
      <c r="S920" s="230"/>
      <c r="T920" s="230"/>
      <c r="U920" s="230"/>
      <c r="V920" s="230"/>
      <c r="W920" s="230"/>
      <c r="X920" s="230"/>
      <c r="Y920" s="230"/>
    </row>
    <row r="921" spans="1:25">
      <c r="A921" s="230"/>
      <c r="B921" s="230"/>
      <c r="C921" s="230"/>
      <c r="D921" s="230"/>
      <c r="E921" s="230"/>
      <c r="F921" s="230"/>
      <c r="G921" s="230"/>
      <c r="H921" s="230"/>
      <c r="I921" s="230"/>
      <c r="J921" s="230"/>
      <c r="K921" s="230"/>
      <c r="L921" s="230"/>
      <c r="M921" s="230"/>
      <c r="N921" s="230"/>
      <c r="O921" s="230"/>
      <c r="P921" s="230"/>
      <c r="Q921" s="230"/>
      <c r="R921" s="230"/>
      <c r="S921" s="230"/>
      <c r="T921" s="230"/>
      <c r="U921" s="230"/>
      <c r="V921" s="230"/>
      <c r="W921" s="230"/>
      <c r="X921" s="230"/>
      <c r="Y921" s="230"/>
    </row>
    <row r="922" spans="1:25">
      <c r="A922" s="230"/>
      <c r="B922" s="230"/>
      <c r="C922" s="230"/>
      <c r="D922" s="230"/>
      <c r="E922" s="230"/>
      <c r="F922" s="230"/>
      <c r="G922" s="230"/>
      <c r="H922" s="230"/>
      <c r="I922" s="230"/>
      <c r="J922" s="230"/>
      <c r="K922" s="230"/>
      <c r="L922" s="230"/>
      <c r="M922" s="230"/>
      <c r="N922" s="230"/>
      <c r="O922" s="230"/>
      <c r="P922" s="230"/>
      <c r="Q922" s="230"/>
      <c r="R922" s="230"/>
      <c r="S922" s="230"/>
      <c r="T922" s="230"/>
      <c r="U922" s="230"/>
      <c r="V922" s="230"/>
      <c r="W922" s="230"/>
      <c r="X922" s="230"/>
      <c r="Y922" s="230"/>
    </row>
    <row r="923" spans="1:25">
      <c r="A923" s="230"/>
      <c r="B923" s="230"/>
      <c r="C923" s="230"/>
      <c r="D923" s="230"/>
      <c r="E923" s="230"/>
      <c r="F923" s="230"/>
      <c r="G923" s="230"/>
      <c r="H923" s="230"/>
      <c r="I923" s="230"/>
      <c r="J923" s="230"/>
      <c r="K923" s="230"/>
      <c r="L923" s="230"/>
      <c r="M923" s="230"/>
      <c r="N923" s="230"/>
      <c r="O923" s="230"/>
      <c r="P923" s="230"/>
      <c r="Q923" s="230"/>
      <c r="R923" s="230"/>
      <c r="S923" s="230"/>
      <c r="T923" s="230"/>
      <c r="U923" s="230"/>
      <c r="V923" s="230"/>
      <c r="W923" s="230"/>
      <c r="X923" s="230"/>
      <c r="Y923" s="230"/>
    </row>
    <row r="924" spans="1:25">
      <c r="A924" s="230"/>
      <c r="B924" s="230"/>
      <c r="C924" s="230"/>
      <c r="D924" s="230"/>
      <c r="E924" s="230"/>
      <c r="F924" s="230"/>
      <c r="G924" s="230"/>
      <c r="H924" s="230"/>
      <c r="I924" s="230"/>
      <c r="J924" s="230"/>
      <c r="K924" s="230"/>
      <c r="L924" s="230"/>
      <c r="M924" s="230"/>
      <c r="N924" s="230"/>
      <c r="O924" s="230"/>
      <c r="P924" s="230"/>
      <c r="Q924" s="230"/>
      <c r="R924" s="230"/>
      <c r="S924" s="230"/>
      <c r="T924" s="230"/>
      <c r="U924" s="230"/>
      <c r="V924" s="230"/>
      <c r="W924" s="230"/>
      <c r="X924" s="230"/>
      <c r="Y924" s="230"/>
    </row>
    <row r="925" spans="1:25">
      <c r="A925" s="230"/>
      <c r="B925" s="230"/>
      <c r="C925" s="230"/>
      <c r="D925" s="230"/>
      <c r="E925" s="230"/>
      <c r="F925" s="230"/>
      <c r="G925" s="230"/>
      <c r="H925" s="230"/>
      <c r="I925" s="230"/>
      <c r="J925" s="230"/>
      <c r="K925" s="230"/>
      <c r="L925" s="230"/>
      <c r="M925" s="230"/>
      <c r="N925" s="230"/>
      <c r="O925" s="230"/>
      <c r="P925" s="230"/>
      <c r="Q925" s="230"/>
      <c r="R925" s="230"/>
      <c r="S925" s="230"/>
      <c r="T925" s="230"/>
      <c r="U925" s="230"/>
      <c r="V925" s="230"/>
      <c r="W925" s="230"/>
      <c r="X925" s="230"/>
      <c r="Y925" s="230"/>
    </row>
    <row r="926" spans="1:25">
      <c r="A926" s="230"/>
      <c r="B926" s="230"/>
      <c r="C926" s="230"/>
      <c r="D926" s="230"/>
      <c r="E926" s="230"/>
      <c r="F926" s="230"/>
      <c r="G926" s="230"/>
      <c r="H926" s="230"/>
      <c r="I926" s="230"/>
      <c r="J926" s="230"/>
      <c r="K926" s="230"/>
      <c r="L926" s="230"/>
      <c r="M926" s="230"/>
      <c r="N926" s="230"/>
      <c r="O926" s="230"/>
      <c r="P926" s="230"/>
      <c r="Q926" s="230"/>
      <c r="R926" s="230"/>
      <c r="S926" s="230"/>
      <c r="T926" s="230"/>
      <c r="U926" s="230"/>
      <c r="V926" s="230"/>
      <c r="W926" s="230"/>
      <c r="X926" s="230"/>
      <c r="Y926" s="230"/>
    </row>
    <row r="927" spans="1:25">
      <c r="A927" s="230"/>
      <c r="B927" s="230"/>
      <c r="C927" s="230"/>
      <c r="D927" s="230"/>
      <c r="E927" s="230"/>
      <c r="F927" s="230"/>
      <c r="G927" s="230"/>
      <c r="H927" s="230"/>
      <c r="I927" s="230"/>
      <c r="J927" s="230"/>
      <c r="K927" s="230"/>
      <c r="L927" s="230"/>
      <c r="M927" s="230"/>
      <c r="N927" s="230"/>
      <c r="O927" s="230"/>
      <c r="P927" s="230"/>
      <c r="Q927" s="230"/>
      <c r="R927" s="230"/>
      <c r="S927" s="230"/>
      <c r="T927" s="230"/>
      <c r="U927" s="230"/>
      <c r="V927" s="230"/>
      <c r="W927" s="230"/>
      <c r="X927" s="230"/>
      <c r="Y927" s="230"/>
    </row>
    <row r="928" spans="1:25">
      <c r="A928" s="230"/>
      <c r="B928" s="230"/>
      <c r="C928" s="230"/>
      <c r="D928" s="230"/>
      <c r="E928" s="230"/>
      <c r="F928" s="230"/>
      <c r="G928" s="230"/>
      <c r="H928" s="230"/>
      <c r="I928" s="230"/>
      <c r="J928" s="230"/>
      <c r="K928" s="230"/>
      <c r="L928" s="230"/>
      <c r="M928" s="230"/>
      <c r="N928" s="230"/>
      <c r="O928" s="230"/>
      <c r="P928" s="230"/>
      <c r="Q928" s="230"/>
      <c r="R928" s="230"/>
      <c r="S928" s="230"/>
      <c r="T928" s="230"/>
      <c r="U928" s="230"/>
      <c r="V928" s="230"/>
      <c r="W928" s="230"/>
      <c r="X928" s="230"/>
      <c r="Y928" s="230"/>
    </row>
    <row r="929" spans="1:25">
      <c r="A929" s="230"/>
      <c r="B929" s="230"/>
      <c r="C929" s="230"/>
      <c r="D929" s="230"/>
      <c r="E929" s="230"/>
      <c r="F929" s="230"/>
      <c r="G929" s="230"/>
      <c r="H929" s="230"/>
      <c r="I929" s="230"/>
      <c r="J929" s="230"/>
      <c r="K929" s="230"/>
      <c r="L929" s="230"/>
      <c r="M929" s="230"/>
      <c r="N929" s="230"/>
      <c r="O929" s="230"/>
      <c r="P929" s="230"/>
      <c r="Q929" s="230"/>
      <c r="R929" s="230"/>
      <c r="S929" s="230"/>
      <c r="T929" s="230"/>
      <c r="U929" s="230"/>
      <c r="V929" s="230"/>
      <c r="W929" s="230"/>
      <c r="X929" s="230"/>
      <c r="Y929" s="230"/>
    </row>
    <row r="930" spans="1:25">
      <c r="A930" s="230"/>
      <c r="B930" s="230"/>
      <c r="C930" s="230"/>
      <c r="D930" s="230"/>
      <c r="E930" s="230"/>
      <c r="F930" s="230"/>
      <c r="G930" s="230"/>
      <c r="H930" s="230"/>
      <c r="I930" s="230"/>
      <c r="J930" s="230"/>
      <c r="K930" s="230"/>
      <c r="L930" s="230"/>
      <c r="M930" s="230"/>
      <c r="N930" s="230"/>
      <c r="O930" s="230"/>
      <c r="P930" s="230"/>
      <c r="Q930" s="230"/>
      <c r="R930" s="230"/>
      <c r="S930" s="230"/>
      <c r="T930" s="230"/>
      <c r="U930" s="230"/>
      <c r="V930" s="230"/>
      <c r="W930" s="230"/>
      <c r="X930" s="230"/>
      <c r="Y930" s="230"/>
    </row>
    <row r="931" spans="1:25">
      <c r="A931" s="230"/>
      <c r="B931" s="230"/>
      <c r="C931" s="230"/>
      <c r="D931" s="230"/>
      <c r="E931" s="230"/>
      <c r="F931" s="230"/>
      <c r="G931" s="230"/>
      <c r="H931" s="230"/>
      <c r="I931" s="230"/>
      <c r="J931" s="230"/>
      <c r="K931" s="230"/>
      <c r="L931" s="230"/>
      <c r="M931" s="230"/>
      <c r="N931" s="230"/>
      <c r="O931" s="230"/>
      <c r="P931" s="230"/>
      <c r="Q931" s="230"/>
      <c r="R931" s="230"/>
      <c r="S931" s="230"/>
      <c r="T931" s="230"/>
      <c r="U931" s="230"/>
      <c r="V931" s="230"/>
      <c r="W931" s="230"/>
      <c r="X931" s="230"/>
      <c r="Y931" s="230"/>
    </row>
    <row r="932" spans="1:25">
      <c r="A932" s="230"/>
      <c r="B932" s="230"/>
      <c r="C932" s="230"/>
      <c r="D932" s="230"/>
      <c r="E932" s="230"/>
      <c r="F932" s="230"/>
      <c r="G932" s="230"/>
      <c r="H932" s="230"/>
      <c r="I932" s="230"/>
      <c r="J932" s="230"/>
      <c r="K932" s="230"/>
      <c r="L932" s="230"/>
      <c r="M932" s="230"/>
      <c r="N932" s="230"/>
      <c r="O932" s="230"/>
      <c r="P932" s="230"/>
      <c r="Q932" s="230"/>
      <c r="R932" s="230"/>
      <c r="S932" s="230"/>
      <c r="T932" s="230"/>
      <c r="U932" s="230"/>
      <c r="V932" s="230"/>
      <c r="W932" s="230"/>
      <c r="X932" s="230"/>
      <c r="Y932" s="230"/>
    </row>
    <row r="933" spans="1:25">
      <c r="A933" s="230"/>
      <c r="B933" s="230"/>
      <c r="C933" s="230"/>
      <c r="D933" s="230"/>
      <c r="E933" s="230"/>
      <c r="F933" s="230"/>
      <c r="G933" s="230"/>
      <c r="H933" s="230"/>
      <c r="I933" s="230"/>
      <c r="J933" s="230"/>
      <c r="K933" s="230"/>
      <c r="L933" s="230"/>
      <c r="M933" s="230"/>
      <c r="N933" s="230"/>
      <c r="O933" s="230"/>
      <c r="P933" s="230"/>
      <c r="Q933" s="230"/>
      <c r="R933" s="230"/>
      <c r="S933" s="230"/>
      <c r="T933" s="230"/>
      <c r="U933" s="230"/>
      <c r="V933" s="230"/>
      <c r="W933" s="230"/>
      <c r="X933" s="230"/>
      <c r="Y933" s="230"/>
    </row>
    <row r="934" spans="1:25">
      <c r="A934" s="230"/>
      <c r="B934" s="230"/>
      <c r="C934" s="230"/>
      <c r="D934" s="230"/>
      <c r="E934" s="230"/>
      <c r="F934" s="230"/>
      <c r="G934" s="230"/>
      <c r="H934" s="230"/>
      <c r="I934" s="230"/>
      <c r="J934" s="230"/>
      <c r="K934" s="230"/>
      <c r="L934" s="230"/>
      <c r="M934" s="230"/>
      <c r="N934" s="230"/>
      <c r="O934" s="230"/>
      <c r="P934" s="230"/>
      <c r="Q934" s="230"/>
      <c r="R934" s="230"/>
      <c r="S934" s="230"/>
      <c r="T934" s="230"/>
      <c r="U934" s="230"/>
      <c r="V934" s="230"/>
      <c r="W934" s="230"/>
      <c r="X934" s="230"/>
      <c r="Y934" s="230"/>
    </row>
    <row r="935" spans="1:25">
      <c r="A935" s="230"/>
      <c r="B935" s="230"/>
      <c r="C935" s="230"/>
      <c r="D935" s="230"/>
      <c r="E935" s="230"/>
      <c r="F935" s="230"/>
      <c r="G935" s="230"/>
      <c r="H935" s="230"/>
      <c r="I935" s="230"/>
      <c r="J935" s="230"/>
      <c r="K935" s="230"/>
      <c r="L935" s="230"/>
      <c r="M935" s="230"/>
      <c r="N935" s="230"/>
      <c r="O935" s="230"/>
      <c r="P935" s="230"/>
      <c r="Q935" s="230"/>
      <c r="R935" s="230"/>
      <c r="S935" s="230"/>
      <c r="T935" s="230"/>
      <c r="U935" s="230"/>
      <c r="V935" s="230"/>
      <c r="W935" s="230"/>
      <c r="X935" s="230"/>
      <c r="Y935" s="230"/>
    </row>
    <row r="936" spans="1:25">
      <c r="A936" s="230"/>
      <c r="B936" s="230"/>
      <c r="C936" s="230"/>
      <c r="D936" s="230"/>
      <c r="E936" s="230"/>
      <c r="F936" s="230"/>
      <c r="G936" s="230"/>
      <c r="H936" s="230"/>
      <c r="I936" s="230"/>
      <c r="J936" s="230"/>
      <c r="K936" s="230"/>
      <c r="L936" s="230"/>
      <c r="M936" s="230"/>
      <c r="N936" s="230"/>
      <c r="O936" s="230"/>
      <c r="P936" s="230"/>
      <c r="Q936" s="230"/>
      <c r="R936" s="230"/>
      <c r="S936" s="230"/>
      <c r="T936" s="230"/>
      <c r="U936" s="230"/>
      <c r="V936" s="230"/>
      <c r="W936" s="230"/>
      <c r="X936" s="230"/>
      <c r="Y936" s="230"/>
    </row>
    <row r="937" spans="1:25">
      <c r="A937" s="230"/>
      <c r="B937" s="230"/>
      <c r="C937" s="230"/>
      <c r="D937" s="230"/>
      <c r="E937" s="230"/>
      <c r="F937" s="230"/>
      <c r="G937" s="230"/>
      <c r="H937" s="230"/>
      <c r="I937" s="230"/>
      <c r="J937" s="230"/>
      <c r="K937" s="230"/>
      <c r="L937" s="230"/>
      <c r="M937" s="230"/>
      <c r="N937" s="230"/>
      <c r="O937" s="230"/>
      <c r="P937" s="230"/>
      <c r="Q937" s="230"/>
      <c r="R937" s="230"/>
      <c r="S937" s="230"/>
      <c r="T937" s="230"/>
      <c r="U937" s="230"/>
      <c r="V937" s="230"/>
      <c r="W937" s="230"/>
      <c r="X937" s="230"/>
      <c r="Y937" s="230"/>
    </row>
    <row r="938" spans="1:25">
      <c r="A938" s="230"/>
      <c r="B938" s="230"/>
      <c r="C938" s="230"/>
      <c r="D938" s="230"/>
      <c r="E938" s="230"/>
      <c r="F938" s="230"/>
      <c r="G938" s="230"/>
      <c r="H938" s="230"/>
      <c r="I938" s="230"/>
      <c r="J938" s="230"/>
      <c r="K938" s="230"/>
      <c r="L938" s="230"/>
      <c r="M938" s="230"/>
      <c r="N938" s="230"/>
      <c r="O938" s="230"/>
      <c r="P938" s="230"/>
      <c r="Q938" s="230"/>
      <c r="R938" s="230"/>
      <c r="S938" s="230"/>
      <c r="T938" s="230"/>
      <c r="U938" s="230"/>
      <c r="V938" s="230"/>
      <c r="W938" s="230"/>
      <c r="X938" s="230"/>
      <c r="Y938" s="230"/>
    </row>
    <row r="939" spans="1:25">
      <c r="A939" s="230"/>
      <c r="B939" s="230"/>
      <c r="C939" s="230"/>
      <c r="D939" s="230"/>
      <c r="E939" s="230"/>
      <c r="F939" s="230"/>
      <c r="G939" s="230"/>
      <c r="H939" s="230"/>
      <c r="I939" s="230"/>
      <c r="J939" s="230"/>
      <c r="K939" s="230"/>
      <c r="L939" s="230"/>
      <c r="M939" s="230"/>
      <c r="N939" s="230"/>
      <c r="O939" s="230"/>
      <c r="P939" s="230"/>
      <c r="Q939" s="230"/>
      <c r="R939" s="230"/>
      <c r="S939" s="230"/>
      <c r="T939" s="230"/>
      <c r="U939" s="230"/>
      <c r="V939" s="230"/>
      <c r="W939" s="230"/>
      <c r="X939" s="230"/>
      <c r="Y939" s="230"/>
    </row>
    <row r="940" spans="1:25">
      <c r="A940" s="230"/>
      <c r="B940" s="230"/>
      <c r="C940" s="230"/>
      <c r="D940" s="230"/>
      <c r="E940" s="230"/>
      <c r="F940" s="230"/>
      <c r="G940" s="230"/>
      <c r="H940" s="230"/>
      <c r="I940" s="230"/>
      <c r="J940" s="230"/>
      <c r="K940" s="230"/>
      <c r="L940" s="230"/>
      <c r="M940" s="230"/>
      <c r="N940" s="230"/>
      <c r="O940" s="230"/>
      <c r="P940" s="230"/>
      <c r="Q940" s="230"/>
      <c r="R940" s="230"/>
      <c r="S940" s="230"/>
      <c r="T940" s="230"/>
      <c r="U940" s="230"/>
      <c r="V940" s="230"/>
      <c r="W940" s="230"/>
      <c r="X940" s="230"/>
      <c r="Y940" s="230"/>
    </row>
    <row r="941" spans="1:25">
      <c r="A941" s="230"/>
      <c r="B941" s="230"/>
      <c r="C941" s="230"/>
      <c r="D941" s="230"/>
      <c r="E941" s="230"/>
      <c r="F941" s="230"/>
      <c r="G941" s="230"/>
      <c r="H941" s="230"/>
      <c r="I941" s="230"/>
      <c r="J941" s="230"/>
      <c r="K941" s="230"/>
      <c r="L941" s="230"/>
      <c r="M941" s="230"/>
      <c r="N941" s="230"/>
      <c r="O941" s="230"/>
      <c r="P941" s="230"/>
      <c r="Q941" s="230"/>
      <c r="R941" s="230"/>
      <c r="S941" s="230"/>
      <c r="T941" s="230"/>
      <c r="U941" s="230"/>
      <c r="V941" s="230"/>
      <c r="W941" s="230"/>
      <c r="X941" s="230"/>
      <c r="Y941" s="230"/>
    </row>
    <row r="942" spans="1:25">
      <c r="A942" s="230"/>
      <c r="B942" s="230"/>
      <c r="C942" s="230"/>
      <c r="D942" s="230"/>
      <c r="E942" s="230"/>
      <c r="F942" s="230"/>
      <c r="G942" s="230"/>
      <c r="H942" s="230"/>
      <c r="I942" s="230"/>
      <c r="J942" s="230"/>
      <c r="K942" s="230"/>
      <c r="L942" s="230"/>
      <c r="M942" s="230"/>
      <c r="N942" s="230"/>
      <c r="O942" s="230"/>
      <c r="P942" s="230"/>
      <c r="Q942" s="230"/>
      <c r="R942" s="230"/>
      <c r="S942" s="230"/>
      <c r="T942" s="230"/>
      <c r="U942" s="230"/>
      <c r="V942" s="230"/>
      <c r="W942" s="230"/>
      <c r="X942" s="230"/>
      <c r="Y942" s="230"/>
    </row>
    <row r="943" spans="1:25">
      <c r="A943" s="230"/>
      <c r="B943" s="230"/>
      <c r="C943" s="230"/>
      <c r="D943" s="230"/>
      <c r="E943" s="230"/>
      <c r="F943" s="230"/>
      <c r="G943" s="230"/>
      <c r="H943" s="230"/>
      <c r="I943" s="230"/>
      <c r="J943" s="230"/>
      <c r="K943" s="230"/>
      <c r="L943" s="230"/>
      <c r="M943" s="230"/>
      <c r="N943" s="230"/>
      <c r="O943" s="230"/>
      <c r="P943" s="230"/>
      <c r="Q943" s="230"/>
      <c r="R943" s="230"/>
      <c r="S943" s="230"/>
      <c r="T943" s="230"/>
      <c r="U943" s="230"/>
      <c r="V943" s="230"/>
      <c r="W943" s="230"/>
      <c r="X943" s="230"/>
      <c r="Y943" s="230"/>
    </row>
    <row r="944" spans="1:25">
      <c r="A944" s="230"/>
      <c r="B944" s="230"/>
      <c r="C944" s="230"/>
      <c r="D944" s="230"/>
      <c r="E944" s="230"/>
      <c r="F944" s="230"/>
      <c r="G944" s="230"/>
      <c r="H944" s="230"/>
      <c r="I944" s="230"/>
      <c r="J944" s="230"/>
      <c r="K944" s="230"/>
      <c r="L944" s="230"/>
      <c r="M944" s="230"/>
      <c r="N944" s="230"/>
      <c r="O944" s="230"/>
      <c r="P944" s="230"/>
      <c r="Q944" s="230"/>
      <c r="R944" s="230"/>
      <c r="S944" s="230"/>
      <c r="T944" s="230"/>
      <c r="U944" s="230"/>
      <c r="V944" s="230"/>
      <c r="W944" s="230"/>
      <c r="X944" s="230"/>
      <c r="Y944" s="230"/>
    </row>
    <row r="945" spans="1:25">
      <c r="A945" s="230"/>
      <c r="B945" s="230"/>
      <c r="C945" s="230"/>
      <c r="D945" s="230"/>
      <c r="E945" s="230"/>
      <c r="F945" s="230"/>
      <c r="G945" s="230"/>
      <c r="H945" s="230"/>
      <c r="I945" s="230"/>
      <c r="J945" s="230"/>
      <c r="K945" s="230"/>
      <c r="L945" s="230"/>
      <c r="M945" s="230"/>
      <c r="N945" s="230"/>
      <c r="O945" s="230"/>
      <c r="P945" s="230"/>
      <c r="Q945" s="230"/>
      <c r="R945" s="230"/>
      <c r="S945" s="230"/>
      <c r="T945" s="230"/>
      <c r="U945" s="230"/>
      <c r="V945" s="230"/>
      <c r="W945" s="230"/>
      <c r="X945" s="230"/>
      <c r="Y945" s="230"/>
    </row>
    <row r="946" spans="1:25">
      <c r="A946" s="230"/>
      <c r="B946" s="230"/>
      <c r="C946" s="230"/>
      <c r="D946" s="230"/>
      <c r="E946" s="230"/>
      <c r="F946" s="230"/>
      <c r="G946" s="230"/>
      <c r="H946" s="230"/>
      <c r="I946" s="230"/>
      <c r="J946" s="230"/>
      <c r="K946" s="230"/>
      <c r="L946" s="230"/>
      <c r="M946" s="230"/>
      <c r="N946" s="230"/>
      <c r="O946" s="230"/>
      <c r="P946" s="230"/>
      <c r="Q946" s="230"/>
      <c r="R946" s="230"/>
      <c r="S946" s="230"/>
      <c r="T946" s="230"/>
      <c r="U946" s="230"/>
      <c r="V946" s="230"/>
      <c r="W946" s="230"/>
      <c r="X946" s="230"/>
      <c r="Y946" s="230"/>
    </row>
    <row r="947" spans="1:25">
      <c r="A947" s="230"/>
      <c r="B947" s="230"/>
      <c r="C947" s="230"/>
      <c r="D947" s="230"/>
      <c r="E947" s="230"/>
      <c r="F947" s="230"/>
      <c r="G947" s="230"/>
      <c r="H947" s="230"/>
      <c r="I947" s="230"/>
      <c r="J947" s="230"/>
      <c r="K947" s="230"/>
      <c r="L947" s="230"/>
      <c r="M947" s="230"/>
      <c r="N947" s="230"/>
      <c r="O947" s="230"/>
      <c r="P947" s="230"/>
      <c r="Q947" s="230"/>
      <c r="R947" s="230"/>
      <c r="S947" s="230"/>
      <c r="T947" s="230"/>
      <c r="U947" s="230"/>
      <c r="V947" s="230"/>
      <c r="W947" s="230"/>
      <c r="X947" s="230"/>
      <c r="Y947" s="230"/>
    </row>
    <row r="948" spans="1:25">
      <c r="A948" s="230"/>
      <c r="B948" s="230"/>
      <c r="C948" s="230"/>
      <c r="D948" s="230"/>
      <c r="E948" s="230"/>
      <c r="F948" s="230"/>
      <c r="G948" s="230"/>
      <c r="H948" s="230"/>
      <c r="I948" s="230"/>
      <c r="J948" s="230"/>
      <c r="K948" s="230"/>
      <c r="L948" s="230"/>
      <c r="M948" s="230"/>
      <c r="N948" s="230"/>
      <c r="O948" s="230"/>
      <c r="P948" s="230"/>
      <c r="Q948" s="230"/>
      <c r="R948" s="230"/>
      <c r="S948" s="230"/>
      <c r="T948" s="230"/>
      <c r="U948" s="230"/>
      <c r="V948" s="230"/>
      <c r="W948" s="230"/>
      <c r="X948" s="230"/>
      <c r="Y948" s="230"/>
    </row>
    <row r="949" spans="1:25">
      <c r="A949" s="230"/>
      <c r="B949" s="230"/>
      <c r="C949" s="230"/>
      <c r="D949" s="230"/>
      <c r="E949" s="230"/>
      <c r="F949" s="230"/>
      <c r="G949" s="230"/>
      <c r="H949" s="230"/>
      <c r="I949" s="230"/>
      <c r="J949" s="230"/>
      <c r="K949" s="230"/>
      <c r="L949" s="230"/>
      <c r="M949" s="230"/>
      <c r="N949" s="230"/>
      <c r="O949" s="230"/>
      <c r="P949" s="230"/>
      <c r="Q949" s="230"/>
      <c r="R949" s="230"/>
      <c r="S949" s="230"/>
      <c r="T949" s="230"/>
      <c r="U949" s="230"/>
      <c r="V949" s="230"/>
      <c r="W949" s="230"/>
      <c r="X949" s="230"/>
      <c r="Y949" s="230"/>
    </row>
    <row r="950" spans="1:25">
      <c r="A950" s="230"/>
      <c r="B950" s="230"/>
      <c r="C950" s="230"/>
      <c r="D950" s="230"/>
      <c r="E950" s="230"/>
      <c r="F950" s="230"/>
      <c r="G950" s="230"/>
      <c r="H950" s="230"/>
      <c r="I950" s="230"/>
      <c r="J950" s="230"/>
      <c r="K950" s="230"/>
      <c r="L950" s="230"/>
      <c r="M950" s="230"/>
      <c r="N950" s="230"/>
      <c r="O950" s="230"/>
      <c r="P950" s="230"/>
      <c r="Q950" s="230"/>
      <c r="R950" s="230"/>
      <c r="S950" s="230"/>
      <c r="T950" s="230"/>
      <c r="U950" s="230"/>
      <c r="V950" s="230"/>
      <c r="W950" s="230"/>
      <c r="X950" s="230"/>
      <c r="Y950" s="230"/>
    </row>
    <row r="951" spans="1:25">
      <c r="A951" s="230"/>
      <c r="B951" s="230"/>
      <c r="C951" s="230"/>
      <c r="D951" s="230"/>
      <c r="E951" s="230"/>
      <c r="F951" s="230"/>
      <c r="G951" s="230"/>
      <c r="H951" s="230"/>
      <c r="I951" s="230"/>
      <c r="J951" s="230"/>
      <c r="K951" s="230"/>
      <c r="L951" s="230"/>
      <c r="M951" s="230"/>
      <c r="N951" s="230"/>
      <c r="O951" s="230"/>
      <c r="P951" s="230"/>
      <c r="Q951" s="230"/>
      <c r="R951" s="230"/>
      <c r="S951" s="230"/>
      <c r="T951" s="230"/>
      <c r="U951" s="230"/>
      <c r="V951" s="230"/>
      <c r="W951" s="230"/>
      <c r="X951" s="230"/>
      <c r="Y951" s="230"/>
    </row>
    <row r="952" spans="1:25">
      <c r="A952" s="230"/>
      <c r="B952" s="230"/>
      <c r="C952" s="230"/>
      <c r="D952" s="230"/>
      <c r="E952" s="230"/>
      <c r="F952" s="230"/>
      <c r="G952" s="230"/>
      <c r="H952" s="230"/>
      <c r="I952" s="230"/>
      <c r="J952" s="230"/>
      <c r="K952" s="230"/>
      <c r="L952" s="230"/>
      <c r="M952" s="230"/>
      <c r="N952" s="230"/>
      <c r="O952" s="230"/>
      <c r="P952" s="230"/>
      <c r="Q952" s="230"/>
      <c r="R952" s="230"/>
      <c r="S952" s="230"/>
      <c r="T952" s="230"/>
      <c r="U952" s="230"/>
      <c r="V952" s="230"/>
      <c r="W952" s="230"/>
      <c r="X952" s="230"/>
      <c r="Y952" s="230"/>
    </row>
    <row r="953" spans="1:25">
      <c r="A953" s="230"/>
      <c r="B953" s="230"/>
      <c r="C953" s="230"/>
      <c r="D953" s="230"/>
      <c r="E953" s="230"/>
      <c r="F953" s="230"/>
      <c r="G953" s="230"/>
      <c r="H953" s="230"/>
      <c r="I953" s="230"/>
      <c r="J953" s="230"/>
      <c r="K953" s="230"/>
      <c r="L953" s="230"/>
      <c r="M953" s="230"/>
      <c r="N953" s="230"/>
      <c r="O953" s="230"/>
      <c r="P953" s="230"/>
      <c r="Q953" s="230"/>
      <c r="R953" s="230"/>
      <c r="S953" s="230"/>
      <c r="T953" s="230"/>
      <c r="U953" s="230"/>
      <c r="V953" s="230"/>
      <c r="W953" s="230"/>
      <c r="X953" s="230"/>
      <c r="Y953" s="230"/>
    </row>
    <row r="954" spans="1:25">
      <c r="A954" s="230"/>
      <c r="B954" s="230"/>
      <c r="C954" s="230"/>
      <c r="D954" s="230"/>
      <c r="E954" s="230"/>
      <c r="F954" s="230"/>
      <c r="G954" s="230"/>
      <c r="H954" s="230"/>
      <c r="I954" s="230"/>
      <c r="J954" s="230"/>
      <c r="K954" s="230"/>
      <c r="L954" s="230"/>
      <c r="M954" s="230"/>
      <c r="N954" s="230"/>
      <c r="O954" s="230"/>
      <c r="P954" s="230"/>
      <c r="Q954" s="230"/>
      <c r="R954" s="230"/>
      <c r="S954" s="230"/>
      <c r="T954" s="230"/>
      <c r="U954" s="230"/>
      <c r="V954" s="230"/>
      <c r="W954" s="230"/>
      <c r="X954" s="230"/>
      <c r="Y954" s="230"/>
    </row>
    <row r="955" spans="1:25">
      <c r="A955" s="230"/>
      <c r="B955" s="230"/>
      <c r="C955" s="230"/>
      <c r="D955" s="230"/>
      <c r="E955" s="230"/>
      <c r="F955" s="230"/>
      <c r="G955" s="230"/>
      <c r="H955" s="230"/>
      <c r="I955" s="230"/>
      <c r="J955" s="230"/>
      <c r="K955" s="230"/>
      <c r="L955" s="230"/>
      <c r="M955" s="230"/>
      <c r="N955" s="230"/>
      <c r="O955" s="230"/>
      <c r="P955" s="230"/>
      <c r="Q955" s="230"/>
      <c r="R955" s="230"/>
      <c r="S955" s="230"/>
      <c r="T955" s="230"/>
      <c r="U955" s="230"/>
      <c r="V955" s="230"/>
      <c r="W955" s="230"/>
      <c r="X955" s="230"/>
      <c r="Y955" s="230"/>
    </row>
    <row r="956" spans="1:25">
      <c r="A956" s="230"/>
      <c r="B956" s="230"/>
      <c r="C956" s="230"/>
      <c r="D956" s="230"/>
      <c r="E956" s="230"/>
      <c r="F956" s="230"/>
      <c r="G956" s="230"/>
      <c r="H956" s="230"/>
      <c r="I956" s="230"/>
      <c r="J956" s="230"/>
      <c r="K956" s="230"/>
      <c r="L956" s="230"/>
      <c r="M956" s="230"/>
      <c r="N956" s="230"/>
      <c r="O956" s="230"/>
      <c r="P956" s="230"/>
      <c r="Q956" s="230"/>
      <c r="R956" s="230"/>
      <c r="S956" s="230"/>
      <c r="T956" s="230"/>
      <c r="U956" s="230"/>
      <c r="V956" s="230"/>
      <c r="W956" s="230"/>
      <c r="X956" s="230"/>
      <c r="Y956" s="230"/>
    </row>
    <row r="957" spans="1:25">
      <c r="A957" s="230"/>
      <c r="B957" s="230"/>
      <c r="C957" s="230"/>
      <c r="D957" s="230"/>
      <c r="E957" s="230"/>
      <c r="F957" s="230"/>
      <c r="G957" s="230"/>
      <c r="H957" s="230"/>
      <c r="I957" s="230"/>
      <c r="J957" s="230"/>
      <c r="K957" s="230"/>
      <c r="L957" s="230"/>
      <c r="M957" s="230"/>
      <c r="N957" s="230"/>
      <c r="O957" s="230"/>
      <c r="P957" s="230"/>
      <c r="Q957" s="230"/>
      <c r="R957" s="230"/>
      <c r="S957" s="230"/>
      <c r="T957" s="230"/>
      <c r="U957" s="230"/>
      <c r="V957" s="230"/>
      <c r="W957" s="230"/>
      <c r="X957" s="230"/>
      <c r="Y957" s="230"/>
    </row>
    <row r="958" spans="1:25">
      <c r="A958" s="230"/>
      <c r="B958" s="230"/>
      <c r="C958" s="230"/>
      <c r="D958" s="230"/>
      <c r="E958" s="230"/>
      <c r="F958" s="230"/>
      <c r="G958" s="230"/>
      <c r="H958" s="230"/>
      <c r="I958" s="230"/>
      <c r="J958" s="230"/>
      <c r="K958" s="230"/>
      <c r="L958" s="230"/>
      <c r="M958" s="230"/>
      <c r="N958" s="230"/>
      <c r="O958" s="230"/>
      <c r="P958" s="230"/>
      <c r="Q958" s="230"/>
      <c r="R958" s="230"/>
      <c r="S958" s="230"/>
      <c r="T958" s="230"/>
      <c r="U958" s="230"/>
      <c r="V958" s="230"/>
      <c r="W958" s="230"/>
      <c r="X958" s="230"/>
      <c r="Y958" s="230"/>
    </row>
    <row r="959" spans="1:25">
      <c r="A959" s="230"/>
      <c r="B959" s="230"/>
      <c r="C959" s="230"/>
      <c r="D959" s="230"/>
      <c r="E959" s="230"/>
      <c r="F959" s="230"/>
      <c r="G959" s="230"/>
      <c r="H959" s="230"/>
      <c r="I959" s="230"/>
      <c r="J959" s="230"/>
      <c r="K959" s="230"/>
      <c r="L959" s="230"/>
      <c r="M959" s="230"/>
      <c r="N959" s="230"/>
      <c r="O959" s="230"/>
      <c r="P959" s="230"/>
      <c r="Q959" s="230"/>
      <c r="R959" s="230"/>
      <c r="S959" s="230"/>
      <c r="T959" s="230"/>
      <c r="U959" s="230"/>
      <c r="V959" s="230"/>
      <c r="W959" s="230"/>
      <c r="X959" s="230"/>
      <c r="Y959" s="230"/>
    </row>
    <row r="960" spans="1:25">
      <c r="A960" s="230"/>
      <c r="B960" s="230"/>
      <c r="C960" s="230"/>
      <c r="D960" s="230"/>
      <c r="E960" s="230"/>
      <c r="F960" s="230"/>
      <c r="G960" s="230"/>
      <c r="H960" s="230"/>
      <c r="I960" s="230"/>
      <c r="J960" s="230"/>
      <c r="K960" s="230"/>
      <c r="L960" s="230"/>
      <c r="M960" s="230"/>
      <c r="N960" s="230"/>
      <c r="O960" s="230"/>
      <c r="P960" s="230"/>
      <c r="Q960" s="230"/>
      <c r="R960" s="230"/>
      <c r="S960" s="230"/>
      <c r="T960" s="230"/>
      <c r="U960" s="230"/>
      <c r="V960" s="230"/>
      <c r="W960" s="230"/>
      <c r="X960" s="230"/>
      <c r="Y960" s="230"/>
    </row>
    <row r="961" spans="1:25">
      <c r="A961" s="230"/>
      <c r="B961" s="230"/>
      <c r="C961" s="230"/>
      <c r="D961" s="230"/>
      <c r="E961" s="230"/>
      <c r="F961" s="230"/>
      <c r="G961" s="230"/>
      <c r="H961" s="230"/>
      <c r="I961" s="230"/>
      <c r="J961" s="230"/>
      <c r="K961" s="230"/>
      <c r="L961" s="230"/>
      <c r="M961" s="230"/>
      <c r="N961" s="230"/>
      <c r="O961" s="230"/>
      <c r="P961" s="230"/>
      <c r="Q961" s="230"/>
      <c r="R961" s="230"/>
      <c r="S961" s="230"/>
      <c r="T961" s="230"/>
      <c r="U961" s="230"/>
      <c r="V961" s="230"/>
      <c r="W961" s="230"/>
      <c r="X961" s="230"/>
      <c r="Y961" s="230"/>
    </row>
    <row r="962" spans="1:25">
      <c r="A962" s="230"/>
      <c r="B962" s="230"/>
      <c r="C962" s="230"/>
      <c r="D962" s="230"/>
      <c r="E962" s="230"/>
      <c r="F962" s="230"/>
      <c r="G962" s="230"/>
      <c r="H962" s="230"/>
      <c r="I962" s="230"/>
      <c r="J962" s="230"/>
      <c r="K962" s="230"/>
      <c r="L962" s="230"/>
      <c r="M962" s="230"/>
      <c r="N962" s="230"/>
      <c r="O962" s="230"/>
      <c r="P962" s="230"/>
      <c r="Q962" s="230"/>
      <c r="R962" s="230"/>
      <c r="S962" s="230"/>
      <c r="T962" s="230"/>
      <c r="U962" s="230"/>
      <c r="V962" s="230"/>
      <c r="W962" s="230"/>
      <c r="X962" s="230"/>
      <c r="Y962" s="230"/>
    </row>
    <row r="963" spans="1:25">
      <c r="A963" s="230"/>
      <c r="B963" s="230"/>
      <c r="C963" s="230"/>
      <c r="D963" s="230"/>
      <c r="E963" s="230"/>
      <c r="F963" s="230"/>
      <c r="G963" s="230"/>
      <c r="H963" s="230"/>
      <c r="I963" s="230"/>
      <c r="J963" s="230"/>
      <c r="K963" s="230"/>
      <c r="L963" s="230"/>
      <c r="M963" s="230"/>
      <c r="N963" s="230"/>
      <c r="O963" s="230"/>
      <c r="P963" s="230"/>
      <c r="Q963" s="230"/>
      <c r="R963" s="230"/>
      <c r="S963" s="230"/>
      <c r="T963" s="230"/>
      <c r="U963" s="230"/>
      <c r="V963" s="230"/>
      <c r="W963" s="230"/>
      <c r="X963" s="230"/>
      <c r="Y963" s="230"/>
    </row>
    <row r="964" spans="1:25">
      <c r="A964" s="230"/>
      <c r="B964" s="230"/>
      <c r="C964" s="230"/>
      <c r="D964" s="230"/>
      <c r="E964" s="230"/>
      <c r="F964" s="230"/>
      <c r="G964" s="230"/>
      <c r="H964" s="230"/>
      <c r="I964" s="230"/>
      <c r="J964" s="230"/>
      <c r="K964" s="230"/>
      <c r="L964" s="230"/>
      <c r="M964" s="230"/>
      <c r="N964" s="230"/>
      <c r="O964" s="230"/>
      <c r="P964" s="230"/>
      <c r="Q964" s="230"/>
      <c r="R964" s="230"/>
      <c r="S964" s="230"/>
      <c r="T964" s="230"/>
      <c r="U964" s="230"/>
      <c r="V964" s="230"/>
      <c r="W964" s="230"/>
      <c r="X964" s="230"/>
      <c r="Y964" s="230"/>
    </row>
    <row r="965" spans="1:25">
      <c r="A965" s="230"/>
      <c r="B965" s="230"/>
      <c r="C965" s="230"/>
      <c r="D965" s="230"/>
      <c r="E965" s="230"/>
      <c r="F965" s="230"/>
      <c r="G965" s="230"/>
      <c r="H965" s="230"/>
      <c r="I965" s="230"/>
      <c r="J965" s="230"/>
      <c r="K965" s="230"/>
      <c r="L965" s="230"/>
      <c r="M965" s="230"/>
      <c r="N965" s="230"/>
      <c r="O965" s="230"/>
      <c r="P965" s="230"/>
      <c r="Q965" s="230"/>
      <c r="R965" s="230"/>
      <c r="S965" s="230"/>
      <c r="T965" s="230"/>
      <c r="U965" s="230"/>
      <c r="V965" s="230"/>
      <c r="W965" s="230"/>
      <c r="X965" s="230"/>
      <c r="Y965" s="230"/>
    </row>
    <row r="966" spans="1:25">
      <c r="A966" s="230"/>
      <c r="B966" s="230"/>
      <c r="C966" s="230"/>
      <c r="D966" s="230"/>
      <c r="E966" s="230"/>
      <c r="F966" s="230"/>
      <c r="G966" s="230"/>
      <c r="H966" s="230"/>
      <c r="I966" s="230"/>
      <c r="J966" s="230"/>
      <c r="K966" s="230"/>
      <c r="L966" s="230"/>
      <c r="M966" s="230"/>
      <c r="N966" s="230"/>
      <c r="O966" s="230"/>
      <c r="P966" s="230"/>
      <c r="Q966" s="230"/>
      <c r="R966" s="230"/>
      <c r="S966" s="230"/>
      <c r="T966" s="230"/>
      <c r="U966" s="230"/>
      <c r="V966" s="230"/>
      <c r="W966" s="230"/>
      <c r="X966" s="230"/>
      <c r="Y966" s="230"/>
    </row>
    <row r="967" spans="1:25">
      <c r="A967" s="230"/>
      <c r="B967" s="230"/>
      <c r="C967" s="230"/>
      <c r="D967" s="230"/>
      <c r="E967" s="230"/>
      <c r="F967" s="230"/>
      <c r="G967" s="230"/>
      <c r="H967" s="230"/>
      <c r="I967" s="230"/>
      <c r="J967" s="230"/>
      <c r="K967" s="230"/>
      <c r="L967" s="230"/>
      <c r="M967" s="230"/>
      <c r="N967" s="230"/>
      <c r="O967" s="230"/>
      <c r="P967" s="230"/>
      <c r="Q967" s="230"/>
      <c r="R967" s="230"/>
      <c r="S967" s="230"/>
      <c r="T967" s="230"/>
      <c r="U967" s="230"/>
      <c r="V967" s="230"/>
      <c r="W967" s="230"/>
      <c r="X967" s="230"/>
      <c r="Y967" s="230"/>
    </row>
    <row r="968" spans="1:25">
      <c r="A968" s="230"/>
      <c r="B968" s="230"/>
      <c r="C968" s="230"/>
      <c r="D968" s="230"/>
      <c r="E968" s="230"/>
      <c r="F968" s="230"/>
      <c r="G968" s="230"/>
      <c r="H968" s="230"/>
      <c r="I968" s="230"/>
      <c r="J968" s="230"/>
      <c r="K968" s="230"/>
      <c r="L968" s="230"/>
      <c r="M968" s="230"/>
      <c r="N968" s="230"/>
      <c r="O968" s="230"/>
      <c r="P968" s="230"/>
      <c r="Q968" s="230"/>
      <c r="R968" s="230"/>
      <c r="S968" s="230"/>
      <c r="T968" s="230"/>
      <c r="U968" s="230"/>
      <c r="V968" s="230"/>
      <c r="W968" s="230"/>
      <c r="X968" s="230"/>
      <c r="Y968" s="230"/>
    </row>
    <row r="969" spans="1:25">
      <c r="A969" s="230"/>
      <c r="B969" s="230"/>
      <c r="C969" s="230"/>
      <c r="D969" s="230"/>
      <c r="E969" s="230"/>
      <c r="F969" s="230"/>
      <c r="G969" s="230"/>
      <c r="H969" s="230"/>
      <c r="I969" s="230"/>
      <c r="J969" s="230"/>
      <c r="K969" s="230"/>
      <c r="L969" s="230"/>
      <c r="M969" s="230"/>
      <c r="N969" s="230"/>
      <c r="O969" s="230"/>
      <c r="P969" s="230"/>
      <c r="Q969" s="230"/>
      <c r="R969" s="230"/>
      <c r="S969" s="230"/>
      <c r="T969" s="230"/>
      <c r="U969" s="230"/>
      <c r="V969" s="230"/>
      <c r="W969" s="230"/>
      <c r="X969" s="230"/>
      <c r="Y969" s="230"/>
    </row>
    <row r="970" spans="1:25">
      <c r="A970" s="230"/>
      <c r="B970" s="230"/>
      <c r="C970" s="230"/>
      <c r="D970" s="230"/>
      <c r="E970" s="230"/>
      <c r="F970" s="230"/>
      <c r="G970" s="230"/>
      <c r="H970" s="230"/>
      <c r="I970" s="230"/>
      <c r="J970" s="230"/>
      <c r="K970" s="230"/>
      <c r="L970" s="230"/>
      <c r="M970" s="230"/>
      <c r="N970" s="230"/>
      <c r="O970" s="230"/>
      <c r="P970" s="230"/>
      <c r="Q970" s="230"/>
      <c r="R970" s="230"/>
      <c r="S970" s="230"/>
      <c r="T970" s="230"/>
      <c r="U970" s="230"/>
      <c r="V970" s="230"/>
      <c r="W970" s="230"/>
      <c r="X970" s="230"/>
      <c r="Y970" s="230"/>
    </row>
    <row r="971" spans="1:25">
      <c r="A971" s="230"/>
      <c r="B971" s="230"/>
      <c r="C971" s="230"/>
      <c r="D971" s="230"/>
      <c r="E971" s="230"/>
      <c r="F971" s="230"/>
      <c r="G971" s="230"/>
      <c r="H971" s="230"/>
      <c r="I971" s="230"/>
      <c r="J971" s="230"/>
      <c r="K971" s="230"/>
      <c r="L971" s="230"/>
      <c r="M971" s="230"/>
      <c r="N971" s="230"/>
      <c r="O971" s="230"/>
      <c r="P971" s="230"/>
      <c r="Q971" s="230"/>
      <c r="R971" s="230"/>
      <c r="S971" s="230"/>
      <c r="T971" s="230"/>
      <c r="U971" s="230"/>
      <c r="V971" s="230"/>
      <c r="W971" s="230"/>
      <c r="X971" s="230"/>
      <c r="Y971" s="230"/>
    </row>
    <row r="972" spans="1:25">
      <c r="A972" s="230"/>
      <c r="B972" s="230"/>
      <c r="C972" s="230"/>
      <c r="D972" s="230"/>
      <c r="E972" s="230"/>
      <c r="F972" s="230"/>
      <c r="G972" s="230"/>
      <c r="H972" s="230"/>
      <c r="I972" s="230"/>
      <c r="J972" s="230"/>
      <c r="K972" s="230"/>
      <c r="L972" s="230"/>
      <c r="M972" s="230"/>
      <c r="N972" s="230"/>
      <c r="O972" s="230"/>
      <c r="P972" s="230"/>
      <c r="Q972" s="230"/>
      <c r="R972" s="230"/>
      <c r="S972" s="230"/>
      <c r="T972" s="230"/>
      <c r="U972" s="230"/>
      <c r="V972" s="230"/>
      <c r="W972" s="230"/>
      <c r="X972" s="230"/>
      <c r="Y972" s="230"/>
    </row>
    <row r="973" spans="1:25">
      <c r="A973" s="230"/>
      <c r="B973" s="230"/>
      <c r="C973" s="230"/>
      <c r="D973" s="230"/>
      <c r="E973" s="230"/>
      <c r="F973" s="230"/>
      <c r="G973" s="230"/>
      <c r="H973" s="230"/>
      <c r="I973" s="230"/>
      <c r="J973" s="230"/>
      <c r="K973" s="230"/>
      <c r="L973" s="230"/>
      <c r="M973" s="230"/>
      <c r="N973" s="230"/>
      <c r="O973" s="230"/>
      <c r="P973" s="230"/>
      <c r="Q973" s="230"/>
      <c r="R973" s="230"/>
      <c r="S973" s="230"/>
      <c r="T973" s="230"/>
      <c r="U973" s="230"/>
      <c r="V973" s="230"/>
      <c r="W973" s="230"/>
      <c r="X973" s="230"/>
      <c r="Y973" s="230"/>
    </row>
    <row r="974" spans="1:25">
      <c r="A974" s="230"/>
      <c r="B974" s="230"/>
      <c r="C974" s="230"/>
      <c r="D974" s="230"/>
      <c r="E974" s="230"/>
      <c r="F974" s="230"/>
      <c r="G974" s="230"/>
      <c r="H974" s="230"/>
      <c r="I974" s="230"/>
      <c r="J974" s="230"/>
      <c r="K974" s="230"/>
      <c r="L974" s="230"/>
      <c r="M974" s="230"/>
      <c r="N974" s="230"/>
      <c r="O974" s="230"/>
      <c r="P974" s="230"/>
      <c r="Q974" s="230"/>
      <c r="R974" s="230"/>
      <c r="S974" s="230"/>
      <c r="T974" s="230"/>
      <c r="U974" s="230"/>
      <c r="V974" s="230"/>
      <c r="W974" s="230"/>
      <c r="X974" s="230"/>
      <c r="Y974" s="230"/>
    </row>
    <row r="975" spans="1:25">
      <c r="A975" s="230"/>
      <c r="B975" s="230"/>
      <c r="C975" s="230"/>
      <c r="D975" s="230"/>
      <c r="E975" s="230"/>
      <c r="F975" s="230"/>
      <c r="G975" s="230"/>
      <c r="H975" s="230"/>
      <c r="I975" s="230"/>
      <c r="J975" s="230"/>
      <c r="K975" s="230"/>
      <c r="L975" s="230"/>
      <c r="M975" s="230"/>
      <c r="N975" s="230"/>
      <c r="O975" s="230"/>
      <c r="P975" s="230"/>
      <c r="Q975" s="230"/>
      <c r="R975" s="230"/>
      <c r="S975" s="230"/>
      <c r="T975" s="230"/>
      <c r="U975" s="230"/>
      <c r="V975" s="230"/>
      <c r="W975" s="230"/>
      <c r="X975" s="230"/>
      <c r="Y975" s="230"/>
    </row>
    <row r="976" spans="1:25">
      <c r="A976" s="230"/>
      <c r="B976" s="230"/>
      <c r="C976" s="230"/>
      <c r="D976" s="230"/>
      <c r="E976" s="230"/>
      <c r="F976" s="230"/>
      <c r="G976" s="230"/>
      <c r="H976" s="230"/>
      <c r="I976" s="230"/>
      <c r="J976" s="230"/>
      <c r="K976" s="230"/>
      <c r="L976" s="230"/>
      <c r="M976" s="230"/>
      <c r="N976" s="230"/>
      <c r="O976" s="230"/>
      <c r="P976" s="230"/>
      <c r="Q976" s="230"/>
      <c r="R976" s="230"/>
      <c r="S976" s="230"/>
      <c r="T976" s="230"/>
      <c r="U976" s="230"/>
      <c r="V976" s="230"/>
      <c r="W976" s="230"/>
      <c r="X976" s="230"/>
      <c r="Y976" s="230"/>
    </row>
    <row r="977" spans="1:25">
      <c r="A977" s="230"/>
      <c r="B977" s="230"/>
      <c r="C977" s="230"/>
      <c r="D977" s="230"/>
      <c r="E977" s="230"/>
      <c r="F977" s="230"/>
      <c r="G977" s="230"/>
      <c r="H977" s="230"/>
      <c r="I977" s="230"/>
      <c r="J977" s="230"/>
      <c r="K977" s="230"/>
      <c r="L977" s="230"/>
      <c r="M977" s="230"/>
      <c r="N977" s="230"/>
      <c r="O977" s="230"/>
      <c r="P977" s="230"/>
      <c r="Q977" s="230"/>
      <c r="R977" s="230"/>
      <c r="S977" s="230"/>
      <c r="T977" s="230"/>
      <c r="U977" s="230"/>
      <c r="V977" s="230"/>
      <c r="W977" s="230"/>
      <c r="X977" s="230"/>
      <c r="Y977" s="230"/>
    </row>
    <row r="978" spans="1:25">
      <c r="A978" s="230"/>
      <c r="B978" s="230"/>
      <c r="C978" s="230"/>
      <c r="D978" s="230"/>
      <c r="E978" s="230"/>
      <c r="F978" s="230"/>
      <c r="G978" s="230"/>
      <c r="H978" s="230"/>
      <c r="I978" s="230"/>
      <c r="J978" s="230"/>
      <c r="K978" s="230"/>
      <c r="L978" s="230"/>
      <c r="M978" s="230"/>
      <c r="N978" s="230"/>
      <c r="O978" s="230"/>
      <c r="P978" s="230"/>
      <c r="Q978" s="230"/>
      <c r="R978" s="230"/>
      <c r="S978" s="230"/>
      <c r="T978" s="230"/>
      <c r="U978" s="230"/>
      <c r="V978" s="230"/>
      <c r="W978" s="230"/>
      <c r="X978" s="230"/>
      <c r="Y978" s="230"/>
    </row>
    <row r="979" spans="1:25">
      <c r="A979" s="230"/>
      <c r="B979" s="230"/>
      <c r="C979" s="230"/>
      <c r="D979" s="230"/>
      <c r="E979" s="230"/>
      <c r="F979" s="230"/>
      <c r="G979" s="230"/>
      <c r="H979" s="230"/>
      <c r="I979" s="230"/>
      <c r="J979" s="230"/>
      <c r="K979" s="230"/>
      <c r="L979" s="230"/>
      <c r="M979" s="230"/>
      <c r="N979" s="230"/>
      <c r="O979" s="230"/>
      <c r="P979" s="230"/>
      <c r="Q979" s="230"/>
      <c r="R979" s="230"/>
      <c r="S979" s="230"/>
      <c r="T979" s="230"/>
      <c r="U979" s="230"/>
      <c r="V979" s="230"/>
      <c r="W979" s="230"/>
      <c r="X979" s="230"/>
      <c r="Y979" s="230"/>
    </row>
    <row r="980" spans="1:25">
      <c r="A980" s="230"/>
      <c r="B980" s="230"/>
      <c r="C980" s="230"/>
      <c r="D980" s="230"/>
      <c r="E980" s="230"/>
      <c r="F980" s="230"/>
      <c r="G980" s="230"/>
      <c r="H980" s="230"/>
      <c r="I980" s="230"/>
      <c r="J980" s="230"/>
      <c r="K980" s="230"/>
      <c r="L980" s="230"/>
      <c r="M980" s="230"/>
      <c r="N980" s="230"/>
      <c r="O980" s="230"/>
      <c r="P980" s="230"/>
      <c r="Q980" s="230"/>
      <c r="R980" s="230"/>
      <c r="S980" s="230"/>
      <c r="T980" s="230"/>
      <c r="U980" s="230"/>
      <c r="V980" s="230"/>
      <c r="W980" s="230"/>
      <c r="X980" s="230"/>
      <c r="Y980" s="230"/>
    </row>
    <row r="981" spans="1:25">
      <c r="A981" s="230"/>
      <c r="B981" s="230"/>
      <c r="C981" s="230"/>
      <c r="D981" s="230"/>
      <c r="E981" s="230"/>
      <c r="F981" s="230"/>
      <c r="G981" s="230"/>
      <c r="H981" s="230"/>
      <c r="I981" s="230"/>
      <c r="J981" s="230"/>
      <c r="K981" s="230"/>
      <c r="L981" s="230"/>
      <c r="M981" s="230"/>
      <c r="N981" s="230"/>
      <c r="O981" s="230"/>
      <c r="P981" s="230"/>
      <c r="Q981" s="230"/>
      <c r="R981" s="230"/>
      <c r="S981" s="230"/>
      <c r="T981" s="230"/>
      <c r="U981" s="230"/>
      <c r="V981" s="230"/>
      <c r="W981" s="230"/>
      <c r="X981" s="230"/>
      <c r="Y981" s="230"/>
    </row>
    <row r="982" spans="1:25">
      <c r="A982" s="230"/>
      <c r="B982" s="230"/>
      <c r="C982" s="230"/>
      <c r="D982" s="230"/>
      <c r="E982" s="230"/>
      <c r="F982" s="230"/>
      <c r="G982" s="230"/>
      <c r="H982" s="230"/>
      <c r="I982" s="230"/>
      <c r="J982" s="230"/>
      <c r="K982" s="230"/>
      <c r="L982" s="230"/>
      <c r="M982" s="230"/>
      <c r="N982" s="230"/>
      <c r="O982" s="230"/>
      <c r="P982" s="230"/>
      <c r="Q982" s="230"/>
      <c r="R982" s="230"/>
      <c r="S982" s="230"/>
      <c r="T982" s="230"/>
      <c r="U982" s="230"/>
      <c r="V982" s="230"/>
      <c r="W982" s="230"/>
      <c r="X982" s="230"/>
      <c r="Y982" s="230"/>
    </row>
    <row r="983" spans="1:25">
      <c r="A983" s="230"/>
      <c r="B983" s="230"/>
      <c r="C983" s="230"/>
      <c r="D983" s="230"/>
      <c r="E983" s="230"/>
      <c r="F983" s="230"/>
      <c r="G983" s="230"/>
      <c r="H983" s="230"/>
      <c r="I983" s="230"/>
      <c r="J983" s="230"/>
      <c r="K983" s="230"/>
      <c r="L983" s="230"/>
      <c r="M983" s="230"/>
      <c r="N983" s="230"/>
      <c r="O983" s="230"/>
      <c r="P983" s="230"/>
      <c r="Q983" s="230"/>
      <c r="R983" s="230"/>
      <c r="S983" s="230"/>
      <c r="T983" s="230"/>
      <c r="U983" s="230"/>
      <c r="V983" s="230"/>
      <c r="W983" s="230"/>
      <c r="X983" s="230"/>
      <c r="Y983" s="230"/>
    </row>
    <row r="984" spans="1:25">
      <c r="A984" s="230"/>
      <c r="B984" s="230"/>
      <c r="C984" s="230"/>
      <c r="D984" s="230"/>
      <c r="E984" s="230"/>
      <c r="F984" s="230"/>
      <c r="G984" s="230"/>
      <c r="H984" s="230"/>
      <c r="I984" s="230"/>
      <c r="J984" s="230"/>
      <c r="K984" s="230"/>
      <c r="L984" s="230"/>
      <c r="M984" s="230"/>
      <c r="N984" s="230"/>
      <c r="O984" s="230"/>
      <c r="P984" s="230"/>
      <c r="Q984" s="230"/>
      <c r="R984" s="230"/>
      <c r="S984" s="230"/>
      <c r="T984" s="230"/>
      <c r="U984" s="230"/>
      <c r="V984" s="230"/>
      <c r="W984" s="230"/>
      <c r="X984" s="230"/>
      <c r="Y984" s="230"/>
    </row>
    <row r="985" spans="1:25">
      <c r="A985" s="230"/>
      <c r="B985" s="230"/>
      <c r="C985" s="230"/>
      <c r="D985" s="230"/>
      <c r="E985" s="230"/>
      <c r="F985" s="230"/>
      <c r="G985" s="230"/>
      <c r="H985" s="230"/>
      <c r="I985" s="230"/>
      <c r="J985" s="230"/>
      <c r="K985" s="230"/>
      <c r="L985" s="230"/>
      <c r="M985" s="230"/>
      <c r="N985" s="230"/>
      <c r="O985" s="230"/>
      <c r="P985" s="230"/>
      <c r="Q985" s="230"/>
      <c r="R985" s="230"/>
      <c r="S985" s="230"/>
      <c r="T985" s="230"/>
      <c r="U985" s="230"/>
      <c r="V985" s="230"/>
      <c r="W985" s="230"/>
      <c r="X985" s="230"/>
      <c r="Y985" s="230"/>
    </row>
    <row r="986" spans="1:25">
      <c r="A986" s="230"/>
      <c r="B986" s="230"/>
      <c r="C986" s="230"/>
      <c r="D986" s="230"/>
      <c r="E986" s="230"/>
      <c r="F986" s="230"/>
      <c r="G986" s="230"/>
      <c r="H986" s="230"/>
      <c r="I986" s="230"/>
      <c r="J986" s="230"/>
      <c r="K986" s="230"/>
      <c r="L986" s="230"/>
      <c r="M986" s="230"/>
      <c r="N986" s="230"/>
      <c r="O986" s="230"/>
      <c r="P986" s="230"/>
      <c r="Q986" s="230"/>
      <c r="R986" s="230"/>
      <c r="S986" s="230"/>
      <c r="T986" s="230"/>
      <c r="U986" s="230"/>
      <c r="V986" s="230"/>
      <c r="W986" s="230"/>
      <c r="X986" s="230"/>
      <c r="Y986" s="230"/>
    </row>
    <row r="987" spans="1:25">
      <c r="A987" s="230"/>
      <c r="B987" s="230"/>
      <c r="C987" s="230"/>
      <c r="D987" s="230"/>
      <c r="E987" s="230"/>
      <c r="F987" s="230"/>
      <c r="G987" s="230"/>
      <c r="H987" s="230"/>
      <c r="I987" s="230"/>
      <c r="J987" s="230"/>
      <c r="K987" s="230"/>
      <c r="L987" s="230"/>
      <c r="M987" s="230"/>
      <c r="N987" s="230"/>
      <c r="O987" s="230"/>
      <c r="P987" s="230"/>
      <c r="Q987" s="230"/>
      <c r="R987" s="230"/>
      <c r="S987" s="230"/>
      <c r="T987" s="230"/>
      <c r="U987" s="230"/>
      <c r="V987" s="230"/>
      <c r="W987" s="230"/>
      <c r="X987" s="230"/>
      <c r="Y987" s="230"/>
    </row>
    <row r="988" spans="1:25">
      <c r="A988" s="230"/>
      <c r="B988" s="230"/>
      <c r="C988" s="230"/>
      <c r="D988" s="230"/>
      <c r="E988" s="230"/>
      <c r="F988" s="230"/>
      <c r="G988" s="230"/>
      <c r="H988" s="230"/>
      <c r="I988" s="230"/>
      <c r="J988" s="230"/>
      <c r="K988" s="230"/>
      <c r="L988" s="230"/>
      <c r="M988" s="230"/>
      <c r="N988" s="230"/>
      <c r="O988" s="230"/>
      <c r="P988" s="230"/>
      <c r="Q988" s="230"/>
      <c r="R988" s="230"/>
      <c r="S988" s="230"/>
      <c r="T988" s="230"/>
      <c r="U988" s="230"/>
      <c r="V988" s="230"/>
      <c r="W988" s="230"/>
      <c r="X988" s="230"/>
      <c r="Y988" s="230"/>
    </row>
    <row r="989" spans="1:25">
      <c r="A989" s="230"/>
      <c r="B989" s="230"/>
      <c r="C989" s="230"/>
      <c r="D989" s="230"/>
      <c r="E989" s="230"/>
      <c r="F989" s="230"/>
      <c r="G989" s="230"/>
      <c r="H989" s="230"/>
      <c r="I989" s="230"/>
      <c r="J989" s="230"/>
      <c r="K989" s="230"/>
      <c r="L989" s="230"/>
      <c r="M989" s="230"/>
      <c r="N989" s="230"/>
      <c r="O989" s="230"/>
      <c r="P989" s="230"/>
      <c r="Q989" s="230"/>
      <c r="R989" s="230"/>
      <c r="S989" s="230"/>
      <c r="T989" s="230"/>
      <c r="U989" s="230"/>
      <c r="V989" s="230"/>
      <c r="W989" s="230"/>
      <c r="X989" s="230"/>
      <c r="Y989" s="230"/>
    </row>
    <row r="990" spans="1:25">
      <c r="A990" s="230"/>
      <c r="B990" s="230"/>
      <c r="C990" s="230"/>
      <c r="D990" s="230"/>
      <c r="E990" s="230"/>
      <c r="F990" s="230"/>
      <c r="G990" s="230"/>
      <c r="H990" s="230"/>
      <c r="I990" s="230"/>
      <c r="J990" s="230"/>
      <c r="K990" s="230"/>
      <c r="L990" s="230"/>
      <c r="M990" s="230"/>
      <c r="N990" s="230"/>
      <c r="O990" s="230"/>
      <c r="P990" s="230"/>
      <c r="Q990" s="230"/>
      <c r="R990" s="230"/>
      <c r="S990" s="230"/>
      <c r="T990" s="230"/>
      <c r="U990" s="230"/>
      <c r="V990" s="230"/>
      <c r="W990" s="230"/>
      <c r="X990" s="230"/>
      <c r="Y990" s="230"/>
    </row>
    <row r="991" spans="1:25">
      <c r="A991" s="230"/>
      <c r="B991" s="230"/>
      <c r="C991" s="230"/>
      <c r="D991" s="230"/>
      <c r="E991" s="230"/>
      <c r="F991" s="230"/>
      <c r="G991" s="230"/>
      <c r="H991" s="230"/>
      <c r="I991" s="230"/>
      <c r="J991" s="230"/>
      <c r="K991" s="230"/>
      <c r="L991" s="230"/>
      <c r="M991" s="230"/>
      <c r="N991" s="230"/>
      <c r="O991" s="230"/>
      <c r="P991" s="230"/>
      <c r="Q991" s="230"/>
      <c r="R991" s="230"/>
      <c r="S991" s="230"/>
      <c r="T991" s="230"/>
      <c r="U991" s="230"/>
      <c r="V991" s="230"/>
      <c r="W991" s="230"/>
      <c r="X991" s="230"/>
      <c r="Y991" s="230"/>
    </row>
    <row r="992" spans="1:25">
      <c r="A992" s="230"/>
      <c r="B992" s="230"/>
      <c r="C992" s="230"/>
      <c r="D992" s="230"/>
      <c r="E992" s="230"/>
      <c r="F992" s="230"/>
      <c r="G992" s="230"/>
      <c r="H992" s="230"/>
      <c r="I992" s="230"/>
      <c r="J992" s="230"/>
      <c r="K992" s="230"/>
      <c r="L992" s="230"/>
      <c r="M992" s="230"/>
      <c r="N992" s="230"/>
      <c r="O992" s="230"/>
      <c r="P992" s="230"/>
      <c r="Q992" s="230"/>
      <c r="R992" s="230"/>
      <c r="S992" s="230"/>
      <c r="T992" s="230"/>
      <c r="U992" s="230"/>
      <c r="V992" s="230"/>
      <c r="W992" s="230"/>
      <c r="X992" s="230"/>
      <c r="Y992" s="230"/>
    </row>
    <row r="993" spans="1:25">
      <c r="A993" s="230"/>
      <c r="B993" s="230"/>
      <c r="C993" s="230"/>
      <c r="D993" s="230"/>
      <c r="E993" s="230"/>
      <c r="F993" s="230"/>
      <c r="G993" s="230"/>
      <c r="H993" s="230"/>
      <c r="I993" s="230"/>
      <c r="J993" s="230"/>
      <c r="K993" s="230"/>
      <c r="L993" s="230"/>
      <c r="M993" s="230"/>
      <c r="N993" s="230"/>
      <c r="O993" s="230"/>
      <c r="P993" s="230"/>
      <c r="Q993" s="230"/>
      <c r="R993" s="230"/>
      <c r="S993" s="230"/>
      <c r="T993" s="230"/>
      <c r="U993" s="230"/>
      <c r="V993" s="230"/>
      <c r="W993" s="230"/>
      <c r="X993" s="230"/>
      <c r="Y993" s="230"/>
    </row>
    <row r="994" spans="1:25">
      <c r="A994" s="230"/>
      <c r="B994" s="230"/>
      <c r="C994" s="230"/>
      <c r="D994" s="230"/>
      <c r="E994" s="230"/>
      <c r="F994" s="230"/>
      <c r="G994" s="230"/>
      <c r="H994" s="230"/>
      <c r="I994" s="230"/>
      <c r="J994" s="230"/>
      <c r="K994" s="230"/>
      <c r="L994" s="230"/>
      <c r="M994" s="230"/>
      <c r="N994" s="230"/>
      <c r="O994" s="230"/>
      <c r="P994" s="230"/>
      <c r="Q994" s="230"/>
      <c r="R994" s="230"/>
      <c r="S994" s="230"/>
      <c r="T994" s="230"/>
      <c r="U994" s="230"/>
      <c r="V994" s="230"/>
      <c r="W994" s="230"/>
      <c r="X994" s="230"/>
      <c r="Y994" s="230"/>
    </row>
    <row r="995" spans="1:25">
      <c r="A995" s="230"/>
      <c r="B995" s="230"/>
      <c r="C995" s="230"/>
      <c r="D995" s="230"/>
      <c r="E995" s="230"/>
      <c r="F995" s="230"/>
      <c r="G995" s="230"/>
      <c r="H995" s="230"/>
      <c r="I995" s="230"/>
      <c r="J995" s="230"/>
      <c r="K995" s="230"/>
      <c r="L995" s="230"/>
      <c r="M995" s="230"/>
      <c r="N995" s="230"/>
      <c r="O995" s="230"/>
      <c r="P995" s="230"/>
      <c r="Q995" s="230"/>
      <c r="R995" s="230"/>
      <c r="S995" s="230"/>
      <c r="T995" s="230"/>
      <c r="U995" s="230"/>
      <c r="V995" s="230"/>
      <c r="W995" s="230"/>
      <c r="X995" s="230"/>
      <c r="Y995" s="230"/>
    </row>
    <row r="996" spans="1:25">
      <c r="A996" s="230"/>
      <c r="B996" s="230"/>
      <c r="C996" s="230"/>
      <c r="D996" s="230"/>
      <c r="E996" s="230"/>
      <c r="F996" s="230"/>
      <c r="G996" s="230"/>
      <c r="H996" s="230"/>
      <c r="I996" s="230"/>
      <c r="J996" s="230"/>
      <c r="K996" s="230"/>
      <c r="L996" s="230"/>
      <c r="M996" s="230"/>
      <c r="N996" s="230"/>
      <c r="O996" s="230"/>
      <c r="P996" s="230"/>
      <c r="Q996" s="230"/>
      <c r="R996" s="230"/>
      <c r="S996" s="230"/>
      <c r="T996" s="230"/>
      <c r="U996" s="230"/>
      <c r="V996" s="230"/>
      <c r="W996" s="230"/>
      <c r="X996" s="230"/>
      <c r="Y996" s="230"/>
    </row>
  </sheetData>
  <mergeCells count="12">
    <mergeCell ref="A17:B17"/>
    <mergeCell ref="B20:F20"/>
    <mergeCell ref="A4:B4"/>
    <mergeCell ref="C4:F4"/>
    <mergeCell ref="A6:B6"/>
    <mergeCell ref="C6:F6"/>
    <mergeCell ref="A8:F8"/>
    <mergeCell ref="A10:A11"/>
    <mergeCell ref="B10:B11"/>
    <mergeCell ref="C10:C11"/>
    <mergeCell ref="D10:D11"/>
    <mergeCell ref="E10:E1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60B09-B110-4097-A2A4-FCE5DD0A5259}">
  <dimension ref="A1:L976"/>
  <sheetViews>
    <sheetView workbookViewId="0">
      <selection activeCell="E10" sqref="E10"/>
    </sheetView>
  </sheetViews>
  <sheetFormatPr defaultRowHeight="15"/>
  <sheetData>
    <row r="1" spans="1:12">
      <c r="B1" s="246"/>
      <c r="C1" s="247"/>
      <c r="D1" s="247"/>
      <c r="E1" s="247"/>
      <c r="F1" s="247"/>
      <c r="G1" s="247"/>
      <c r="H1" s="247"/>
    </row>
    <row r="2" spans="1:12">
      <c r="B2" s="246"/>
      <c r="C2" s="247"/>
      <c r="D2" s="247"/>
      <c r="E2" s="247"/>
      <c r="F2" s="247"/>
      <c r="G2" s="247"/>
      <c r="H2" s="247"/>
    </row>
    <row r="3" spans="1:12">
      <c r="A3" s="248" t="s">
        <v>452</v>
      </c>
      <c r="C3" s="249"/>
      <c r="D3" s="250"/>
      <c r="E3" s="250"/>
      <c r="F3" s="250"/>
      <c r="G3" s="250"/>
      <c r="H3" s="251"/>
    </row>
    <row r="4" spans="1:12">
      <c r="A4" s="39" t="s">
        <v>454</v>
      </c>
      <c r="C4" s="252"/>
      <c r="D4" s="253"/>
      <c r="E4" s="253"/>
      <c r="F4" s="253"/>
      <c r="G4" s="253"/>
    </row>
    <row r="5" spans="1:12">
      <c r="A5" s="254" t="s">
        <v>466</v>
      </c>
      <c r="C5" s="249"/>
      <c r="D5" s="249"/>
      <c r="E5" s="250"/>
      <c r="F5" s="250"/>
      <c r="G5" s="250"/>
      <c r="H5" s="251"/>
    </row>
    <row r="6" spans="1:12">
      <c r="A6" s="254" t="s">
        <v>453</v>
      </c>
      <c r="C6" s="251" t="s">
        <v>467</v>
      </c>
      <c r="D6" s="251"/>
      <c r="E6" s="251"/>
      <c r="F6" s="251"/>
      <c r="G6" s="251"/>
      <c r="H6" s="251"/>
    </row>
    <row r="7" spans="1:12">
      <c r="A7" s="39" t="s">
        <v>468</v>
      </c>
      <c r="C7" s="255" t="s">
        <v>469</v>
      </c>
      <c r="D7" s="255"/>
      <c r="G7" s="255"/>
      <c r="H7" s="255"/>
    </row>
    <row r="8" spans="1:12">
      <c r="A8" s="256"/>
      <c r="B8" s="256"/>
      <c r="C8" s="256"/>
      <c r="D8" s="256"/>
      <c r="E8" s="256"/>
      <c r="F8" s="256"/>
      <c r="G8" s="256"/>
      <c r="H8" s="257" t="s">
        <v>470</v>
      </c>
    </row>
    <row r="9" spans="1:12">
      <c r="A9" s="644" t="s">
        <v>471</v>
      </c>
      <c r="B9" s="646" t="s">
        <v>337</v>
      </c>
      <c r="C9" s="646" t="s">
        <v>472</v>
      </c>
      <c r="D9" s="648" t="s">
        <v>473</v>
      </c>
      <c r="E9" s="511"/>
      <c r="F9" s="511"/>
      <c r="G9" s="511"/>
      <c r="H9" s="512"/>
      <c r="I9" s="639" t="s">
        <v>435</v>
      </c>
    </row>
    <row r="10" spans="1:12" ht="92.25">
      <c r="A10" s="645"/>
      <c r="B10" s="647"/>
      <c r="C10" s="647"/>
      <c r="D10" s="258" t="s">
        <v>474</v>
      </c>
      <c r="E10" s="258" t="s">
        <v>583</v>
      </c>
      <c r="F10" s="258" t="s">
        <v>475</v>
      </c>
      <c r="G10" s="258" t="s">
        <v>476</v>
      </c>
      <c r="H10" s="259" t="s">
        <v>577</v>
      </c>
      <c r="I10" s="639"/>
      <c r="L10" s="260"/>
    </row>
    <row r="11" spans="1:12">
      <c r="A11" s="261">
        <v>1</v>
      </c>
      <c r="B11" s="262"/>
      <c r="C11" s="261"/>
      <c r="D11" s="263"/>
      <c r="E11" s="264"/>
      <c r="F11" s="265"/>
      <c r="G11" s="640"/>
      <c r="H11" s="641"/>
      <c r="I11" s="266"/>
      <c r="J11" s="267"/>
      <c r="K11" s="1"/>
      <c r="L11" s="268"/>
    </row>
    <row r="12" spans="1:12">
      <c r="A12" s="261">
        <v>2</v>
      </c>
      <c r="B12" s="262"/>
      <c r="C12" s="261"/>
      <c r="D12" s="263"/>
      <c r="E12" s="264"/>
      <c r="F12" s="265"/>
      <c r="G12" s="640"/>
      <c r="H12" s="642"/>
      <c r="I12" s="266"/>
      <c r="J12" s="267"/>
      <c r="K12" s="1"/>
      <c r="L12" s="268"/>
    </row>
    <row r="13" spans="1:12">
      <c r="A13" s="269">
        <v>3</v>
      </c>
      <c r="B13" s="270"/>
      <c r="C13" s="261"/>
      <c r="D13" s="271"/>
      <c r="E13" s="264"/>
      <c r="F13" s="265"/>
      <c r="G13" s="265"/>
      <c r="H13" s="264"/>
      <c r="I13" s="266"/>
      <c r="J13" s="267"/>
      <c r="K13" s="1"/>
      <c r="L13" s="268"/>
    </row>
    <row r="14" spans="1:12">
      <c r="A14" s="261">
        <v>4</v>
      </c>
      <c r="B14" s="272"/>
      <c r="C14" s="261"/>
      <c r="D14" s="271"/>
      <c r="E14" s="273"/>
      <c r="F14" s="265"/>
      <c r="G14" s="265"/>
      <c r="H14" s="264"/>
      <c r="I14" s="266"/>
      <c r="J14" s="175"/>
      <c r="K14" s="1"/>
      <c r="L14" s="175"/>
    </row>
    <row r="15" spans="1:12">
      <c r="A15" s="274">
        <v>5</v>
      </c>
      <c r="B15" s="275"/>
      <c r="C15" s="274"/>
      <c r="D15" s="276"/>
      <c r="E15" s="277"/>
      <c r="F15" s="278"/>
      <c r="G15" s="265"/>
      <c r="H15" s="264"/>
      <c r="I15" s="266"/>
      <c r="J15" s="175"/>
      <c r="K15" s="1"/>
      <c r="L15" s="175"/>
    </row>
    <row r="16" spans="1:12">
      <c r="A16" s="274">
        <v>6</v>
      </c>
      <c r="B16" s="279"/>
      <c r="C16" s="274"/>
      <c r="D16" s="276"/>
      <c r="E16" s="280"/>
      <c r="F16" s="281"/>
      <c r="G16" s="265"/>
      <c r="H16" s="264"/>
      <c r="I16" s="266"/>
      <c r="J16" s="1"/>
      <c r="K16" s="1"/>
      <c r="L16" s="1"/>
    </row>
    <row r="17" spans="1:9">
      <c r="A17" s="261">
        <v>7</v>
      </c>
      <c r="B17" s="282"/>
      <c r="C17" s="261"/>
      <c r="D17" s="271"/>
      <c r="E17" s="264"/>
      <c r="F17" s="265"/>
      <c r="G17" s="265"/>
      <c r="H17" s="264"/>
      <c r="I17" s="266"/>
    </row>
    <row r="18" spans="1:9">
      <c r="A18" s="261">
        <v>8</v>
      </c>
      <c r="B18" s="283"/>
      <c r="C18" s="261"/>
      <c r="D18" s="271"/>
      <c r="E18" s="284"/>
      <c r="F18" s="265"/>
      <c r="G18" s="265"/>
      <c r="H18" s="264"/>
      <c r="I18" s="266"/>
    </row>
    <row r="19" spans="1:9">
      <c r="A19" s="274">
        <v>9</v>
      </c>
      <c r="B19" s="275"/>
      <c r="C19" s="274"/>
      <c r="D19" s="276"/>
      <c r="E19" s="277"/>
      <c r="F19" s="285"/>
      <c r="G19" s="265"/>
      <c r="H19" s="264"/>
      <c r="I19" s="266"/>
    </row>
    <row r="20" spans="1:9">
      <c r="A20" s="261">
        <v>10</v>
      </c>
      <c r="B20" s="283"/>
      <c r="C20" s="261"/>
      <c r="D20" s="271"/>
      <c r="E20" s="286"/>
      <c r="F20" s="224"/>
      <c r="G20" s="265"/>
      <c r="H20" s="264"/>
      <c r="I20" s="266"/>
    </row>
    <row r="21" spans="1:9">
      <c r="A21" s="287"/>
      <c r="B21" s="288" t="s">
        <v>269</v>
      </c>
      <c r="C21" s="288"/>
      <c r="D21" s="287"/>
      <c r="E21" s="289"/>
      <c r="F21" s="289"/>
      <c r="G21" s="289"/>
      <c r="H21" s="290"/>
      <c r="I21" s="291"/>
    </row>
    <row r="22" spans="1:9">
      <c r="A22" s="256"/>
      <c r="B22" s="256"/>
      <c r="C22" s="256"/>
      <c r="D22" s="256"/>
      <c r="E22" s="256"/>
      <c r="F22" s="256"/>
      <c r="G22" s="256"/>
      <c r="H22" s="292"/>
    </row>
    <row r="23" spans="1:9">
      <c r="A23" s="256"/>
      <c r="B23" s="256"/>
      <c r="C23" s="643"/>
      <c r="D23" s="506"/>
      <c r="E23" s="506"/>
      <c r="F23" s="506"/>
      <c r="G23" s="506"/>
      <c r="H23" s="506"/>
    </row>
    <row r="24" spans="1:9">
      <c r="B24" s="504" t="s">
        <v>477</v>
      </c>
      <c r="C24" s="506"/>
      <c r="D24" s="506"/>
      <c r="E24" s="506"/>
      <c r="F24" s="506"/>
    </row>
    <row r="25" spans="1:9">
      <c r="B25" s="245" t="s">
        <v>465</v>
      </c>
      <c r="C25" s="293"/>
      <c r="D25" s="293"/>
      <c r="E25" s="293"/>
      <c r="F25" s="293"/>
    </row>
    <row r="26" spans="1:9">
      <c r="B26" s="294"/>
      <c r="C26" s="294"/>
      <c r="D26" s="294"/>
      <c r="E26" s="294"/>
      <c r="F26" s="294"/>
    </row>
    <row r="27" spans="1:9">
      <c r="A27" s="256"/>
      <c r="B27" s="256"/>
      <c r="C27" s="256"/>
      <c r="D27" s="256"/>
      <c r="E27" s="256"/>
      <c r="F27" s="256"/>
      <c r="G27" s="256"/>
      <c r="H27" s="256"/>
    </row>
    <row r="28" spans="1:9">
      <c r="A28" s="256"/>
      <c r="B28" s="256"/>
      <c r="C28" s="256"/>
      <c r="D28" s="256"/>
      <c r="E28" s="256"/>
      <c r="F28" s="256"/>
      <c r="G28" s="256"/>
      <c r="H28" s="256"/>
    </row>
    <row r="29" spans="1:9">
      <c r="A29" s="256"/>
      <c r="B29" s="256"/>
      <c r="C29" s="256"/>
      <c r="D29" s="256"/>
      <c r="E29" s="256"/>
      <c r="F29" s="256"/>
      <c r="G29" s="256"/>
      <c r="H29" s="256"/>
    </row>
    <row r="30" spans="1:9">
      <c r="A30" s="256"/>
      <c r="B30" s="256"/>
      <c r="C30" s="256"/>
      <c r="D30" s="256"/>
      <c r="E30" s="256"/>
      <c r="F30" s="256"/>
      <c r="G30" s="256"/>
      <c r="H30" s="256"/>
    </row>
    <row r="31" spans="1:9">
      <c r="A31" s="256"/>
      <c r="B31" s="256"/>
      <c r="C31" s="256"/>
      <c r="D31" s="256"/>
      <c r="E31" s="256"/>
      <c r="F31" s="256"/>
      <c r="G31" s="256"/>
      <c r="H31" s="256"/>
    </row>
    <row r="32" spans="1:9">
      <c r="A32" s="256"/>
      <c r="B32" s="256"/>
      <c r="C32" s="256"/>
      <c r="D32" s="256"/>
      <c r="E32" s="256"/>
      <c r="F32" s="256"/>
      <c r="G32" s="256"/>
      <c r="H32" s="256"/>
    </row>
    <row r="33" spans="1:8">
      <c r="A33" s="256"/>
      <c r="B33" s="256"/>
      <c r="C33" s="256"/>
      <c r="D33" s="256"/>
      <c r="E33" s="256"/>
      <c r="F33" s="256"/>
      <c r="G33" s="256"/>
      <c r="H33" s="256"/>
    </row>
    <row r="34" spans="1:8">
      <c r="A34" s="256"/>
      <c r="B34" s="256"/>
      <c r="C34" s="256"/>
      <c r="D34" s="256"/>
      <c r="E34" s="256"/>
      <c r="F34" s="256"/>
      <c r="G34" s="256"/>
      <c r="H34" s="256"/>
    </row>
    <row r="35" spans="1:8">
      <c r="A35" s="256"/>
      <c r="B35" s="256"/>
      <c r="C35" s="256"/>
      <c r="D35" s="256"/>
      <c r="E35" s="256"/>
      <c r="F35" s="256"/>
      <c r="G35" s="256"/>
      <c r="H35" s="256"/>
    </row>
    <row r="36" spans="1:8">
      <c r="A36" s="256"/>
      <c r="B36" s="256"/>
      <c r="C36" s="256"/>
      <c r="D36" s="256"/>
      <c r="E36" s="256"/>
      <c r="F36" s="256"/>
      <c r="G36" s="256"/>
      <c r="H36" s="256"/>
    </row>
    <row r="37" spans="1:8">
      <c r="A37" s="256"/>
      <c r="B37" s="256"/>
      <c r="C37" s="256"/>
      <c r="D37" s="256"/>
      <c r="E37" s="256"/>
      <c r="F37" s="256"/>
      <c r="G37" s="256"/>
      <c r="H37" s="256"/>
    </row>
    <row r="38" spans="1:8">
      <c r="A38" s="256"/>
      <c r="B38" s="256"/>
      <c r="C38" s="256"/>
      <c r="D38" s="256"/>
      <c r="E38" s="256"/>
      <c r="F38" s="256"/>
      <c r="G38" s="256"/>
      <c r="H38" s="256"/>
    </row>
    <row r="39" spans="1:8">
      <c r="A39" s="256"/>
      <c r="B39" s="256"/>
      <c r="C39" s="256"/>
      <c r="D39" s="256"/>
      <c r="E39" s="256"/>
      <c r="F39" s="256"/>
      <c r="G39" s="256"/>
      <c r="H39" s="256"/>
    </row>
    <row r="40" spans="1:8">
      <c r="A40" s="256"/>
      <c r="B40" s="256"/>
      <c r="C40" s="256"/>
      <c r="D40" s="256"/>
      <c r="E40" s="256"/>
      <c r="F40" s="256"/>
      <c r="G40" s="256"/>
      <c r="H40" s="256"/>
    </row>
    <row r="41" spans="1:8">
      <c r="A41" s="256"/>
      <c r="B41" s="256"/>
      <c r="C41" s="256"/>
      <c r="D41" s="256"/>
      <c r="E41" s="256"/>
      <c r="F41" s="256"/>
      <c r="G41" s="256"/>
      <c r="H41" s="256"/>
    </row>
    <row r="42" spans="1:8">
      <c r="A42" s="256"/>
      <c r="B42" s="256"/>
      <c r="C42" s="256"/>
      <c r="D42" s="256"/>
      <c r="E42" s="256"/>
      <c r="F42" s="256"/>
      <c r="G42" s="256"/>
      <c r="H42" s="256"/>
    </row>
    <row r="43" spans="1:8">
      <c r="A43" s="256"/>
      <c r="B43" s="256"/>
      <c r="C43" s="256"/>
      <c r="D43" s="256"/>
      <c r="E43" s="256"/>
      <c r="F43" s="256"/>
      <c r="G43" s="256"/>
      <c r="H43" s="256"/>
    </row>
    <row r="44" spans="1:8">
      <c r="A44" s="256"/>
      <c r="B44" s="256"/>
      <c r="C44" s="256"/>
      <c r="D44" s="256"/>
      <c r="E44" s="256"/>
      <c r="F44" s="256"/>
      <c r="G44" s="256"/>
      <c r="H44" s="256"/>
    </row>
    <row r="45" spans="1:8">
      <c r="A45" s="256"/>
      <c r="B45" s="256"/>
      <c r="C45" s="256"/>
      <c r="D45" s="256"/>
      <c r="E45" s="256"/>
      <c r="F45" s="256"/>
      <c r="G45" s="256"/>
      <c r="H45" s="256"/>
    </row>
    <row r="46" spans="1:8">
      <c r="A46" s="256"/>
      <c r="B46" s="256"/>
      <c r="C46" s="256"/>
      <c r="D46" s="256"/>
      <c r="E46" s="256"/>
      <c r="F46" s="256"/>
      <c r="G46" s="256"/>
      <c r="H46" s="256"/>
    </row>
    <row r="47" spans="1:8">
      <c r="A47" s="256"/>
      <c r="B47" s="256"/>
      <c r="C47" s="256"/>
      <c r="D47" s="256"/>
      <c r="E47" s="256"/>
      <c r="F47" s="256"/>
      <c r="G47" s="256"/>
      <c r="H47" s="256"/>
    </row>
    <row r="48" spans="1:8">
      <c r="A48" s="256"/>
      <c r="B48" s="256"/>
      <c r="C48" s="256"/>
      <c r="D48" s="256"/>
      <c r="E48" s="256"/>
      <c r="F48" s="256"/>
      <c r="G48" s="256"/>
      <c r="H48" s="256"/>
    </row>
    <row r="49" spans="1:8">
      <c r="A49" s="256"/>
      <c r="B49" s="256"/>
      <c r="C49" s="256"/>
      <c r="D49" s="256"/>
      <c r="E49" s="256"/>
      <c r="F49" s="256"/>
      <c r="G49" s="256"/>
      <c r="H49" s="256"/>
    </row>
    <row r="50" spans="1:8">
      <c r="A50" s="256"/>
      <c r="B50" s="256"/>
      <c r="C50" s="256"/>
      <c r="D50" s="256"/>
      <c r="E50" s="256"/>
      <c r="F50" s="256"/>
      <c r="G50" s="256"/>
      <c r="H50" s="256"/>
    </row>
    <row r="51" spans="1:8">
      <c r="A51" s="256"/>
      <c r="B51" s="256"/>
      <c r="C51" s="256"/>
      <c r="D51" s="256"/>
      <c r="E51" s="256"/>
      <c r="F51" s="256"/>
      <c r="G51" s="256"/>
      <c r="H51" s="256"/>
    </row>
    <row r="52" spans="1:8">
      <c r="A52" s="256"/>
      <c r="B52" s="256"/>
      <c r="C52" s="256"/>
      <c r="D52" s="256"/>
      <c r="E52" s="256"/>
      <c r="F52" s="256"/>
      <c r="G52" s="256"/>
      <c r="H52" s="256"/>
    </row>
    <row r="53" spans="1:8">
      <c r="A53" s="256"/>
      <c r="B53" s="256"/>
      <c r="C53" s="256"/>
      <c r="D53" s="256"/>
      <c r="E53" s="256"/>
      <c r="F53" s="256"/>
      <c r="G53" s="256"/>
      <c r="H53" s="256"/>
    </row>
    <row r="54" spans="1:8">
      <c r="A54" s="256"/>
      <c r="B54" s="256"/>
      <c r="C54" s="256"/>
      <c r="D54" s="256"/>
      <c r="E54" s="256"/>
      <c r="F54" s="256"/>
      <c r="G54" s="256"/>
      <c r="H54" s="256"/>
    </row>
    <row r="55" spans="1:8">
      <c r="A55" s="256"/>
      <c r="B55" s="256"/>
      <c r="C55" s="256"/>
      <c r="D55" s="256"/>
      <c r="E55" s="256"/>
      <c r="F55" s="256"/>
      <c r="G55" s="256"/>
      <c r="H55" s="256"/>
    </row>
    <row r="56" spans="1:8">
      <c r="A56" s="256"/>
      <c r="B56" s="256"/>
      <c r="C56" s="256"/>
      <c r="D56" s="256"/>
      <c r="E56" s="256"/>
      <c r="F56" s="256"/>
      <c r="G56" s="256"/>
      <c r="H56" s="256"/>
    </row>
    <row r="57" spans="1:8">
      <c r="A57" s="256"/>
      <c r="B57" s="256"/>
      <c r="C57" s="256"/>
      <c r="D57" s="256"/>
      <c r="E57" s="256"/>
      <c r="F57" s="256"/>
      <c r="G57" s="256"/>
      <c r="H57" s="256"/>
    </row>
    <row r="58" spans="1:8">
      <c r="A58" s="256"/>
      <c r="B58" s="256"/>
      <c r="C58" s="256"/>
      <c r="D58" s="256"/>
      <c r="E58" s="256"/>
      <c r="F58" s="256"/>
      <c r="G58" s="256"/>
      <c r="H58" s="256"/>
    </row>
    <row r="59" spans="1:8">
      <c r="A59" s="256"/>
      <c r="B59" s="256"/>
      <c r="C59" s="256"/>
      <c r="D59" s="256"/>
      <c r="E59" s="256"/>
      <c r="F59" s="256"/>
      <c r="G59" s="256"/>
      <c r="H59" s="256"/>
    </row>
    <row r="60" spans="1:8">
      <c r="A60" s="256"/>
      <c r="B60" s="256"/>
      <c r="C60" s="256"/>
      <c r="D60" s="256"/>
      <c r="E60" s="256"/>
      <c r="F60" s="256"/>
      <c r="G60" s="256"/>
      <c r="H60" s="256"/>
    </row>
    <row r="61" spans="1:8">
      <c r="A61" s="256"/>
      <c r="B61" s="256"/>
      <c r="C61" s="256"/>
      <c r="D61" s="256"/>
      <c r="E61" s="256"/>
      <c r="F61" s="256"/>
      <c r="G61" s="256"/>
      <c r="H61" s="256"/>
    </row>
    <row r="62" spans="1:8">
      <c r="A62" s="256"/>
      <c r="B62" s="256"/>
      <c r="C62" s="256"/>
      <c r="D62" s="256"/>
      <c r="E62" s="256"/>
      <c r="F62" s="256"/>
      <c r="G62" s="256"/>
      <c r="H62" s="256"/>
    </row>
    <row r="63" spans="1:8">
      <c r="A63" s="256"/>
      <c r="B63" s="256"/>
      <c r="C63" s="256"/>
      <c r="D63" s="256"/>
      <c r="E63" s="256"/>
      <c r="F63" s="256"/>
      <c r="G63" s="256"/>
      <c r="H63" s="256"/>
    </row>
    <row r="64" spans="1:8">
      <c r="A64" s="256"/>
      <c r="B64" s="256"/>
      <c r="C64" s="256"/>
      <c r="D64" s="256"/>
      <c r="E64" s="256"/>
      <c r="F64" s="256"/>
      <c r="G64" s="256"/>
      <c r="H64" s="256"/>
    </row>
    <row r="65" spans="1:8">
      <c r="A65" s="256"/>
      <c r="B65" s="256"/>
      <c r="C65" s="256"/>
      <c r="D65" s="256"/>
      <c r="E65" s="256"/>
      <c r="F65" s="256"/>
      <c r="G65" s="256"/>
      <c r="H65" s="256"/>
    </row>
    <row r="66" spans="1:8">
      <c r="A66" s="256"/>
      <c r="B66" s="256"/>
      <c r="C66" s="256"/>
      <c r="D66" s="256"/>
      <c r="E66" s="256"/>
      <c r="F66" s="256"/>
      <c r="G66" s="256"/>
      <c r="H66" s="256"/>
    </row>
    <row r="67" spans="1:8">
      <c r="A67" s="256"/>
      <c r="B67" s="256"/>
      <c r="C67" s="256"/>
      <c r="D67" s="256"/>
      <c r="E67" s="256"/>
      <c r="F67" s="256"/>
      <c r="G67" s="256"/>
      <c r="H67" s="256"/>
    </row>
    <row r="68" spans="1:8">
      <c r="A68" s="256"/>
      <c r="B68" s="256"/>
      <c r="C68" s="256"/>
      <c r="D68" s="256"/>
      <c r="E68" s="256"/>
      <c r="F68" s="256"/>
      <c r="G68" s="256"/>
      <c r="H68" s="256"/>
    </row>
    <row r="69" spans="1:8">
      <c r="A69" s="256"/>
      <c r="B69" s="256"/>
      <c r="C69" s="256"/>
      <c r="D69" s="256"/>
      <c r="E69" s="256"/>
      <c r="F69" s="256"/>
      <c r="G69" s="256"/>
      <c r="H69" s="256"/>
    </row>
    <row r="70" spans="1:8">
      <c r="A70" s="256"/>
      <c r="B70" s="256"/>
      <c r="C70" s="256"/>
      <c r="D70" s="256"/>
      <c r="E70" s="256"/>
      <c r="F70" s="256"/>
      <c r="G70" s="256"/>
      <c r="H70" s="256"/>
    </row>
    <row r="71" spans="1:8">
      <c r="A71" s="256"/>
      <c r="B71" s="256"/>
      <c r="C71" s="256"/>
      <c r="D71" s="256"/>
      <c r="E71" s="256"/>
      <c r="F71" s="256"/>
      <c r="G71" s="256"/>
      <c r="H71" s="256"/>
    </row>
    <row r="72" spans="1:8">
      <c r="A72" s="256"/>
      <c r="B72" s="256"/>
      <c r="C72" s="256"/>
      <c r="D72" s="256"/>
      <c r="E72" s="256"/>
      <c r="F72" s="256"/>
      <c r="G72" s="256"/>
      <c r="H72" s="256"/>
    </row>
    <row r="73" spans="1:8">
      <c r="A73" s="256"/>
      <c r="B73" s="256"/>
      <c r="C73" s="256"/>
      <c r="D73" s="256"/>
      <c r="E73" s="256"/>
      <c r="F73" s="256"/>
      <c r="G73" s="256"/>
      <c r="H73" s="256"/>
    </row>
    <row r="74" spans="1:8">
      <c r="A74" s="256"/>
      <c r="B74" s="256"/>
      <c r="C74" s="256"/>
      <c r="D74" s="256"/>
      <c r="E74" s="256"/>
      <c r="F74" s="256"/>
      <c r="G74" s="256"/>
      <c r="H74" s="256"/>
    </row>
    <row r="75" spans="1:8">
      <c r="A75" s="256"/>
      <c r="B75" s="256"/>
      <c r="C75" s="256"/>
      <c r="D75" s="256"/>
      <c r="E75" s="256"/>
      <c r="F75" s="256"/>
      <c r="G75" s="256"/>
      <c r="H75" s="256"/>
    </row>
    <row r="76" spans="1:8">
      <c r="A76" s="256"/>
      <c r="B76" s="256"/>
      <c r="C76" s="256"/>
      <c r="D76" s="256"/>
      <c r="E76" s="256"/>
      <c r="F76" s="256"/>
      <c r="G76" s="256"/>
      <c r="H76" s="256"/>
    </row>
    <row r="77" spans="1:8">
      <c r="A77" s="256"/>
      <c r="B77" s="256"/>
      <c r="C77" s="256"/>
      <c r="D77" s="256"/>
      <c r="E77" s="256"/>
      <c r="F77" s="256"/>
      <c r="G77" s="256"/>
      <c r="H77" s="256"/>
    </row>
    <row r="78" spans="1:8">
      <c r="A78" s="256"/>
      <c r="B78" s="256"/>
      <c r="C78" s="256"/>
      <c r="D78" s="256"/>
      <c r="E78" s="256"/>
      <c r="F78" s="256"/>
      <c r="G78" s="256"/>
      <c r="H78" s="256"/>
    </row>
    <row r="79" spans="1:8">
      <c r="A79" s="256"/>
      <c r="B79" s="256"/>
      <c r="C79" s="256"/>
      <c r="D79" s="256"/>
      <c r="E79" s="256"/>
      <c r="F79" s="256"/>
      <c r="G79" s="256"/>
      <c r="H79" s="256"/>
    </row>
    <row r="80" spans="1:8">
      <c r="A80" s="256"/>
      <c r="B80" s="256"/>
      <c r="C80" s="256"/>
      <c r="D80" s="256"/>
      <c r="E80" s="256"/>
      <c r="F80" s="256"/>
      <c r="G80" s="256"/>
      <c r="H80" s="256"/>
    </row>
    <row r="81" spans="1:8">
      <c r="A81" s="256"/>
      <c r="B81" s="256"/>
      <c r="C81" s="256"/>
      <c r="D81" s="256"/>
      <c r="E81" s="256"/>
      <c r="F81" s="256"/>
      <c r="G81" s="256"/>
      <c r="H81" s="256"/>
    </row>
    <row r="82" spans="1:8">
      <c r="A82" s="256"/>
      <c r="B82" s="256"/>
      <c r="C82" s="256"/>
      <c r="D82" s="256"/>
      <c r="E82" s="256"/>
      <c r="F82" s="256"/>
      <c r="G82" s="256"/>
      <c r="H82" s="256"/>
    </row>
    <row r="83" spans="1:8">
      <c r="A83" s="256"/>
      <c r="B83" s="256"/>
      <c r="C83" s="256"/>
      <c r="D83" s="256"/>
      <c r="E83" s="256"/>
      <c r="F83" s="256"/>
      <c r="G83" s="256"/>
      <c r="H83" s="256"/>
    </row>
    <row r="84" spans="1:8">
      <c r="A84" s="256"/>
      <c r="B84" s="256"/>
      <c r="C84" s="256"/>
      <c r="D84" s="256"/>
      <c r="E84" s="256"/>
      <c r="F84" s="256"/>
      <c r="G84" s="256"/>
      <c r="H84" s="256"/>
    </row>
    <row r="85" spans="1:8">
      <c r="A85" s="256"/>
      <c r="B85" s="256"/>
      <c r="C85" s="256"/>
      <c r="D85" s="256"/>
      <c r="E85" s="256"/>
      <c r="F85" s="256"/>
      <c r="G85" s="256"/>
      <c r="H85" s="256"/>
    </row>
    <row r="86" spans="1:8">
      <c r="A86" s="256"/>
      <c r="B86" s="256"/>
      <c r="C86" s="256"/>
      <c r="D86" s="256"/>
      <c r="E86" s="256"/>
      <c r="F86" s="256"/>
      <c r="G86" s="256"/>
      <c r="H86" s="256"/>
    </row>
    <row r="87" spans="1:8">
      <c r="A87" s="256"/>
      <c r="B87" s="256"/>
      <c r="C87" s="256"/>
      <c r="D87" s="256"/>
      <c r="E87" s="256"/>
      <c r="F87" s="256"/>
      <c r="G87" s="256"/>
      <c r="H87" s="256"/>
    </row>
    <row r="88" spans="1:8">
      <c r="A88" s="256"/>
      <c r="B88" s="256"/>
      <c r="C88" s="256"/>
      <c r="D88" s="256"/>
      <c r="E88" s="256"/>
      <c r="F88" s="256"/>
      <c r="G88" s="256"/>
      <c r="H88" s="256"/>
    </row>
    <row r="89" spans="1:8">
      <c r="A89" s="256"/>
      <c r="B89" s="256"/>
      <c r="C89" s="256"/>
      <c r="D89" s="256"/>
      <c r="E89" s="256"/>
      <c r="F89" s="256"/>
      <c r="G89" s="256"/>
      <c r="H89" s="256"/>
    </row>
    <row r="90" spans="1:8">
      <c r="A90" s="256"/>
      <c r="B90" s="256"/>
      <c r="C90" s="256"/>
      <c r="D90" s="256"/>
      <c r="E90" s="256"/>
      <c r="F90" s="256"/>
      <c r="G90" s="256"/>
      <c r="H90" s="256"/>
    </row>
    <row r="91" spans="1:8">
      <c r="A91" s="256"/>
      <c r="B91" s="256"/>
      <c r="C91" s="256"/>
      <c r="D91" s="256"/>
      <c r="E91" s="256"/>
      <c r="F91" s="256"/>
      <c r="G91" s="256"/>
      <c r="H91" s="256"/>
    </row>
    <row r="92" spans="1:8">
      <c r="A92" s="256"/>
      <c r="B92" s="256"/>
      <c r="C92" s="256"/>
      <c r="D92" s="256"/>
      <c r="E92" s="256"/>
      <c r="F92" s="256"/>
      <c r="G92" s="256"/>
      <c r="H92" s="256"/>
    </row>
    <row r="93" spans="1:8">
      <c r="A93" s="256"/>
      <c r="B93" s="256"/>
      <c r="C93" s="256"/>
      <c r="D93" s="256"/>
      <c r="E93" s="256"/>
      <c r="F93" s="256"/>
      <c r="G93" s="256"/>
      <c r="H93" s="256"/>
    </row>
    <row r="94" spans="1:8">
      <c r="A94" s="256"/>
      <c r="B94" s="256"/>
      <c r="C94" s="256"/>
      <c r="D94" s="256"/>
      <c r="E94" s="256"/>
      <c r="F94" s="256"/>
      <c r="G94" s="256"/>
      <c r="H94" s="256"/>
    </row>
    <row r="95" spans="1:8">
      <c r="A95" s="256"/>
      <c r="B95" s="256"/>
      <c r="C95" s="256"/>
      <c r="D95" s="256"/>
      <c r="E95" s="256"/>
      <c r="F95" s="256"/>
      <c r="G95" s="256"/>
      <c r="H95" s="256"/>
    </row>
    <row r="96" spans="1:8">
      <c r="A96" s="256"/>
      <c r="B96" s="256"/>
      <c r="C96" s="256"/>
      <c r="D96" s="256"/>
      <c r="E96" s="256"/>
      <c r="F96" s="256"/>
      <c r="G96" s="256"/>
      <c r="H96" s="256"/>
    </row>
    <row r="97" spans="1:8">
      <c r="A97" s="256"/>
      <c r="B97" s="256"/>
      <c r="C97" s="256"/>
      <c r="D97" s="256"/>
      <c r="E97" s="256"/>
      <c r="F97" s="256"/>
      <c r="G97" s="256"/>
      <c r="H97" s="256"/>
    </row>
    <row r="98" spans="1:8">
      <c r="A98" s="256"/>
      <c r="B98" s="256"/>
      <c r="C98" s="256"/>
      <c r="D98" s="256"/>
      <c r="E98" s="256"/>
      <c r="F98" s="256"/>
      <c r="G98" s="256"/>
      <c r="H98" s="256"/>
    </row>
    <row r="99" spans="1:8">
      <c r="A99" s="256"/>
      <c r="B99" s="256"/>
      <c r="C99" s="256"/>
      <c r="D99" s="256"/>
      <c r="E99" s="256"/>
      <c r="F99" s="256"/>
      <c r="G99" s="256"/>
      <c r="H99" s="256"/>
    </row>
    <row r="100" spans="1:8">
      <c r="A100" s="256"/>
      <c r="B100" s="256"/>
      <c r="C100" s="256"/>
      <c r="D100" s="256"/>
      <c r="E100" s="256"/>
      <c r="F100" s="256"/>
      <c r="G100" s="256"/>
      <c r="H100" s="256"/>
    </row>
    <row r="101" spans="1:8">
      <c r="A101" s="256"/>
      <c r="B101" s="256"/>
      <c r="C101" s="256"/>
      <c r="D101" s="256"/>
      <c r="E101" s="256"/>
      <c r="F101" s="256"/>
      <c r="G101" s="256"/>
      <c r="H101" s="256"/>
    </row>
    <row r="102" spans="1:8">
      <c r="A102" s="256"/>
      <c r="B102" s="256"/>
      <c r="C102" s="256"/>
      <c r="D102" s="256"/>
      <c r="E102" s="256"/>
      <c r="F102" s="256"/>
      <c r="G102" s="256"/>
      <c r="H102" s="256"/>
    </row>
    <row r="103" spans="1:8">
      <c r="A103" s="256"/>
      <c r="B103" s="256"/>
      <c r="C103" s="256"/>
      <c r="D103" s="256"/>
      <c r="E103" s="256"/>
      <c r="F103" s="256"/>
      <c r="G103" s="256"/>
      <c r="H103" s="256"/>
    </row>
    <row r="104" spans="1:8">
      <c r="A104" s="256"/>
      <c r="B104" s="256"/>
      <c r="C104" s="256"/>
      <c r="D104" s="256"/>
      <c r="E104" s="256"/>
      <c r="F104" s="256"/>
      <c r="G104" s="256"/>
      <c r="H104" s="256"/>
    </row>
    <row r="105" spans="1:8">
      <c r="A105" s="256"/>
      <c r="B105" s="256"/>
      <c r="C105" s="256"/>
      <c r="D105" s="256"/>
      <c r="E105" s="256"/>
      <c r="F105" s="256"/>
      <c r="G105" s="256"/>
      <c r="H105" s="256"/>
    </row>
    <row r="106" spans="1:8">
      <c r="A106" s="256"/>
      <c r="B106" s="256"/>
      <c r="C106" s="256"/>
      <c r="D106" s="256"/>
      <c r="E106" s="256"/>
      <c r="F106" s="256"/>
      <c r="G106" s="256"/>
      <c r="H106" s="256"/>
    </row>
    <row r="107" spans="1:8">
      <c r="A107" s="256"/>
      <c r="B107" s="256"/>
      <c r="C107" s="256"/>
      <c r="D107" s="256"/>
      <c r="E107" s="256"/>
      <c r="F107" s="256"/>
      <c r="G107" s="256"/>
      <c r="H107" s="256"/>
    </row>
    <row r="108" spans="1:8">
      <c r="A108" s="256"/>
      <c r="B108" s="256"/>
      <c r="C108" s="256"/>
      <c r="D108" s="256"/>
      <c r="E108" s="256"/>
      <c r="F108" s="256"/>
      <c r="G108" s="256"/>
      <c r="H108" s="256"/>
    </row>
    <row r="109" spans="1:8">
      <c r="A109" s="256"/>
      <c r="B109" s="256"/>
      <c r="C109" s="256"/>
      <c r="D109" s="256"/>
      <c r="E109" s="256"/>
      <c r="F109" s="256"/>
      <c r="G109" s="256"/>
      <c r="H109" s="256"/>
    </row>
    <row r="110" spans="1:8">
      <c r="A110" s="256"/>
      <c r="B110" s="256"/>
      <c r="C110" s="256"/>
      <c r="D110" s="256"/>
      <c r="E110" s="256"/>
      <c r="F110" s="256"/>
      <c r="G110" s="256"/>
      <c r="H110" s="256"/>
    </row>
    <row r="111" spans="1:8">
      <c r="A111" s="256"/>
      <c r="B111" s="256"/>
      <c r="C111" s="256"/>
      <c r="D111" s="256"/>
      <c r="E111" s="256"/>
      <c r="F111" s="256"/>
      <c r="G111" s="256"/>
      <c r="H111" s="256"/>
    </row>
    <row r="112" spans="1:8">
      <c r="A112" s="256"/>
      <c r="B112" s="256"/>
      <c r="C112" s="256"/>
      <c r="D112" s="256"/>
      <c r="E112" s="256"/>
      <c r="F112" s="256"/>
      <c r="G112" s="256"/>
      <c r="H112" s="256"/>
    </row>
    <row r="113" spans="1:8">
      <c r="A113" s="256"/>
      <c r="B113" s="256"/>
      <c r="C113" s="256"/>
      <c r="D113" s="256"/>
      <c r="E113" s="256"/>
      <c r="F113" s="256"/>
      <c r="G113" s="256"/>
      <c r="H113" s="256"/>
    </row>
    <row r="114" spans="1:8">
      <c r="A114" s="256"/>
      <c r="B114" s="256"/>
      <c r="C114" s="256"/>
      <c r="D114" s="256"/>
      <c r="E114" s="256"/>
      <c r="F114" s="256"/>
      <c r="G114" s="256"/>
      <c r="H114" s="256"/>
    </row>
    <row r="115" spans="1:8">
      <c r="A115" s="256"/>
      <c r="B115" s="256"/>
      <c r="C115" s="256"/>
      <c r="D115" s="256"/>
      <c r="E115" s="256"/>
      <c r="F115" s="256"/>
      <c r="G115" s="256"/>
      <c r="H115" s="256"/>
    </row>
    <row r="116" spans="1:8">
      <c r="A116" s="256"/>
      <c r="B116" s="256"/>
      <c r="C116" s="256"/>
      <c r="D116" s="256"/>
      <c r="E116" s="256"/>
      <c r="F116" s="256"/>
      <c r="G116" s="256"/>
      <c r="H116" s="256"/>
    </row>
    <row r="117" spans="1:8">
      <c r="A117" s="256"/>
      <c r="B117" s="256"/>
      <c r="C117" s="256"/>
      <c r="D117" s="256"/>
      <c r="E117" s="256"/>
      <c r="F117" s="256"/>
      <c r="G117" s="256"/>
      <c r="H117" s="256"/>
    </row>
    <row r="118" spans="1:8">
      <c r="A118" s="256"/>
      <c r="B118" s="256"/>
      <c r="C118" s="256"/>
      <c r="D118" s="256"/>
      <c r="E118" s="256"/>
      <c r="F118" s="256"/>
      <c r="G118" s="256"/>
      <c r="H118" s="256"/>
    </row>
    <row r="119" spans="1:8">
      <c r="A119" s="256"/>
      <c r="B119" s="256"/>
      <c r="C119" s="256"/>
      <c r="D119" s="256"/>
      <c r="E119" s="256"/>
      <c r="F119" s="256"/>
      <c r="G119" s="256"/>
      <c r="H119" s="256"/>
    </row>
    <row r="120" spans="1:8">
      <c r="A120" s="256"/>
      <c r="B120" s="256"/>
      <c r="C120" s="256"/>
      <c r="D120" s="256"/>
      <c r="E120" s="256"/>
      <c r="F120" s="256"/>
      <c r="G120" s="256"/>
      <c r="H120" s="256"/>
    </row>
    <row r="121" spans="1:8">
      <c r="A121" s="256"/>
      <c r="B121" s="256"/>
      <c r="C121" s="256"/>
      <c r="D121" s="256"/>
      <c r="E121" s="256"/>
      <c r="F121" s="256"/>
      <c r="G121" s="256"/>
      <c r="H121" s="256"/>
    </row>
    <row r="122" spans="1:8">
      <c r="A122" s="256"/>
      <c r="B122" s="256"/>
      <c r="C122" s="256"/>
      <c r="D122" s="256"/>
      <c r="E122" s="256"/>
      <c r="F122" s="256"/>
      <c r="G122" s="256"/>
      <c r="H122" s="256"/>
    </row>
    <row r="123" spans="1:8">
      <c r="A123" s="256"/>
      <c r="B123" s="256"/>
      <c r="C123" s="256"/>
      <c r="D123" s="256"/>
      <c r="E123" s="256"/>
      <c r="F123" s="256"/>
      <c r="G123" s="256"/>
      <c r="H123" s="256"/>
    </row>
    <row r="124" spans="1:8">
      <c r="A124" s="256"/>
      <c r="B124" s="256"/>
      <c r="C124" s="256"/>
      <c r="D124" s="256"/>
      <c r="E124" s="256"/>
      <c r="F124" s="256"/>
      <c r="G124" s="256"/>
      <c r="H124" s="256"/>
    </row>
    <row r="125" spans="1:8">
      <c r="A125" s="256"/>
      <c r="B125" s="256"/>
      <c r="C125" s="256"/>
      <c r="D125" s="256"/>
      <c r="E125" s="256"/>
      <c r="F125" s="256"/>
      <c r="G125" s="256"/>
      <c r="H125" s="256"/>
    </row>
    <row r="126" spans="1:8">
      <c r="A126" s="256"/>
      <c r="B126" s="256"/>
      <c r="C126" s="256"/>
      <c r="D126" s="256"/>
      <c r="E126" s="256"/>
      <c r="F126" s="256"/>
      <c r="G126" s="256"/>
      <c r="H126" s="256"/>
    </row>
    <row r="127" spans="1:8">
      <c r="A127" s="256"/>
      <c r="B127" s="256"/>
      <c r="C127" s="256"/>
      <c r="D127" s="256"/>
      <c r="E127" s="256"/>
      <c r="F127" s="256"/>
      <c r="G127" s="256"/>
      <c r="H127" s="256"/>
    </row>
    <row r="128" spans="1:8">
      <c r="A128" s="256"/>
      <c r="B128" s="256"/>
      <c r="C128" s="256"/>
      <c r="D128" s="256"/>
      <c r="E128" s="256"/>
      <c r="F128" s="256"/>
      <c r="G128" s="256"/>
      <c r="H128" s="256"/>
    </row>
    <row r="129" spans="1:8">
      <c r="A129" s="256"/>
      <c r="B129" s="256"/>
      <c r="C129" s="256"/>
      <c r="D129" s="256"/>
      <c r="E129" s="256"/>
      <c r="F129" s="256"/>
      <c r="G129" s="256"/>
      <c r="H129" s="256"/>
    </row>
    <row r="130" spans="1:8">
      <c r="A130" s="256"/>
      <c r="B130" s="256"/>
      <c r="C130" s="256"/>
      <c r="D130" s="256"/>
      <c r="E130" s="256"/>
      <c r="F130" s="256"/>
      <c r="G130" s="256"/>
      <c r="H130" s="256"/>
    </row>
    <row r="131" spans="1:8">
      <c r="A131" s="256"/>
      <c r="B131" s="256"/>
      <c r="C131" s="256"/>
      <c r="D131" s="256"/>
      <c r="E131" s="256"/>
      <c r="F131" s="256"/>
      <c r="G131" s="256"/>
      <c r="H131" s="256"/>
    </row>
    <row r="132" spans="1:8">
      <c r="A132" s="256"/>
      <c r="B132" s="256"/>
      <c r="C132" s="256"/>
      <c r="D132" s="256"/>
      <c r="E132" s="256"/>
      <c r="F132" s="256"/>
      <c r="G132" s="256"/>
      <c r="H132" s="256"/>
    </row>
    <row r="133" spans="1:8">
      <c r="A133" s="256"/>
      <c r="B133" s="256"/>
      <c r="C133" s="256"/>
      <c r="D133" s="256"/>
      <c r="E133" s="256"/>
      <c r="F133" s="256"/>
      <c r="G133" s="256"/>
      <c r="H133" s="256"/>
    </row>
    <row r="134" spans="1:8">
      <c r="A134" s="256"/>
      <c r="B134" s="256"/>
      <c r="C134" s="256"/>
      <c r="D134" s="256"/>
      <c r="E134" s="256"/>
      <c r="F134" s="256"/>
      <c r="G134" s="256"/>
      <c r="H134" s="256"/>
    </row>
    <row r="135" spans="1:8">
      <c r="A135" s="256"/>
      <c r="B135" s="256"/>
      <c r="C135" s="256"/>
      <c r="D135" s="256"/>
      <c r="E135" s="256"/>
      <c r="F135" s="256"/>
      <c r="G135" s="256"/>
      <c r="H135" s="256"/>
    </row>
    <row r="136" spans="1:8">
      <c r="A136" s="256"/>
      <c r="B136" s="256"/>
      <c r="C136" s="256"/>
      <c r="D136" s="256"/>
      <c r="E136" s="256"/>
      <c r="F136" s="256"/>
      <c r="G136" s="256"/>
      <c r="H136" s="256"/>
    </row>
    <row r="137" spans="1:8">
      <c r="A137" s="256"/>
      <c r="B137" s="256"/>
      <c r="C137" s="256"/>
      <c r="D137" s="256"/>
      <c r="E137" s="256"/>
      <c r="F137" s="256"/>
      <c r="G137" s="256"/>
      <c r="H137" s="256"/>
    </row>
    <row r="138" spans="1:8">
      <c r="A138" s="256"/>
      <c r="B138" s="256"/>
      <c r="C138" s="256"/>
      <c r="D138" s="256"/>
      <c r="E138" s="256"/>
      <c r="F138" s="256"/>
      <c r="G138" s="256"/>
      <c r="H138" s="256"/>
    </row>
    <row r="139" spans="1:8">
      <c r="A139" s="256"/>
      <c r="B139" s="256"/>
      <c r="C139" s="256"/>
      <c r="D139" s="256"/>
      <c r="E139" s="256"/>
      <c r="F139" s="256"/>
      <c r="G139" s="256"/>
      <c r="H139" s="256"/>
    </row>
    <row r="140" spans="1:8">
      <c r="A140" s="256"/>
      <c r="B140" s="256"/>
      <c r="C140" s="256"/>
      <c r="D140" s="256"/>
      <c r="E140" s="256"/>
      <c r="F140" s="256"/>
      <c r="G140" s="256"/>
      <c r="H140" s="256"/>
    </row>
    <row r="141" spans="1:8">
      <c r="A141" s="256"/>
      <c r="B141" s="256"/>
      <c r="C141" s="256"/>
      <c r="D141" s="256"/>
      <c r="E141" s="256"/>
      <c r="F141" s="256"/>
      <c r="G141" s="256"/>
      <c r="H141" s="256"/>
    </row>
    <row r="142" spans="1:8">
      <c r="A142" s="256"/>
      <c r="B142" s="256"/>
      <c r="C142" s="256"/>
      <c r="D142" s="256"/>
      <c r="E142" s="256"/>
      <c r="F142" s="256"/>
      <c r="G142" s="256"/>
      <c r="H142" s="256"/>
    </row>
    <row r="143" spans="1:8">
      <c r="A143" s="256"/>
      <c r="B143" s="256"/>
      <c r="C143" s="256"/>
      <c r="D143" s="256"/>
      <c r="E143" s="256"/>
      <c r="F143" s="256"/>
      <c r="G143" s="256"/>
      <c r="H143" s="256"/>
    </row>
    <row r="144" spans="1:8">
      <c r="A144" s="256"/>
      <c r="B144" s="256"/>
      <c r="C144" s="256"/>
      <c r="D144" s="256"/>
      <c r="E144" s="256"/>
      <c r="F144" s="256"/>
      <c r="G144" s="256"/>
      <c r="H144" s="256"/>
    </row>
    <row r="145" spans="1:8">
      <c r="A145" s="256"/>
      <c r="B145" s="256"/>
      <c r="C145" s="256"/>
      <c r="D145" s="256"/>
      <c r="E145" s="256"/>
      <c r="F145" s="256"/>
      <c r="G145" s="256"/>
      <c r="H145" s="256"/>
    </row>
    <row r="146" spans="1:8">
      <c r="A146" s="256"/>
      <c r="B146" s="256"/>
      <c r="C146" s="256"/>
      <c r="D146" s="256"/>
      <c r="E146" s="256"/>
      <c r="F146" s="256"/>
      <c r="G146" s="256"/>
      <c r="H146" s="256"/>
    </row>
    <row r="147" spans="1:8">
      <c r="A147" s="256"/>
      <c r="B147" s="256"/>
      <c r="C147" s="256"/>
      <c r="D147" s="256"/>
      <c r="E147" s="256"/>
      <c r="F147" s="256"/>
      <c r="G147" s="256"/>
      <c r="H147" s="256"/>
    </row>
    <row r="148" spans="1:8">
      <c r="A148" s="256"/>
      <c r="B148" s="256"/>
      <c r="C148" s="256"/>
      <c r="D148" s="256"/>
      <c r="E148" s="256"/>
      <c r="F148" s="256"/>
      <c r="G148" s="256"/>
      <c r="H148" s="256"/>
    </row>
    <row r="149" spans="1:8">
      <c r="A149" s="256"/>
      <c r="B149" s="256"/>
      <c r="C149" s="256"/>
      <c r="D149" s="256"/>
      <c r="E149" s="256"/>
      <c r="F149" s="256"/>
      <c r="G149" s="256"/>
      <c r="H149" s="256"/>
    </row>
    <row r="150" spans="1:8">
      <c r="A150" s="256"/>
      <c r="B150" s="256"/>
      <c r="C150" s="256"/>
      <c r="D150" s="256"/>
      <c r="E150" s="256"/>
      <c r="F150" s="256"/>
      <c r="G150" s="256"/>
      <c r="H150" s="256"/>
    </row>
    <row r="151" spans="1:8">
      <c r="A151" s="256"/>
      <c r="B151" s="256"/>
      <c r="C151" s="256"/>
      <c r="D151" s="256"/>
      <c r="E151" s="256"/>
      <c r="F151" s="256"/>
      <c r="G151" s="256"/>
      <c r="H151" s="256"/>
    </row>
    <row r="152" spans="1:8">
      <c r="A152" s="256"/>
      <c r="B152" s="256"/>
      <c r="C152" s="256"/>
      <c r="D152" s="256"/>
      <c r="E152" s="256"/>
      <c r="F152" s="256"/>
      <c r="G152" s="256"/>
      <c r="H152" s="256"/>
    </row>
    <row r="153" spans="1:8">
      <c r="A153" s="256"/>
      <c r="B153" s="256"/>
      <c r="C153" s="256"/>
      <c r="D153" s="256"/>
      <c r="E153" s="256"/>
      <c r="F153" s="256"/>
      <c r="G153" s="256"/>
      <c r="H153" s="256"/>
    </row>
    <row r="154" spans="1:8">
      <c r="A154" s="256"/>
      <c r="B154" s="256"/>
      <c r="C154" s="256"/>
      <c r="D154" s="256"/>
      <c r="E154" s="256"/>
      <c r="F154" s="256"/>
      <c r="G154" s="256"/>
      <c r="H154" s="256"/>
    </row>
    <row r="155" spans="1:8">
      <c r="A155" s="256"/>
      <c r="B155" s="256"/>
      <c r="C155" s="256"/>
      <c r="D155" s="256"/>
      <c r="E155" s="256"/>
      <c r="F155" s="256"/>
      <c r="G155" s="256"/>
      <c r="H155" s="256"/>
    </row>
    <row r="156" spans="1:8">
      <c r="A156" s="256"/>
      <c r="B156" s="256"/>
      <c r="C156" s="256"/>
      <c r="D156" s="256"/>
      <c r="E156" s="256"/>
      <c r="F156" s="256"/>
      <c r="G156" s="256"/>
      <c r="H156" s="256"/>
    </row>
    <row r="157" spans="1:8">
      <c r="A157" s="256"/>
      <c r="B157" s="256"/>
      <c r="C157" s="256"/>
      <c r="D157" s="256"/>
      <c r="E157" s="256"/>
      <c r="F157" s="256"/>
      <c r="G157" s="256"/>
      <c r="H157" s="256"/>
    </row>
    <row r="158" spans="1:8">
      <c r="A158" s="256"/>
      <c r="B158" s="256"/>
      <c r="C158" s="256"/>
      <c r="D158" s="256"/>
      <c r="E158" s="256"/>
      <c r="F158" s="256"/>
      <c r="G158" s="256"/>
      <c r="H158" s="256"/>
    </row>
    <row r="159" spans="1:8">
      <c r="A159" s="256"/>
      <c r="B159" s="256"/>
      <c r="C159" s="256"/>
      <c r="D159" s="256"/>
      <c r="E159" s="256"/>
      <c r="F159" s="256"/>
      <c r="G159" s="256"/>
      <c r="H159" s="256"/>
    </row>
    <row r="160" spans="1:8">
      <c r="A160" s="256"/>
      <c r="B160" s="256"/>
      <c r="C160" s="256"/>
      <c r="D160" s="256"/>
      <c r="E160" s="256"/>
      <c r="F160" s="256"/>
      <c r="G160" s="256"/>
      <c r="H160" s="256"/>
    </row>
    <row r="161" spans="1:8">
      <c r="A161" s="256"/>
      <c r="B161" s="256"/>
      <c r="C161" s="256"/>
      <c r="D161" s="256"/>
      <c r="E161" s="256"/>
      <c r="F161" s="256"/>
      <c r="G161" s="256"/>
      <c r="H161" s="256"/>
    </row>
    <row r="162" spans="1:8">
      <c r="A162" s="256"/>
      <c r="B162" s="256"/>
      <c r="C162" s="256"/>
      <c r="D162" s="256"/>
      <c r="E162" s="256"/>
      <c r="F162" s="256"/>
      <c r="G162" s="256"/>
      <c r="H162" s="256"/>
    </row>
    <row r="163" spans="1:8">
      <c r="A163" s="256"/>
      <c r="B163" s="256"/>
      <c r="C163" s="256"/>
      <c r="D163" s="256"/>
      <c r="E163" s="256"/>
      <c r="F163" s="256"/>
      <c r="G163" s="256"/>
      <c r="H163" s="256"/>
    </row>
    <row r="164" spans="1:8">
      <c r="A164" s="256"/>
      <c r="B164" s="256"/>
      <c r="C164" s="256"/>
      <c r="D164" s="256"/>
      <c r="E164" s="256"/>
      <c r="F164" s="256"/>
      <c r="G164" s="256"/>
      <c r="H164" s="256"/>
    </row>
    <row r="165" spans="1:8">
      <c r="A165" s="256"/>
      <c r="B165" s="256"/>
      <c r="C165" s="256"/>
      <c r="D165" s="256"/>
      <c r="E165" s="256"/>
      <c r="F165" s="256"/>
      <c r="G165" s="256"/>
      <c r="H165" s="256"/>
    </row>
    <row r="166" spans="1:8">
      <c r="A166" s="256"/>
      <c r="B166" s="256"/>
      <c r="C166" s="256"/>
      <c r="D166" s="256"/>
      <c r="E166" s="256"/>
      <c r="F166" s="256"/>
      <c r="G166" s="256"/>
      <c r="H166" s="256"/>
    </row>
    <row r="167" spans="1:8">
      <c r="A167" s="256"/>
      <c r="B167" s="256"/>
      <c r="C167" s="256"/>
      <c r="D167" s="256"/>
      <c r="E167" s="256"/>
      <c r="F167" s="256"/>
      <c r="G167" s="256"/>
      <c r="H167" s="256"/>
    </row>
    <row r="168" spans="1:8">
      <c r="A168" s="256"/>
      <c r="B168" s="256"/>
      <c r="C168" s="256"/>
      <c r="D168" s="256"/>
      <c r="E168" s="256"/>
      <c r="F168" s="256"/>
      <c r="G168" s="256"/>
      <c r="H168" s="256"/>
    </row>
    <row r="169" spans="1:8">
      <c r="A169" s="256"/>
      <c r="B169" s="256"/>
      <c r="C169" s="256"/>
      <c r="D169" s="256"/>
      <c r="E169" s="256"/>
      <c r="F169" s="256"/>
      <c r="G169" s="256"/>
      <c r="H169" s="256"/>
    </row>
    <row r="170" spans="1:8">
      <c r="A170" s="256"/>
      <c r="B170" s="256"/>
      <c r="C170" s="256"/>
      <c r="D170" s="256"/>
      <c r="E170" s="256"/>
      <c r="F170" s="256"/>
      <c r="G170" s="256"/>
      <c r="H170" s="256"/>
    </row>
    <row r="171" spans="1:8">
      <c r="A171" s="256"/>
      <c r="B171" s="256"/>
      <c r="C171" s="256"/>
      <c r="D171" s="256"/>
      <c r="E171" s="256"/>
      <c r="F171" s="256"/>
      <c r="G171" s="256"/>
      <c r="H171" s="256"/>
    </row>
    <row r="172" spans="1:8">
      <c r="A172" s="256"/>
      <c r="B172" s="256"/>
      <c r="C172" s="256"/>
      <c r="D172" s="256"/>
      <c r="E172" s="256"/>
      <c r="F172" s="256"/>
      <c r="G172" s="256"/>
      <c r="H172" s="256"/>
    </row>
    <row r="173" spans="1:8">
      <c r="A173" s="256"/>
      <c r="B173" s="256"/>
      <c r="C173" s="256"/>
      <c r="D173" s="256"/>
      <c r="E173" s="256"/>
      <c r="F173" s="256"/>
      <c r="G173" s="256"/>
      <c r="H173" s="256"/>
    </row>
    <row r="174" spans="1:8">
      <c r="A174" s="256"/>
      <c r="B174" s="256"/>
      <c r="C174" s="256"/>
      <c r="D174" s="256"/>
      <c r="E174" s="256"/>
      <c r="F174" s="256"/>
      <c r="G174" s="256"/>
      <c r="H174" s="256"/>
    </row>
    <row r="175" spans="1:8">
      <c r="A175" s="256"/>
      <c r="B175" s="256"/>
      <c r="C175" s="256"/>
      <c r="D175" s="256"/>
      <c r="E175" s="256"/>
      <c r="F175" s="256"/>
      <c r="G175" s="256"/>
      <c r="H175" s="256"/>
    </row>
    <row r="176" spans="1:8">
      <c r="A176" s="256"/>
      <c r="B176" s="256"/>
      <c r="C176" s="256"/>
      <c r="D176" s="256"/>
      <c r="E176" s="256"/>
      <c r="F176" s="256"/>
      <c r="G176" s="256"/>
      <c r="H176" s="256"/>
    </row>
    <row r="177" spans="1:8">
      <c r="A177" s="256"/>
      <c r="B177" s="256"/>
      <c r="C177" s="256"/>
      <c r="D177" s="256"/>
      <c r="E177" s="256"/>
      <c r="F177" s="256"/>
      <c r="G177" s="256"/>
      <c r="H177" s="256"/>
    </row>
    <row r="178" spans="1:8">
      <c r="A178" s="256"/>
      <c r="B178" s="256"/>
      <c r="C178" s="256"/>
      <c r="D178" s="256"/>
      <c r="E178" s="256"/>
      <c r="F178" s="256"/>
      <c r="G178" s="256"/>
      <c r="H178" s="256"/>
    </row>
    <row r="179" spans="1:8">
      <c r="A179" s="256"/>
      <c r="B179" s="256"/>
      <c r="C179" s="256"/>
      <c r="D179" s="256"/>
      <c r="E179" s="256"/>
      <c r="F179" s="256"/>
      <c r="G179" s="256"/>
      <c r="H179" s="256"/>
    </row>
    <row r="180" spans="1:8">
      <c r="A180" s="256"/>
      <c r="B180" s="256"/>
      <c r="C180" s="256"/>
      <c r="D180" s="256"/>
      <c r="E180" s="256"/>
      <c r="F180" s="256"/>
      <c r="G180" s="256"/>
      <c r="H180" s="256"/>
    </row>
    <row r="181" spans="1:8">
      <c r="A181" s="256"/>
      <c r="B181" s="256"/>
      <c r="C181" s="256"/>
      <c r="D181" s="256"/>
      <c r="E181" s="256"/>
      <c r="F181" s="256"/>
      <c r="G181" s="256"/>
      <c r="H181" s="256"/>
    </row>
    <row r="182" spans="1:8">
      <c r="A182" s="256"/>
      <c r="B182" s="256"/>
      <c r="C182" s="256"/>
      <c r="D182" s="256"/>
      <c r="E182" s="256"/>
      <c r="F182" s="256"/>
      <c r="G182" s="256"/>
      <c r="H182" s="256"/>
    </row>
    <row r="183" spans="1:8">
      <c r="A183" s="256"/>
      <c r="B183" s="256"/>
      <c r="C183" s="256"/>
      <c r="D183" s="256"/>
      <c r="E183" s="256"/>
      <c r="F183" s="256"/>
      <c r="G183" s="256"/>
      <c r="H183" s="256"/>
    </row>
    <row r="184" spans="1:8">
      <c r="A184" s="256"/>
      <c r="B184" s="256"/>
      <c r="C184" s="256"/>
      <c r="D184" s="256"/>
      <c r="E184" s="256"/>
      <c r="F184" s="256"/>
      <c r="G184" s="256"/>
      <c r="H184" s="256"/>
    </row>
    <row r="185" spans="1:8">
      <c r="A185" s="256"/>
      <c r="B185" s="256"/>
      <c r="C185" s="256"/>
      <c r="D185" s="256"/>
      <c r="E185" s="256"/>
      <c r="F185" s="256"/>
      <c r="G185" s="256"/>
      <c r="H185" s="256"/>
    </row>
    <row r="186" spans="1:8">
      <c r="A186" s="256"/>
      <c r="B186" s="256"/>
      <c r="C186" s="256"/>
      <c r="D186" s="256"/>
      <c r="E186" s="256"/>
      <c r="F186" s="256"/>
      <c r="G186" s="256"/>
      <c r="H186" s="256"/>
    </row>
    <row r="187" spans="1:8">
      <c r="A187" s="256"/>
      <c r="B187" s="256"/>
      <c r="C187" s="256"/>
      <c r="D187" s="256"/>
      <c r="E187" s="256"/>
      <c r="F187" s="256"/>
      <c r="G187" s="256"/>
      <c r="H187" s="256"/>
    </row>
    <row r="188" spans="1:8">
      <c r="A188" s="256"/>
      <c r="B188" s="256"/>
      <c r="C188" s="256"/>
      <c r="D188" s="256"/>
      <c r="E188" s="256"/>
      <c r="F188" s="256"/>
      <c r="G188" s="256"/>
      <c r="H188" s="256"/>
    </row>
    <row r="189" spans="1:8">
      <c r="A189" s="256"/>
      <c r="B189" s="256"/>
      <c r="C189" s="256"/>
      <c r="D189" s="256"/>
      <c r="E189" s="256"/>
      <c r="F189" s="256"/>
      <c r="G189" s="256"/>
      <c r="H189" s="256"/>
    </row>
    <row r="190" spans="1:8">
      <c r="A190" s="256"/>
      <c r="B190" s="256"/>
      <c r="C190" s="256"/>
      <c r="D190" s="256"/>
      <c r="E190" s="256"/>
      <c r="F190" s="256"/>
      <c r="G190" s="256"/>
      <c r="H190" s="256"/>
    </row>
    <row r="191" spans="1:8">
      <c r="A191" s="256"/>
      <c r="B191" s="256"/>
      <c r="C191" s="256"/>
      <c r="D191" s="256"/>
      <c r="E191" s="256"/>
      <c r="F191" s="256"/>
      <c r="G191" s="256"/>
      <c r="H191" s="256"/>
    </row>
    <row r="192" spans="1:8">
      <c r="A192" s="256"/>
      <c r="B192" s="256"/>
      <c r="C192" s="256"/>
      <c r="D192" s="256"/>
      <c r="E192" s="256"/>
      <c r="F192" s="256"/>
      <c r="G192" s="256"/>
      <c r="H192" s="256"/>
    </row>
    <row r="193" spans="1:8">
      <c r="A193" s="256"/>
      <c r="B193" s="256"/>
      <c r="C193" s="256"/>
      <c r="D193" s="256"/>
      <c r="E193" s="256"/>
      <c r="F193" s="256"/>
      <c r="G193" s="256"/>
      <c r="H193" s="256"/>
    </row>
    <row r="194" spans="1:8">
      <c r="A194" s="256"/>
      <c r="B194" s="256"/>
      <c r="C194" s="256"/>
      <c r="D194" s="256"/>
      <c r="E194" s="256"/>
      <c r="F194" s="256"/>
      <c r="G194" s="256"/>
      <c r="H194" s="256"/>
    </row>
    <row r="195" spans="1:8">
      <c r="A195" s="256"/>
      <c r="B195" s="256"/>
      <c r="C195" s="256"/>
      <c r="D195" s="256"/>
      <c r="E195" s="256"/>
      <c r="F195" s="256"/>
      <c r="G195" s="256"/>
      <c r="H195" s="256"/>
    </row>
    <row r="196" spans="1:8">
      <c r="A196" s="256"/>
      <c r="B196" s="256"/>
      <c r="C196" s="256"/>
      <c r="D196" s="256"/>
      <c r="E196" s="256"/>
      <c r="F196" s="256"/>
      <c r="G196" s="256"/>
      <c r="H196" s="256"/>
    </row>
    <row r="197" spans="1:8">
      <c r="A197" s="256"/>
      <c r="B197" s="256"/>
      <c r="C197" s="256"/>
      <c r="D197" s="256"/>
      <c r="E197" s="256"/>
      <c r="F197" s="256"/>
      <c r="G197" s="256"/>
      <c r="H197" s="256"/>
    </row>
    <row r="198" spans="1:8">
      <c r="A198" s="256"/>
      <c r="B198" s="256"/>
      <c r="C198" s="256"/>
      <c r="D198" s="256"/>
      <c r="E198" s="256"/>
      <c r="F198" s="256"/>
      <c r="G198" s="256"/>
      <c r="H198" s="256"/>
    </row>
    <row r="199" spans="1:8">
      <c r="A199" s="256"/>
      <c r="B199" s="256"/>
      <c r="C199" s="256"/>
      <c r="D199" s="256"/>
      <c r="E199" s="256"/>
      <c r="F199" s="256"/>
      <c r="G199" s="256"/>
      <c r="H199" s="256"/>
    </row>
    <row r="200" spans="1:8">
      <c r="A200" s="256"/>
      <c r="B200" s="256"/>
      <c r="C200" s="256"/>
      <c r="D200" s="256"/>
      <c r="E200" s="256"/>
      <c r="F200" s="256"/>
      <c r="G200" s="256"/>
      <c r="H200" s="256"/>
    </row>
    <row r="201" spans="1:8">
      <c r="A201" s="256"/>
      <c r="B201" s="256"/>
      <c r="C201" s="256"/>
      <c r="D201" s="256"/>
      <c r="E201" s="256"/>
      <c r="F201" s="256"/>
      <c r="G201" s="256"/>
      <c r="H201" s="256"/>
    </row>
    <row r="202" spans="1:8">
      <c r="A202" s="256"/>
      <c r="B202" s="256"/>
      <c r="C202" s="256"/>
      <c r="D202" s="256"/>
      <c r="E202" s="256"/>
      <c r="F202" s="256"/>
      <c r="G202" s="256"/>
      <c r="H202" s="256"/>
    </row>
    <row r="203" spans="1:8">
      <c r="A203" s="256"/>
      <c r="B203" s="256"/>
      <c r="C203" s="256"/>
      <c r="D203" s="256"/>
      <c r="E203" s="256"/>
      <c r="F203" s="256"/>
      <c r="G203" s="256"/>
      <c r="H203" s="256"/>
    </row>
    <row r="204" spans="1:8">
      <c r="A204" s="256"/>
      <c r="B204" s="256"/>
      <c r="C204" s="256"/>
      <c r="D204" s="256"/>
      <c r="E204" s="256"/>
      <c r="F204" s="256"/>
      <c r="G204" s="256"/>
      <c r="H204" s="256"/>
    </row>
    <row r="205" spans="1:8">
      <c r="A205" s="256"/>
      <c r="B205" s="256"/>
      <c r="C205" s="256"/>
      <c r="D205" s="256"/>
      <c r="E205" s="256"/>
      <c r="F205" s="256"/>
      <c r="G205" s="256"/>
      <c r="H205" s="256"/>
    </row>
    <row r="206" spans="1:8">
      <c r="A206" s="256"/>
      <c r="B206" s="256"/>
      <c r="C206" s="256"/>
      <c r="D206" s="256"/>
      <c r="E206" s="256"/>
      <c r="F206" s="256"/>
      <c r="G206" s="256"/>
      <c r="H206" s="256"/>
    </row>
    <row r="207" spans="1:8">
      <c r="A207" s="256"/>
      <c r="B207" s="256"/>
      <c r="C207" s="256"/>
      <c r="D207" s="256"/>
      <c r="E207" s="256"/>
      <c r="F207" s="256"/>
      <c r="G207" s="256"/>
      <c r="H207" s="256"/>
    </row>
    <row r="208" spans="1:8">
      <c r="A208" s="256"/>
      <c r="B208" s="256"/>
      <c r="C208" s="256"/>
      <c r="D208" s="256"/>
      <c r="E208" s="256"/>
      <c r="F208" s="256"/>
      <c r="G208" s="256"/>
      <c r="H208" s="256"/>
    </row>
    <row r="209" spans="1:8">
      <c r="A209" s="256"/>
      <c r="B209" s="256"/>
      <c r="C209" s="256"/>
      <c r="D209" s="256"/>
      <c r="E209" s="256"/>
      <c r="F209" s="256"/>
      <c r="G209" s="256"/>
      <c r="H209" s="256"/>
    </row>
    <row r="210" spans="1:8">
      <c r="A210" s="256"/>
      <c r="B210" s="256"/>
      <c r="C210" s="256"/>
      <c r="D210" s="256"/>
      <c r="E210" s="256"/>
      <c r="F210" s="256"/>
      <c r="G210" s="256"/>
      <c r="H210" s="256"/>
    </row>
    <row r="211" spans="1:8">
      <c r="A211" s="256"/>
      <c r="B211" s="256"/>
      <c r="C211" s="256"/>
      <c r="D211" s="256"/>
      <c r="E211" s="256"/>
      <c r="F211" s="256"/>
      <c r="G211" s="256"/>
      <c r="H211" s="256"/>
    </row>
    <row r="212" spans="1:8">
      <c r="A212" s="256"/>
      <c r="B212" s="256"/>
      <c r="C212" s="256"/>
      <c r="D212" s="256"/>
      <c r="E212" s="256"/>
      <c r="F212" s="256"/>
      <c r="G212" s="256"/>
      <c r="H212" s="256"/>
    </row>
    <row r="213" spans="1:8">
      <c r="A213" s="256"/>
      <c r="B213" s="256"/>
      <c r="C213" s="256"/>
      <c r="D213" s="256"/>
      <c r="E213" s="256"/>
      <c r="F213" s="256"/>
      <c r="G213" s="256"/>
      <c r="H213" s="256"/>
    </row>
    <row r="214" spans="1:8">
      <c r="A214" s="256"/>
      <c r="B214" s="256"/>
      <c r="C214" s="256"/>
      <c r="D214" s="256"/>
      <c r="E214" s="256"/>
      <c r="F214" s="256"/>
      <c r="G214" s="256"/>
      <c r="H214" s="256"/>
    </row>
    <row r="215" spans="1:8">
      <c r="A215" s="256"/>
      <c r="B215" s="256"/>
      <c r="C215" s="256"/>
      <c r="D215" s="256"/>
      <c r="E215" s="256"/>
      <c r="F215" s="256"/>
      <c r="G215" s="256"/>
      <c r="H215" s="256"/>
    </row>
    <row r="216" spans="1:8">
      <c r="A216" s="256"/>
      <c r="B216" s="256"/>
      <c r="C216" s="256"/>
      <c r="D216" s="256"/>
      <c r="E216" s="256"/>
      <c r="F216" s="256"/>
      <c r="G216" s="256"/>
      <c r="H216" s="256"/>
    </row>
    <row r="217" spans="1:8">
      <c r="A217" s="256"/>
      <c r="B217" s="256"/>
      <c r="C217" s="256"/>
      <c r="D217" s="256"/>
      <c r="E217" s="256"/>
      <c r="F217" s="256"/>
      <c r="G217" s="256"/>
      <c r="H217" s="256"/>
    </row>
    <row r="218" spans="1:8">
      <c r="A218" s="256"/>
      <c r="B218" s="256"/>
      <c r="C218" s="256"/>
      <c r="D218" s="256"/>
      <c r="E218" s="256"/>
      <c r="F218" s="256"/>
      <c r="G218" s="256"/>
      <c r="H218" s="256"/>
    </row>
    <row r="219" spans="1:8">
      <c r="A219" s="256"/>
      <c r="B219" s="256"/>
      <c r="C219" s="256"/>
      <c r="D219" s="256"/>
      <c r="E219" s="256"/>
      <c r="F219" s="256"/>
      <c r="G219" s="256"/>
      <c r="H219" s="256"/>
    </row>
    <row r="220" spans="1:8">
      <c r="A220" s="256"/>
      <c r="B220" s="256"/>
      <c r="C220" s="256"/>
      <c r="D220" s="256"/>
      <c r="E220" s="256"/>
      <c r="F220" s="256"/>
      <c r="G220" s="256"/>
      <c r="H220" s="256"/>
    </row>
    <row r="221" spans="1:8">
      <c r="A221" s="256"/>
      <c r="B221" s="256"/>
      <c r="C221" s="256"/>
      <c r="D221" s="256"/>
      <c r="E221" s="256"/>
      <c r="F221" s="256"/>
      <c r="G221" s="256"/>
      <c r="H221" s="256"/>
    </row>
    <row r="222" spans="1:8">
      <c r="A222" s="256"/>
      <c r="B222" s="256"/>
      <c r="C222" s="256"/>
      <c r="D222" s="256"/>
      <c r="E222" s="256"/>
      <c r="F222" s="256"/>
      <c r="G222" s="256"/>
      <c r="H222" s="256"/>
    </row>
    <row r="223" spans="1:8">
      <c r="A223" s="256"/>
      <c r="B223" s="256"/>
      <c r="C223" s="256"/>
      <c r="D223" s="256"/>
      <c r="E223" s="256"/>
      <c r="F223" s="256"/>
      <c r="G223" s="256"/>
      <c r="H223" s="256"/>
    </row>
    <row r="224" spans="1:8">
      <c r="A224" s="256"/>
      <c r="B224" s="256"/>
      <c r="C224" s="256"/>
      <c r="D224" s="256"/>
      <c r="E224" s="256"/>
      <c r="F224" s="256"/>
      <c r="G224" s="256"/>
      <c r="H224" s="256"/>
    </row>
    <row r="225" spans="1:8">
      <c r="A225" s="256"/>
      <c r="B225" s="256"/>
      <c r="C225" s="256"/>
      <c r="D225" s="256"/>
      <c r="E225" s="256"/>
      <c r="F225" s="256"/>
      <c r="G225" s="256"/>
      <c r="H225" s="256"/>
    </row>
    <row r="226" spans="1:8">
      <c r="A226" s="256"/>
      <c r="B226" s="256"/>
      <c r="C226" s="256"/>
      <c r="D226" s="256"/>
      <c r="E226" s="256"/>
      <c r="F226" s="256"/>
      <c r="G226" s="256"/>
      <c r="H226" s="256"/>
    </row>
    <row r="227" spans="1:8">
      <c r="A227" s="256"/>
      <c r="B227" s="256"/>
      <c r="C227" s="256"/>
      <c r="D227" s="256"/>
      <c r="E227" s="256"/>
      <c r="F227" s="256"/>
      <c r="G227" s="256"/>
      <c r="H227" s="256"/>
    </row>
    <row r="228" spans="1:8">
      <c r="A228" s="256"/>
      <c r="B228" s="256"/>
      <c r="C228" s="256"/>
      <c r="D228" s="256"/>
      <c r="E228" s="256"/>
      <c r="F228" s="256"/>
      <c r="G228" s="256"/>
      <c r="H228" s="256"/>
    </row>
    <row r="229" spans="1:8">
      <c r="A229" s="256"/>
      <c r="B229" s="256"/>
      <c r="C229" s="256"/>
      <c r="D229" s="256"/>
      <c r="E229" s="256"/>
      <c r="F229" s="256"/>
      <c r="G229" s="256"/>
      <c r="H229" s="256"/>
    </row>
    <row r="230" spans="1:8">
      <c r="A230" s="256"/>
      <c r="B230" s="256"/>
      <c r="C230" s="256"/>
      <c r="D230" s="256"/>
      <c r="E230" s="256"/>
      <c r="F230" s="256"/>
      <c r="G230" s="256"/>
      <c r="H230" s="256"/>
    </row>
    <row r="231" spans="1:8">
      <c r="A231" s="256"/>
      <c r="B231" s="256"/>
      <c r="C231" s="256"/>
      <c r="D231" s="256"/>
      <c r="E231" s="256"/>
      <c r="F231" s="256"/>
      <c r="G231" s="256"/>
      <c r="H231" s="256"/>
    </row>
    <row r="232" spans="1:8">
      <c r="A232" s="256"/>
      <c r="B232" s="256"/>
      <c r="C232" s="256"/>
      <c r="D232" s="256"/>
      <c r="E232" s="256"/>
      <c r="F232" s="256"/>
      <c r="G232" s="256"/>
      <c r="H232" s="256"/>
    </row>
    <row r="233" spans="1:8">
      <c r="A233" s="256"/>
      <c r="B233" s="256"/>
      <c r="C233" s="256"/>
      <c r="D233" s="256"/>
      <c r="E233" s="256"/>
      <c r="F233" s="256"/>
      <c r="G233" s="256"/>
      <c r="H233" s="256"/>
    </row>
    <row r="234" spans="1:8">
      <c r="A234" s="256"/>
      <c r="B234" s="256"/>
      <c r="C234" s="256"/>
      <c r="D234" s="256"/>
      <c r="E234" s="256"/>
      <c r="F234" s="256"/>
      <c r="G234" s="256"/>
      <c r="H234" s="256"/>
    </row>
    <row r="235" spans="1:8">
      <c r="A235" s="256"/>
      <c r="B235" s="256"/>
      <c r="C235" s="256"/>
      <c r="D235" s="256"/>
      <c r="E235" s="256"/>
      <c r="F235" s="256"/>
      <c r="G235" s="256"/>
      <c r="H235" s="256"/>
    </row>
    <row r="236" spans="1:8">
      <c r="A236" s="256"/>
      <c r="B236" s="256"/>
      <c r="C236" s="256"/>
      <c r="D236" s="256"/>
      <c r="E236" s="256"/>
      <c r="F236" s="256"/>
      <c r="G236" s="256"/>
      <c r="H236" s="256"/>
    </row>
    <row r="237" spans="1:8">
      <c r="A237" s="256"/>
      <c r="B237" s="256"/>
      <c r="C237" s="256"/>
      <c r="D237" s="256"/>
      <c r="E237" s="256"/>
      <c r="F237" s="256"/>
      <c r="G237" s="256"/>
      <c r="H237" s="256"/>
    </row>
    <row r="238" spans="1:8">
      <c r="A238" s="256"/>
      <c r="B238" s="256"/>
      <c r="C238" s="256"/>
      <c r="D238" s="256"/>
      <c r="E238" s="256"/>
      <c r="F238" s="256"/>
      <c r="G238" s="256"/>
      <c r="H238" s="256"/>
    </row>
    <row r="239" spans="1:8">
      <c r="A239" s="256"/>
      <c r="B239" s="256"/>
      <c r="C239" s="256"/>
      <c r="D239" s="256"/>
      <c r="E239" s="256"/>
      <c r="F239" s="256"/>
      <c r="G239" s="256"/>
      <c r="H239" s="256"/>
    </row>
    <row r="240" spans="1:8">
      <c r="A240" s="256"/>
      <c r="B240" s="256"/>
      <c r="C240" s="256"/>
      <c r="D240" s="256"/>
      <c r="E240" s="256"/>
      <c r="F240" s="256"/>
      <c r="G240" s="256"/>
      <c r="H240" s="256"/>
    </row>
    <row r="241" spans="1:8">
      <c r="A241" s="256"/>
      <c r="B241" s="256"/>
      <c r="C241" s="256"/>
      <c r="D241" s="256"/>
      <c r="E241" s="256"/>
      <c r="F241" s="256"/>
      <c r="G241" s="256"/>
      <c r="H241" s="256"/>
    </row>
    <row r="242" spans="1:8">
      <c r="A242" s="256"/>
      <c r="B242" s="256"/>
      <c r="C242" s="256"/>
      <c r="D242" s="256"/>
      <c r="E242" s="256"/>
      <c r="F242" s="256"/>
      <c r="G242" s="256"/>
      <c r="H242" s="256"/>
    </row>
    <row r="243" spans="1:8">
      <c r="A243" s="256"/>
      <c r="B243" s="256"/>
      <c r="C243" s="256"/>
      <c r="D243" s="256"/>
      <c r="E243" s="256"/>
      <c r="F243" s="256"/>
      <c r="G243" s="256"/>
      <c r="H243" s="256"/>
    </row>
    <row r="244" spans="1:8">
      <c r="A244" s="256"/>
      <c r="B244" s="256"/>
      <c r="C244" s="256"/>
      <c r="D244" s="256"/>
      <c r="E244" s="256"/>
      <c r="F244" s="256"/>
      <c r="G244" s="256"/>
      <c r="H244" s="256"/>
    </row>
    <row r="245" spans="1:8">
      <c r="A245" s="256"/>
      <c r="B245" s="256"/>
      <c r="C245" s="256"/>
      <c r="D245" s="256"/>
      <c r="E245" s="256"/>
      <c r="F245" s="256"/>
      <c r="G245" s="256"/>
      <c r="H245" s="256"/>
    </row>
    <row r="246" spans="1:8">
      <c r="A246" s="256"/>
      <c r="B246" s="256"/>
      <c r="C246" s="256"/>
      <c r="D246" s="256"/>
      <c r="E246" s="256"/>
      <c r="F246" s="256"/>
      <c r="G246" s="256"/>
      <c r="H246" s="256"/>
    </row>
    <row r="247" spans="1:8">
      <c r="A247" s="256"/>
      <c r="B247" s="256"/>
      <c r="C247" s="256"/>
      <c r="D247" s="256"/>
      <c r="E247" s="256"/>
      <c r="F247" s="256"/>
      <c r="G247" s="256"/>
      <c r="H247" s="256"/>
    </row>
    <row r="248" spans="1:8">
      <c r="A248" s="256"/>
      <c r="B248" s="256"/>
      <c r="C248" s="256"/>
      <c r="D248" s="256"/>
      <c r="E248" s="256"/>
      <c r="F248" s="256"/>
      <c r="G248" s="256"/>
      <c r="H248" s="256"/>
    </row>
    <row r="249" spans="1:8">
      <c r="A249" s="256"/>
      <c r="B249" s="256"/>
      <c r="C249" s="256"/>
      <c r="D249" s="256"/>
      <c r="E249" s="256"/>
      <c r="F249" s="256"/>
      <c r="G249" s="256"/>
      <c r="H249" s="256"/>
    </row>
    <row r="250" spans="1:8">
      <c r="A250" s="256"/>
      <c r="B250" s="256"/>
      <c r="C250" s="256"/>
      <c r="D250" s="256"/>
      <c r="E250" s="256"/>
      <c r="F250" s="256"/>
      <c r="G250" s="256"/>
      <c r="H250" s="256"/>
    </row>
    <row r="251" spans="1:8">
      <c r="A251" s="256"/>
      <c r="B251" s="256"/>
      <c r="C251" s="256"/>
      <c r="D251" s="256"/>
      <c r="E251" s="256"/>
      <c r="F251" s="256"/>
      <c r="G251" s="256"/>
      <c r="H251" s="256"/>
    </row>
    <row r="252" spans="1:8">
      <c r="A252" s="256"/>
      <c r="B252" s="256"/>
      <c r="C252" s="256"/>
      <c r="D252" s="256"/>
      <c r="E252" s="256"/>
      <c r="F252" s="256"/>
      <c r="G252" s="256"/>
      <c r="H252" s="256"/>
    </row>
    <row r="253" spans="1:8">
      <c r="A253" s="256"/>
      <c r="B253" s="256"/>
      <c r="C253" s="256"/>
      <c r="D253" s="256"/>
      <c r="E253" s="256"/>
      <c r="F253" s="256"/>
      <c r="G253" s="256"/>
      <c r="H253" s="256"/>
    </row>
    <row r="254" spans="1:8">
      <c r="A254" s="256"/>
      <c r="B254" s="256"/>
      <c r="C254" s="256"/>
      <c r="D254" s="256"/>
      <c r="E254" s="256"/>
      <c r="F254" s="256"/>
      <c r="G254" s="256"/>
      <c r="H254" s="256"/>
    </row>
    <row r="255" spans="1:8">
      <c r="A255" s="256"/>
      <c r="B255" s="256"/>
      <c r="C255" s="256"/>
      <c r="D255" s="256"/>
      <c r="E255" s="256"/>
      <c r="F255" s="256"/>
      <c r="G255" s="256"/>
      <c r="H255" s="256"/>
    </row>
    <row r="256" spans="1:8">
      <c r="A256" s="256"/>
      <c r="B256" s="256"/>
      <c r="C256" s="256"/>
      <c r="D256" s="256"/>
      <c r="E256" s="256"/>
      <c r="F256" s="256"/>
      <c r="G256" s="256"/>
      <c r="H256" s="256"/>
    </row>
    <row r="257" spans="1:8">
      <c r="A257" s="256"/>
      <c r="B257" s="256"/>
      <c r="C257" s="256"/>
      <c r="D257" s="256"/>
      <c r="E257" s="256"/>
      <c r="F257" s="256"/>
      <c r="G257" s="256"/>
      <c r="H257" s="256"/>
    </row>
    <row r="258" spans="1:8">
      <c r="A258" s="256"/>
      <c r="B258" s="256"/>
      <c r="C258" s="256"/>
      <c r="D258" s="256"/>
      <c r="E258" s="256"/>
      <c r="F258" s="256"/>
      <c r="G258" s="256"/>
      <c r="H258" s="256"/>
    </row>
    <row r="259" spans="1:8">
      <c r="A259" s="256"/>
      <c r="B259" s="256"/>
      <c r="C259" s="256"/>
      <c r="D259" s="256"/>
      <c r="E259" s="256"/>
      <c r="F259" s="256"/>
      <c r="G259" s="256"/>
      <c r="H259" s="256"/>
    </row>
    <row r="260" spans="1:8">
      <c r="A260" s="256"/>
      <c r="B260" s="256"/>
      <c r="C260" s="256"/>
      <c r="D260" s="256"/>
      <c r="E260" s="256"/>
      <c r="F260" s="256"/>
      <c r="G260" s="256"/>
      <c r="H260" s="256"/>
    </row>
    <row r="261" spans="1:8">
      <c r="A261" s="256"/>
      <c r="B261" s="256"/>
      <c r="C261" s="256"/>
      <c r="D261" s="256"/>
      <c r="E261" s="256"/>
      <c r="F261" s="256"/>
      <c r="G261" s="256"/>
      <c r="H261" s="256"/>
    </row>
    <row r="262" spans="1:8">
      <c r="A262" s="256"/>
      <c r="B262" s="256"/>
      <c r="C262" s="256"/>
      <c r="D262" s="256"/>
      <c r="E262" s="256"/>
      <c r="F262" s="256"/>
      <c r="G262" s="256"/>
      <c r="H262" s="256"/>
    </row>
    <row r="263" spans="1:8">
      <c r="A263" s="256"/>
      <c r="B263" s="256"/>
      <c r="C263" s="256"/>
      <c r="D263" s="256"/>
      <c r="E263" s="256"/>
      <c r="F263" s="256"/>
      <c r="G263" s="256"/>
      <c r="H263" s="256"/>
    </row>
    <row r="264" spans="1:8">
      <c r="A264" s="256"/>
      <c r="B264" s="256"/>
      <c r="C264" s="256"/>
      <c r="D264" s="256"/>
      <c r="E264" s="256"/>
      <c r="F264" s="256"/>
      <c r="G264" s="256"/>
      <c r="H264" s="256"/>
    </row>
    <row r="265" spans="1:8">
      <c r="A265" s="256"/>
      <c r="B265" s="256"/>
      <c r="C265" s="256"/>
      <c r="D265" s="256"/>
      <c r="E265" s="256"/>
      <c r="F265" s="256"/>
      <c r="G265" s="256"/>
      <c r="H265" s="256"/>
    </row>
    <row r="266" spans="1:8">
      <c r="A266" s="256"/>
      <c r="B266" s="256"/>
      <c r="C266" s="256"/>
      <c r="D266" s="256"/>
      <c r="E266" s="256"/>
      <c r="F266" s="256"/>
      <c r="G266" s="256"/>
      <c r="H266" s="256"/>
    </row>
    <row r="267" spans="1:8">
      <c r="A267" s="256"/>
      <c r="B267" s="256"/>
      <c r="C267" s="256"/>
      <c r="D267" s="256"/>
      <c r="E267" s="256"/>
      <c r="F267" s="256"/>
      <c r="G267" s="256"/>
      <c r="H267" s="256"/>
    </row>
    <row r="268" spans="1:8">
      <c r="A268" s="256"/>
      <c r="B268" s="256"/>
      <c r="C268" s="256"/>
      <c r="D268" s="256"/>
      <c r="E268" s="256"/>
      <c r="F268" s="256"/>
      <c r="G268" s="256"/>
      <c r="H268" s="256"/>
    </row>
    <row r="269" spans="1:8">
      <c r="A269" s="256"/>
      <c r="B269" s="256"/>
      <c r="C269" s="256"/>
      <c r="D269" s="256"/>
      <c r="E269" s="256"/>
      <c r="F269" s="256"/>
      <c r="G269" s="256"/>
      <c r="H269" s="256"/>
    </row>
    <row r="270" spans="1:8">
      <c r="A270" s="256"/>
      <c r="B270" s="256"/>
      <c r="C270" s="256"/>
      <c r="D270" s="256"/>
      <c r="E270" s="256"/>
      <c r="F270" s="256"/>
      <c r="G270" s="256"/>
      <c r="H270" s="256"/>
    </row>
    <row r="271" spans="1:8">
      <c r="A271" s="256"/>
      <c r="B271" s="256"/>
      <c r="C271" s="256"/>
      <c r="D271" s="256"/>
      <c r="E271" s="256"/>
      <c r="F271" s="256"/>
      <c r="G271" s="256"/>
      <c r="H271" s="256"/>
    </row>
    <row r="272" spans="1:8">
      <c r="A272" s="256"/>
      <c r="B272" s="256"/>
      <c r="C272" s="256"/>
      <c r="D272" s="256"/>
      <c r="E272" s="256"/>
      <c r="F272" s="256"/>
      <c r="G272" s="256"/>
      <c r="H272" s="256"/>
    </row>
    <row r="273" spans="1:8">
      <c r="A273" s="256"/>
      <c r="B273" s="256"/>
      <c r="C273" s="256"/>
      <c r="D273" s="256"/>
      <c r="E273" s="256"/>
      <c r="F273" s="256"/>
      <c r="G273" s="256"/>
      <c r="H273" s="256"/>
    </row>
    <row r="274" spans="1:8">
      <c r="A274" s="256"/>
      <c r="B274" s="256"/>
      <c r="C274" s="256"/>
      <c r="D274" s="256"/>
      <c r="E274" s="256"/>
      <c r="F274" s="256"/>
      <c r="G274" s="256"/>
      <c r="H274" s="256"/>
    </row>
    <row r="275" spans="1:8">
      <c r="A275" s="256"/>
      <c r="B275" s="256"/>
      <c r="C275" s="256"/>
      <c r="D275" s="256"/>
      <c r="E275" s="256"/>
      <c r="F275" s="256"/>
      <c r="G275" s="256"/>
      <c r="H275" s="256"/>
    </row>
    <row r="276" spans="1:8">
      <c r="A276" s="256"/>
      <c r="B276" s="256"/>
      <c r="C276" s="256"/>
      <c r="D276" s="256"/>
      <c r="E276" s="256"/>
      <c r="F276" s="256"/>
      <c r="G276" s="256"/>
      <c r="H276" s="256"/>
    </row>
    <row r="277" spans="1:8">
      <c r="A277" s="256"/>
      <c r="B277" s="256"/>
      <c r="C277" s="256"/>
      <c r="D277" s="256"/>
      <c r="E277" s="256"/>
      <c r="F277" s="256"/>
      <c r="G277" s="256"/>
      <c r="H277" s="256"/>
    </row>
    <row r="278" spans="1:8">
      <c r="A278" s="256"/>
      <c r="B278" s="256"/>
      <c r="C278" s="256"/>
      <c r="D278" s="256"/>
      <c r="E278" s="256"/>
      <c r="F278" s="256"/>
      <c r="G278" s="256"/>
      <c r="H278" s="256"/>
    </row>
    <row r="279" spans="1:8">
      <c r="A279" s="256"/>
      <c r="B279" s="256"/>
      <c r="C279" s="256"/>
      <c r="D279" s="256"/>
      <c r="E279" s="256"/>
      <c r="F279" s="256"/>
      <c r="G279" s="256"/>
      <c r="H279" s="256"/>
    </row>
    <row r="280" spans="1:8">
      <c r="A280" s="256"/>
      <c r="B280" s="256"/>
      <c r="C280" s="256"/>
      <c r="D280" s="256"/>
      <c r="E280" s="256"/>
      <c r="F280" s="256"/>
      <c r="G280" s="256"/>
      <c r="H280" s="256"/>
    </row>
    <row r="281" spans="1:8">
      <c r="A281" s="256"/>
      <c r="B281" s="256"/>
      <c r="C281" s="256"/>
      <c r="D281" s="256"/>
      <c r="E281" s="256"/>
      <c r="F281" s="256"/>
      <c r="G281" s="256"/>
      <c r="H281" s="256"/>
    </row>
    <row r="282" spans="1:8">
      <c r="A282" s="256"/>
      <c r="B282" s="256"/>
      <c r="C282" s="256"/>
      <c r="D282" s="256"/>
      <c r="E282" s="256"/>
      <c r="F282" s="256"/>
      <c r="G282" s="256"/>
      <c r="H282" s="256"/>
    </row>
    <row r="283" spans="1:8">
      <c r="A283" s="256"/>
      <c r="B283" s="256"/>
      <c r="C283" s="256"/>
      <c r="D283" s="256"/>
      <c r="E283" s="256"/>
      <c r="F283" s="256"/>
      <c r="G283" s="256"/>
      <c r="H283" s="256"/>
    </row>
    <row r="284" spans="1:8">
      <c r="A284" s="256"/>
      <c r="B284" s="256"/>
      <c r="C284" s="256"/>
      <c r="D284" s="256"/>
      <c r="E284" s="256"/>
      <c r="F284" s="256"/>
      <c r="G284" s="256"/>
      <c r="H284" s="256"/>
    </row>
    <row r="285" spans="1:8">
      <c r="A285" s="256"/>
      <c r="B285" s="256"/>
      <c r="C285" s="256"/>
      <c r="D285" s="256"/>
      <c r="E285" s="256"/>
      <c r="F285" s="256"/>
      <c r="G285" s="256"/>
      <c r="H285" s="256"/>
    </row>
    <row r="286" spans="1:8">
      <c r="A286" s="256"/>
      <c r="B286" s="256"/>
      <c r="C286" s="256"/>
      <c r="D286" s="256"/>
      <c r="E286" s="256"/>
      <c r="F286" s="256"/>
      <c r="G286" s="256"/>
      <c r="H286" s="256"/>
    </row>
    <row r="287" spans="1:8">
      <c r="A287" s="256"/>
      <c r="B287" s="256"/>
      <c r="C287" s="256"/>
      <c r="D287" s="256"/>
      <c r="E287" s="256"/>
      <c r="F287" s="256"/>
      <c r="G287" s="256"/>
      <c r="H287" s="256"/>
    </row>
    <row r="288" spans="1:8">
      <c r="A288" s="256"/>
      <c r="B288" s="256"/>
      <c r="C288" s="256"/>
      <c r="D288" s="256"/>
      <c r="E288" s="256"/>
      <c r="F288" s="256"/>
      <c r="G288" s="256"/>
      <c r="H288" s="256"/>
    </row>
    <row r="289" spans="1:8">
      <c r="A289" s="256"/>
      <c r="B289" s="256"/>
      <c r="C289" s="256"/>
      <c r="D289" s="256"/>
      <c r="E289" s="256"/>
      <c r="F289" s="256"/>
      <c r="G289" s="256"/>
      <c r="H289" s="256"/>
    </row>
    <row r="290" spans="1:8">
      <c r="A290" s="256"/>
      <c r="B290" s="256"/>
      <c r="C290" s="256"/>
      <c r="D290" s="256"/>
      <c r="E290" s="256"/>
      <c r="F290" s="256"/>
      <c r="G290" s="256"/>
      <c r="H290" s="256"/>
    </row>
    <row r="291" spans="1:8">
      <c r="A291" s="256"/>
      <c r="B291" s="256"/>
      <c r="C291" s="256"/>
      <c r="D291" s="256"/>
      <c r="E291" s="256"/>
      <c r="F291" s="256"/>
      <c r="G291" s="256"/>
      <c r="H291" s="256"/>
    </row>
    <row r="292" spans="1:8">
      <c r="A292" s="256"/>
      <c r="B292" s="256"/>
      <c r="C292" s="256"/>
      <c r="D292" s="256"/>
      <c r="E292" s="256"/>
      <c r="F292" s="256"/>
      <c r="G292" s="256"/>
      <c r="H292" s="256"/>
    </row>
    <row r="293" spans="1:8">
      <c r="A293" s="256"/>
      <c r="B293" s="256"/>
      <c r="C293" s="256"/>
      <c r="D293" s="256"/>
      <c r="E293" s="256"/>
      <c r="F293" s="256"/>
      <c r="G293" s="256"/>
      <c r="H293" s="256"/>
    </row>
    <row r="294" spans="1:8">
      <c r="A294" s="256"/>
      <c r="B294" s="256"/>
      <c r="C294" s="256"/>
      <c r="D294" s="256"/>
      <c r="E294" s="256"/>
      <c r="F294" s="256"/>
      <c r="G294" s="256"/>
      <c r="H294" s="256"/>
    </row>
    <row r="295" spans="1:8">
      <c r="A295" s="256"/>
      <c r="B295" s="256"/>
      <c r="C295" s="256"/>
      <c r="D295" s="256"/>
      <c r="E295" s="256"/>
      <c r="F295" s="256"/>
      <c r="G295" s="256"/>
      <c r="H295" s="256"/>
    </row>
    <row r="296" spans="1:8">
      <c r="A296" s="256"/>
      <c r="B296" s="256"/>
      <c r="C296" s="256"/>
      <c r="D296" s="256"/>
      <c r="E296" s="256"/>
      <c r="F296" s="256"/>
      <c r="G296" s="256"/>
      <c r="H296" s="256"/>
    </row>
    <row r="297" spans="1:8">
      <c r="A297" s="256"/>
      <c r="B297" s="256"/>
      <c r="C297" s="256"/>
      <c r="D297" s="256"/>
      <c r="E297" s="256"/>
      <c r="F297" s="256"/>
      <c r="G297" s="256"/>
      <c r="H297" s="256"/>
    </row>
    <row r="298" spans="1:8">
      <c r="A298" s="256"/>
      <c r="B298" s="256"/>
      <c r="C298" s="256"/>
      <c r="D298" s="256"/>
      <c r="E298" s="256"/>
      <c r="F298" s="256"/>
      <c r="G298" s="256"/>
      <c r="H298" s="256"/>
    </row>
    <row r="299" spans="1:8">
      <c r="A299" s="256"/>
      <c r="B299" s="256"/>
      <c r="C299" s="256"/>
      <c r="D299" s="256"/>
      <c r="E299" s="256"/>
      <c r="F299" s="256"/>
      <c r="G299" s="256"/>
      <c r="H299" s="256"/>
    </row>
    <row r="300" spans="1:8">
      <c r="A300" s="256"/>
      <c r="B300" s="256"/>
      <c r="C300" s="256"/>
      <c r="D300" s="256"/>
      <c r="E300" s="256"/>
      <c r="F300" s="256"/>
      <c r="G300" s="256"/>
      <c r="H300" s="256"/>
    </row>
    <row r="301" spans="1:8">
      <c r="A301" s="256"/>
      <c r="B301" s="256"/>
      <c r="C301" s="256"/>
      <c r="D301" s="256"/>
      <c r="E301" s="256"/>
      <c r="F301" s="256"/>
      <c r="G301" s="256"/>
      <c r="H301" s="256"/>
    </row>
    <row r="302" spans="1:8">
      <c r="A302" s="256"/>
      <c r="B302" s="256"/>
      <c r="C302" s="256"/>
      <c r="D302" s="256"/>
      <c r="E302" s="256"/>
      <c r="F302" s="256"/>
      <c r="G302" s="256"/>
      <c r="H302" s="256"/>
    </row>
    <row r="303" spans="1:8">
      <c r="A303" s="256"/>
      <c r="B303" s="256"/>
      <c r="C303" s="256"/>
      <c r="D303" s="256"/>
      <c r="E303" s="256"/>
      <c r="F303" s="256"/>
      <c r="G303" s="256"/>
      <c r="H303" s="256"/>
    </row>
    <row r="304" spans="1:8">
      <c r="A304" s="256"/>
      <c r="B304" s="256"/>
      <c r="C304" s="256"/>
      <c r="D304" s="256"/>
      <c r="E304" s="256"/>
      <c r="F304" s="256"/>
      <c r="G304" s="256"/>
      <c r="H304" s="256"/>
    </row>
    <row r="305" spans="1:8">
      <c r="A305" s="256"/>
      <c r="B305" s="256"/>
      <c r="C305" s="256"/>
      <c r="D305" s="256"/>
      <c r="E305" s="256"/>
      <c r="F305" s="256"/>
      <c r="G305" s="256"/>
      <c r="H305" s="256"/>
    </row>
    <row r="306" spans="1:8">
      <c r="A306" s="256"/>
      <c r="B306" s="256"/>
      <c r="C306" s="256"/>
      <c r="D306" s="256"/>
      <c r="E306" s="256"/>
      <c r="F306" s="256"/>
      <c r="G306" s="256"/>
      <c r="H306" s="256"/>
    </row>
    <row r="307" spans="1:8">
      <c r="A307" s="256"/>
      <c r="B307" s="256"/>
      <c r="C307" s="256"/>
      <c r="D307" s="256"/>
      <c r="E307" s="256"/>
      <c r="F307" s="256"/>
      <c r="G307" s="256"/>
      <c r="H307" s="256"/>
    </row>
    <row r="308" spans="1:8">
      <c r="A308" s="256"/>
      <c r="B308" s="256"/>
      <c r="C308" s="256"/>
      <c r="D308" s="256"/>
      <c r="E308" s="256"/>
      <c r="F308" s="256"/>
      <c r="G308" s="256"/>
      <c r="H308" s="256"/>
    </row>
    <row r="309" spans="1:8">
      <c r="A309" s="256"/>
      <c r="B309" s="256"/>
      <c r="C309" s="256"/>
      <c r="D309" s="256"/>
      <c r="E309" s="256"/>
      <c r="F309" s="256"/>
      <c r="G309" s="256"/>
      <c r="H309" s="256"/>
    </row>
    <row r="310" spans="1:8">
      <c r="A310" s="256"/>
      <c r="B310" s="256"/>
      <c r="C310" s="256"/>
      <c r="D310" s="256"/>
      <c r="E310" s="256"/>
      <c r="F310" s="256"/>
      <c r="G310" s="256"/>
      <c r="H310" s="256"/>
    </row>
    <row r="311" spans="1:8">
      <c r="A311" s="256"/>
      <c r="B311" s="256"/>
      <c r="C311" s="256"/>
      <c r="D311" s="256"/>
      <c r="E311" s="256"/>
      <c r="F311" s="256"/>
      <c r="G311" s="256"/>
      <c r="H311" s="256"/>
    </row>
    <row r="312" spans="1:8">
      <c r="A312" s="256"/>
      <c r="B312" s="256"/>
      <c r="C312" s="256"/>
      <c r="D312" s="256"/>
      <c r="E312" s="256"/>
      <c r="F312" s="256"/>
      <c r="G312" s="256"/>
      <c r="H312" s="256"/>
    </row>
    <row r="313" spans="1:8">
      <c r="A313" s="256"/>
      <c r="B313" s="256"/>
      <c r="C313" s="256"/>
      <c r="D313" s="256"/>
      <c r="E313" s="256"/>
      <c r="F313" s="256"/>
      <c r="G313" s="256"/>
      <c r="H313" s="256"/>
    </row>
    <row r="314" spans="1:8">
      <c r="A314" s="256"/>
      <c r="B314" s="256"/>
      <c r="C314" s="256"/>
      <c r="D314" s="256"/>
      <c r="E314" s="256"/>
      <c r="F314" s="256"/>
      <c r="G314" s="256"/>
      <c r="H314" s="256"/>
    </row>
    <row r="315" spans="1:8">
      <c r="A315" s="256"/>
      <c r="B315" s="256"/>
      <c r="C315" s="256"/>
      <c r="D315" s="256"/>
      <c r="E315" s="256"/>
      <c r="F315" s="256"/>
      <c r="G315" s="256"/>
      <c r="H315" s="256"/>
    </row>
    <row r="316" spans="1:8">
      <c r="A316" s="256"/>
      <c r="B316" s="256"/>
      <c r="C316" s="256"/>
      <c r="D316" s="256"/>
      <c r="E316" s="256"/>
      <c r="F316" s="256"/>
      <c r="G316" s="256"/>
      <c r="H316" s="256"/>
    </row>
    <row r="317" spans="1:8">
      <c r="A317" s="256"/>
      <c r="B317" s="256"/>
      <c r="C317" s="256"/>
      <c r="D317" s="256"/>
      <c r="E317" s="256"/>
      <c r="F317" s="256"/>
      <c r="G317" s="256"/>
      <c r="H317" s="256"/>
    </row>
    <row r="318" spans="1:8">
      <c r="A318" s="256"/>
      <c r="B318" s="256"/>
      <c r="C318" s="256"/>
      <c r="D318" s="256"/>
      <c r="E318" s="256"/>
      <c r="F318" s="256"/>
      <c r="G318" s="256"/>
      <c r="H318" s="256"/>
    </row>
    <row r="319" spans="1:8">
      <c r="A319" s="256"/>
      <c r="B319" s="256"/>
      <c r="C319" s="256"/>
      <c r="D319" s="256"/>
      <c r="E319" s="256"/>
      <c r="F319" s="256"/>
      <c r="G319" s="256"/>
      <c r="H319" s="256"/>
    </row>
    <row r="320" spans="1:8">
      <c r="A320" s="256"/>
      <c r="B320" s="256"/>
      <c r="C320" s="256"/>
      <c r="D320" s="256"/>
      <c r="E320" s="256"/>
      <c r="F320" s="256"/>
      <c r="G320" s="256"/>
      <c r="H320" s="256"/>
    </row>
    <row r="321" spans="1:8">
      <c r="A321" s="256"/>
      <c r="B321" s="256"/>
      <c r="C321" s="256"/>
      <c r="D321" s="256"/>
      <c r="E321" s="256"/>
      <c r="F321" s="256"/>
      <c r="G321" s="256"/>
      <c r="H321" s="256"/>
    </row>
    <row r="322" spans="1:8">
      <c r="A322" s="256"/>
      <c r="B322" s="256"/>
      <c r="C322" s="256"/>
      <c r="D322" s="256"/>
      <c r="E322" s="256"/>
      <c r="F322" s="256"/>
      <c r="G322" s="256"/>
      <c r="H322" s="256"/>
    </row>
    <row r="323" spans="1:8">
      <c r="A323" s="256"/>
      <c r="B323" s="256"/>
      <c r="C323" s="256"/>
      <c r="D323" s="256"/>
      <c r="E323" s="256"/>
      <c r="F323" s="256"/>
      <c r="G323" s="256"/>
      <c r="H323" s="256"/>
    </row>
    <row r="324" spans="1:8">
      <c r="A324" s="256"/>
      <c r="B324" s="256"/>
      <c r="C324" s="256"/>
      <c r="D324" s="256"/>
      <c r="E324" s="256"/>
      <c r="F324" s="256"/>
      <c r="G324" s="256"/>
      <c r="H324" s="256"/>
    </row>
    <row r="325" spans="1:8">
      <c r="A325" s="256"/>
      <c r="B325" s="256"/>
      <c r="C325" s="256"/>
      <c r="D325" s="256"/>
      <c r="E325" s="256"/>
      <c r="F325" s="256"/>
      <c r="G325" s="256"/>
      <c r="H325" s="256"/>
    </row>
    <row r="326" spans="1:8">
      <c r="A326" s="256"/>
      <c r="B326" s="256"/>
      <c r="C326" s="256"/>
      <c r="D326" s="256"/>
      <c r="E326" s="256"/>
      <c r="F326" s="256"/>
      <c r="G326" s="256"/>
      <c r="H326" s="256"/>
    </row>
    <row r="327" spans="1:8">
      <c r="A327" s="256"/>
      <c r="B327" s="256"/>
      <c r="C327" s="256"/>
      <c r="D327" s="256"/>
      <c r="E327" s="256"/>
      <c r="F327" s="256"/>
      <c r="G327" s="256"/>
      <c r="H327" s="256"/>
    </row>
    <row r="328" spans="1:8">
      <c r="A328" s="256"/>
      <c r="B328" s="256"/>
      <c r="C328" s="256"/>
      <c r="D328" s="256"/>
      <c r="E328" s="256"/>
      <c r="F328" s="256"/>
      <c r="G328" s="256"/>
      <c r="H328" s="256"/>
    </row>
    <row r="329" spans="1:8">
      <c r="A329" s="256"/>
      <c r="B329" s="256"/>
      <c r="C329" s="256"/>
      <c r="D329" s="256"/>
      <c r="E329" s="256"/>
      <c r="F329" s="256"/>
      <c r="G329" s="256"/>
      <c r="H329" s="256"/>
    </row>
    <row r="330" spans="1:8">
      <c r="A330" s="256"/>
      <c r="B330" s="256"/>
      <c r="C330" s="256"/>
      <c r="D330" s="256"/>
      <c r="E330" s="256"/>
      <c r="F330" s="256"/>
      <c r="G330" s="256"/>
      <c r="H330" s="256"/>
    </row>
    <row r="331" spans="1:8">
      <c r="A331" s="256"/>
      <c r="B331" s="256"/>
      <c r="C331" s="256"/>
      <c r="D331" s="256"/>
      <c r="E331" s="256"/>
      <c r="F331" s="256"/>
      <c r="G331" s="256"/>
      <c r="H331" s="256"/>
    </row>
    <row r="332" spans="1:8">
      <c r="A332" s="256"/>
      <c r="B332" s="256"/>
      <c r="C332" s="256"/>
      <c r="D332" s="256"/>
      <c r="E332" s="256"/>
      <c r="F332" s="256"/>
      <c r="G332" s="256"/>
      <c r="H332" s="256"/>
    </row>
    <row r="333" spans="1:8">
      <c r="A333" s="256"/>
      <c r="B333" s="256"/>
      <c r="C333" s="256"/>
      <c r="D333" s="256"/>
      <c r="E333" s="256"/>
      <c r="F333" s="256"/>
      <c r="G333" s="256"/>
      <c r="H333" s="256"/>
    </row>
    <row r="334" spans="1:8">
      <c r="A334" s="256"/>
      <c r="B334" s="256"/>
      <c r="C334" s="256"/>
      <c r="D334" s="256"/>
      <c r="E334" s="256"/>
      <c r="F334" s="256"/>
      <c r="G334" s="256"/>
      <c r="H334" s="256"/>
    </row>
    <row r="335" spans="1:8">
      <c r="A335" s="256"/>
      <c r="B335" s="256"/>
      <c r="C335" s="256"/>
      <c r="D335" s="256"/>
      <c r="E335" s="256"/>
      <c r="F335" s="256"/>
      <c r="G335" s="256"/>
      <c r="H335" s="256"/>
    </row>
    <row r="336" spans="1:8">
      <c r="A336" s="256"/>
      <c r="B336" s="256"/>
      <c r="C336" s="256"/>
      <c r="D336" s="256"/>
      <c r="E336" s="256"/>
      <c r="F336" s="256"/>
      <c r="G336" s="256"/>
      <c r="H336" s="256"/>
    </row>
    <row r="337" spans="1:8">
      <c r="A337" s="256"/>
      <c r="B337" s="256"/>
      <c r="C337" s="256"/>
      <c r="D337" s="256"/>
      <c r="E337" s="256"/>
      <c r="F337" s="256"/>
      <c r="G337" s="256"/>
      <c r="H337" s="256"/>
    </row>
    <row r="338" spans="1:8">
      <c r="A338" s="256"/>
      <c r="B338" s="256"/>
      <c r="C338" s="256"/>
      <c r="D338" s="256"/>
      <c r="E338" s="256"/>
      <c r="F338" s="256"/>
      <c r="G338" s="256"/>
      <c r="H338" s="256"/>
    </row>
    <row r="339" spans="1:8">
      <c r="A339" s="256"/>
      <c r="B339" s="256"/>
      <c r="C339" s="256"/>
      <c r="D339" s="256"/>
      <c r="E339" s="256"/>
      <c r="F339" s="256"/>
      <c r="G339" s="256"/>
      <c r="H339" s="256"/>
    </row>
    <row r="340" spans="1:8">
      <c r="A340" s="256"/>
      <c r="B340" s="256"/>
      <c r="C340" s="256"/>
      <c r="D340" s="256"/>
      <c r="E340" s="256"/>
      <c r="F340" s="256"/>
      <c r="G340" s="256"/>
      <c r="H340" s="256"/>
    </row>
    <row r="341" spans="1:8">
      <c r="A341" s="256"/>
      <c r="B341" s="256"/>
      <c r="C341" s="256"/>
      <c r="D341" s="256"/>
      <c r="E341" s="256"/>
      <c r="F341" s="256"/>
      <c r="G341" s="256"/>
      <c r="H341" s="256"/>
    </row>
    <row r="342" spans="1:8">
      <c r="A342" s="256"/>
      <c r="B342" s="256"/>
      <c r="C342" s="256"/>
      <c r="D342" s="256"/>
      <c r="E342" s="256"/>
      <c r="F342" s="256"/>
      <c r="G342" s="256"/>
      <c r="H342" s="256"/>
    </row>
    <row r="343" spans="1:8">
      <c r="A343" s="256"/>
      <c r="B343" s="256"/>
      <c r="C343" s="256"/>
      <c r="D343" s="256"/>
      <c r="E343" s="256"/>
      <c r="F343" s="256"/>
      <c r="G343" s="256"/>
      <c r="H343" s="256"/>
    </row>
    <row r="344" spans="1:8">
      <c r="A344" s="256"/>
      <c r="B344" s="256"/>
      <c r="C344" s="256"/>
      <c r="D344" s="256"/>
      <c r="E344" s="256"/>
      <c r="F344" s="256"/>
      <c r="G344" s="256"/>
      <c r="H344" s="256"/>
    </row>
    <row r="345" spans="1:8">
      <c r="A345" s="256"/>
      <c r="B345" s="256"/>
      <c r="C345" s="256"/>
      <c r="D345" s="256"/>
      <c r="E345" s="256"/>
      <c r="F345" s="256"/>
      <c r="G345" s="256"/>
      <c r="H345" s="256"/>
    </row>
    <row r="346" spans="1:8">
      <c r="A346" s="256"/>
      <c r="B346" s="256"/>
      <c r="C346" s="256"/>
      <c r="D346" s="256"/>
      <c r="E346" s="256"/>
      <c r="F346" s="256"/>
      <c r="G346" s="256"/>
      <c r="H346" s="256"/>
    </row>
    <row r="347" spans="1:8">
      <c r="A347" s="256"/>
      <c r="B347" s="256"/>
      <c r="C347" s="256"/>
      <c r="D347" s="256"/>
      <c r="E347" s="256"/>
      <c r="F347" s="256"/>
      <c r="G347" s="256"/>
      <c r="H347" s="256"/>
    </row>
    <row r="348" spans="1:8">
      <c r="A348" s="256"/>
      <c r="B348" s="256"/>
      <c r="C348" s="256"/>
      <c r="D348" s="256"/>
      <c r="E348" s="256"/>
      <c r="F348" s="256"/>
      <c r="G348" s="256"/>
      <c r="H348" s="256"/>
    </row>
    <row r="349" spans="1:8">
      <c r="A349" s="256"/>
      <c r="B349" s="256"/>
      <c r="C349" s="256"/>
      <c r="D349" s="256"/>
      <c r="E349" s="256"/>
      <c r="F349" s="256"/>
      <c r="G349" s="256"/>
      <c r="H349" s="256"/>
    </row>
    <row r="350" spans="1:8">
      <c r="A350" s="256"/>
      <c r="B350" s="256"/>
      <c r="C350" s="256"/>
      <c r="D350" s="256"/>
      <c r="E350" s="256"/>
      <c r="F350" s="256"/>
      <c r="G350" s="256"/>
      <c r="H350" s="256"/>
    </row>
    <row r="351" spans="1:8">
      <c r="A351" s="256"/>
      <c r="B351" s="256"/>
      <c r="C351" s="256"/>
      <c r="D351" s="256"/>
      <c r="E351" s="256"/>
      <c r="F351" s="256"/>
      <c r="G351" s="256"/>
      <c r="H351" s="256"/>
    </row>
    <row r="352" spans="1:8">
      <c r="A352" s="256"/>
      <c r="B352" s="256"/>
      <c r="C352" s="256"/>
      <c r="D352" s="256"/>
      <c r="E352" s="256"/>
      <c r="F352" s="256"/>
      <c r="G352" s="256"/>
      <c r="H352" s="256"/>
    </row>
    <row r="353" spans="1:8">
      <c r="A353" s="256"/>
      <c r="B353" s="256"/>
      <c r="C353" s="256"/>
      <c r="D353" s="256"/>
      <c r="E353" s="256"/>
      <c r="F353" s="256"/>
      <c r="G353" s="256"/>
      <c r="H353" s="256"/>
    </row>
    <row r="354" spans="1:8">
      <c r="A354" s="256"/>
      <c r="B354" s="256"/>
      <c r="C354" s="256"/>
      <c r="D354" s="256"/>
      <c r="E354" s="256"/>
      <c r="F354" s="256"/>
      <c r="G354" s="256"/>
      <c r="H354" s="256"/>
    </row>
    <row r="355" spans="1:8">
      <c r="A355" s="256"/>
      <c r="B355" s="256"/>
      <c r="C355" s="256"/>
      <c r="D355" s="256"/>
      <c r="E355" s="256"/>
      <c r="F355" s="256"/>
      <c r="G355" s="256"/>
      <c r="H355" s="256"/>
    </row>
    <row r="356" spans="1:8">
      <c r="A356" s="256"/>
      <c r="B356" s="256"/>
      <c r="C356" s="256"/>
      <c r="D356" s="256"/>
      <c r="E356" s="256"/>
      <c r="F356" s="256"/>
      <c r="G356" s="256"/>
      <c r="H356" s="256"/>
    </row>
    <row r="357" spans="1:8">
      <c r="A357" s="256"/>
      <c r="B357" s="256"/>
      <c r="C357" s="256"/>
      <c r="D357" s="256"/>
      <c r="E357" s="256"/>
      <c r="F357" s="256"/>
      <c r="G357" s="256"/>
      <c r="H357" s="256"/>
    </row>
    <row r="358" spans="1:8">
      <c r="A358" s="256"/>
      <c r="B358" s="256"/>
      <c r="C358" s="256"/>
      <c r="D358" s="256"/>
      <c r="E358" s="256"/>
      <c r="F358" s="256"/>
      <c r="G358" s="256"/>
      <c r="H358" s="256"/>
    </row>
    <row r="359" spans="1:8">
      <c r="A359" s="256"/>
      <c r="B359" s="256"/>
      <c r="C359" s="256"/>
      <c r="D359" s="256"/>
      <c r="E359" s="256"/>
      <c r="F359" s="256"/>
      <c r="G359" s="256"/>
      <c r="H359" s="256"/>
    </row>
    <row r="360" spans="1:8">
      <c r="A360" s="256"/>
      <c r="B360" s="256"/>
      <c r="C360" s="256"/>
      <c r="D360" s="256"/>
      <c r="E360" s="256"/>
      <c r="F360" s="256"/>
      <c r="G360" s="256"/>
      <c r="H360" s="256"/>
    </row>
    <row r="361" spans="1:8">
      <c r="A361" s="256"/>
      <c r="B361" s="256"/>
      <c r="C361" s="256"/>
      <c r="D361" s="256"/>
      <c r="E361" s="256"/>
      <c r="F361" s="256"/>
      <c r="G361" s="256"/>
      <c r="H361" s="256"/>
    </row>
    <row r="362" spans="1:8">
      <c r="A362" s="256"/>
      <c r="B362" s="256"/>
      <c r="C362" s="256"/>
      <c r="D362" s="256"/>
      <c r="E362" s="256"/>
      <c r="F362" s="256"/>
      <c r="G362" s="256"/>
      <c r="H362" s="256"/>
    </row>
    <row r="363" spans="1:8">
      <c r="A363" s="256"/>
      <c r="B363" s="256"/>
      <c r="C363" s="256"/>
      <c r="D363" s="256"/>
      <c r="E363" s="256"/>
      <c r="F363" s="256"/>
      <c r="G363" s="256"/>
      <c r="H363" s="256"/>
    </row>
    <row r="364" spans="1:8">
      <c r="A364" s="256"/>
      <c r="B364" s="256"/>
      <c r="C364" s="256"/>
      <c r="D364" s="256"/>
      <c r="E364" s="256"/>
      <c r="F364" s="256"/>
      <c r="G364" s="256"/>
      <c r="H364" s="256"/>
    </row>
    <row r="365" spans="1:8">
      <c r="A365" s="256"/>
      <c r="B365" s="256"/>
      <c r="C365" s="256"/>
      <c r="D365" s="256"/>
      <c r="E365" s="256"/>
      <c r="F365" s="256"/>
      <c r="G365" s="256"/>
      <c r="H365" s="256"/>
    </row>
    <row r="366" spans="1:8">
      <c r="A366" s="256"/>
      <c r="B366" s="256"/>
      <c r="C366" s="256"/>
      <c r="D366" s="256"/>
      <c r="E366" s="256"/>
      <c r="F366" s="256"/>
      <c r="G366" s="256"/>
      <c r="H366" s="256"/>
    </row>
    <row r="367" spans="1:8">
      <c r="A367" s="256"/>
      <c r="B367" s="256"/>
      <c r="C367" s="256"/>
      <c r="D367" s="256"/>
      <c r="E367" s="256"/>
      <c r="F367" s="256"/>
      <c r="G367" s="256"/>
      <c r="H367" s="256"/>
    </row>
    <row r="368" spans="1:8">
      <c r="A368" s="256"/>
      <c r="B368" s="256"/>
      <c r="C368" s="256"/>
      <c r="D368" s="256"/>
      <c r="E368" s="256"/>
      <c r="F368" s="256"/>
      <c r="G368" s="256"/>
      <c r="H368" s="256"/>
    </row>
    <row r="369" spans="1:8">
      <c r="A369" s="256"/>
      <c r="B369" s="256"/>
      <c r="C369" s="256"/>
      <c r="D369" s="256"/>
      <c r="E369" s="256"/>
      <c r="F369" s="256"/>
      <c r="G369" s="256"/>
      <c r="H369" s="256"/>
    </row>
    <row r="370" spans="1:8">
      <c r="A370" s="256"/>
      <c r="B370" s="256"/>
      <c r="C370" s="256"/>
      <c r="D370" s="256"/>
      <c r="E370" s="256"/>
      <c r="F370" s="256"/>
      <c r="G370" s="256"/>
      <c r="H370" s="256"/>
    </row>
    <row r="371" spans="1:8">
      <c r="A371" s="256"/>
      <c r="B371" s="256"/>
      <c r="C371" s="256"/>
      <c r="D371" s="256"/>
      <c r="E371" s="256"/>
      <c r="F371" s="256"/>
      <c r="G371" s="256"/>
      <c r="H371" s="256"/>
    </row>
    <row r="372" spans="1:8">
      <c r="A372" s="256"/>
      <c r="B372" s="256"/>
      <c r="C372" s="256"/>
      <c r="D372" s="256"/>
      <c r="E372" s="256"/>
      <c r="F372" s="256"/>
      <c r="G372" s="256"/>
      <c r="H372" s="256"/>
    </row>
    <row r="373" spans="1:8">
      <c r="A373" s="256"/>
      <c r="B373" s="256"/>
      <c r="C373" s="256"/>
      <c r="D373" s="256"/>
      <c r="E373" s="256"/>
      <c r="F373" s="256"/>
      <c r="G373" s="256"/>
      <c r="H373" s="256"/>
    </row>
    <row r="374" spans="1:8">
      <c r="A374" s="256"/>
      <c r="B374" s="256"/>
      <c r="C374" s="256"/>
      <c r="D374" s="256"/>
      <c r="E374" s="256"/>
      <c r="F374" s="256"/>
      <c r="G374" s="256"/>
      <c r="H374" s="256"/>
    </row>
    <row r="375" spans="1:8">
      <c r="A375" s="256"/>
      <c r="B375" s="256"/>
      <c r="C375" s="256"/>
      <c r="D375" s="256"/>
      <c r="E375" s="256"/>
      <c r="F375" s="256"/>
      <c r="G375" s="256"/>
      <c r="H375" s="256"/>
    </row>
    <row r="376" spans="1:8">
      <c r="A376" s="256"/>
      <c r="B376" s="256"/>
      <c r="C376" s="256"/>
      <c r="D376" s="256"/>
      <c r="E376" s="256"/>
      <c r="F376" s="256"/>
      <c r="G376" s="256"/>
      <c r="H376" s="256"/>
    </row>
    <row r="377" spans="1:8">
      <c r="A377" s="256"/>
      <c r="B377" s="256"/>
      <c r="C377" s="256"/>
      <c r="D377" s="256"/>
      <c r="E377" s="256"/>
      <c r="F377" s="256"/>
      <c r="G377" s="256"/>
      <c r="H377" s="256"/>
    </row>
    <row r="378" spans="1:8">
      <c r="A378" s="256"/>
      <c r="B378" s="256"/>
      <c r="C378" s="256"/>
      <c r="D378" s="256"/>
      <c r="E378" s="256"/>
      <c r="F378" s="256"/>
      <c r="G378" s="256"/>
      <c r="H378" s="256"/>
    </row>
    <row r="379" spans="1:8">
      <c r="A379" s="256"/>
      <c r="B379" s="256"/>
      <c r="C379" s="256"/>
      <c r="D379" s="256"/>
      <c r="E379" s="256"/>
      <c r="F379" s="256"/>
      <c r="G379" s="256"/>
      <c r="H379" s="256"/>
    </row>
    <row r="380" spans="1:8">
      <c r="A380" s="256"/>
      <c r="B380" s="256"/>
      <c r="C380" s="256"/>
      <c r="D380" s="256"/>
      <c r="E380" s="256"/>
      <c r="F380" s="256"/>
      <c r="G380" s="256"/>
      <c r="H380" s="256"/>
    </row>
    <row r="381" spans="1:8">
      <c r="A381" s="256"/>
      <c r="B381" s="256"/>
      <c r="C381" s="256"/>
      <c r="D381" s="256"/>
      <c r="E381" s="256"/>
      <c r="F381" s="256"/>
      <c r="G381" s="256"/>
      <c r="H381" s="256"/>
    </row>
    <row r="382" spans="1:8">
      <c r="A382" s="256"/>
      <c r="B382" s="256"/>
      <c r="C382" s="256"/>
      <c r="D382" s="256"/>
      <c r="E382" s="256"/>
      <c r="F382" s="256"/>
      <c r="G382" s="256"/>
      <c r="H382" s="256"/>
    </row>
    <row r="383" spans="1:8">
      <c r="A383" s="256"/>
      <c r="B383" s="256"/>
      <c r="C383" s="256"/>
      <c r="D383" s="256"/>
      <c r="E383" s="256"/>
      <c r="F383" s="256"/>
      <c r="G383" s="256"/>
      <c r="H383" s="256"/>
    </row>
    <row r="384" spans="1:8">
      <c r="A384" s="256"/>
      <c r="B384" s="256"/>
      <c r="C384" s="256"/>
      <c r="D384" s="256"/>
      <c r="E384" s="256"/>
      <c r="F384" s="256"/>
      <c r="G384" s="256"/>
      <c r="H384" s="256"/>
    </row>
    <row r="385" spans="1:8">
      <c r="A385" s="256"/>
      <c r="B385" s="256"/>
      <c r="C385" s="256"/>
      <c r="D385" s="256"/>
      <c r="E385" s="256"/>
      <c r="F385" s="256"/>
      <c r="G385" s="256"/>
      <c r="H385" s="256"/>
    </row>
    <row r="386" spans="1:8">
      <c r="A386" s="256"/>
      <c r="B386" s="256"/>
      <c r="C386" s="256"/>
      <c r="D386" s="256"/>
      <c r="E386" s="256"/>
      <c r="F386" s="256"/>
      <c r="G386" s="256"/>
      <c r="H386" s="256"/>
    </row>
    <row r="387" spans="1:8">
      <c r="A387" s="256"/>
      <c r="B387" s="256"/>
      <c r="C387" s="256"/>
      <c r="D387" s="256"/>
      <c r="E387" s="256"/>
      <c r="F387" s="256"/>
      <c r="G387" s="256"/>
      <c r="H387" s="256"/>
    </row>
    <row r="388" spans="1:8">
      <c r="A388" s="256"/>
      <c r="B388" s="256"/>
      <c r="C388" s="256"/>
      <c r="D388" s="256"/>
      <c r="E388" s="256"/>
      <c r="F388" s="256"/>
      <c r="G388" s="256"/>
      <c r="H388" s="256"/>
    </row>
    <row r="389" spans="1:8">
      <c r="A389" s="256"/>
      <c r="B389" s="256"/>
      <c r="C389" s="256"/>
      <c r="D389" s="256"/>
      <c r="E389" s="256"/>
      <c r="F389" s="256"/>
      <c r="G389" s="256"/>
      <c r="H389" s="256"/>
    </row>
    <row r="390" spans="1:8">
      <c r="A390" s="256"/>
      <c r="B390" s="256"/>
      <c r="C390" s="256"/>
      <c r="D390" s="256"/>
      <c r="E390" s="256"/>
      <c r="F390" s="256"/>
      <c r="G390" s="256"/>
      <c r="H390" s="256"/>
    </row>
    <row r="391" spans="1:8">
      <c r="A391" s="256"/>
      <c r="B391" s="256"/>
      <c r="C391" s="256"/>
      <c r="D391" s="256"/>
      <c r="E391" s="256"/>
      <c r="F391" s="256"/>
      <c r="G391" s="256"/>
      <c r="H391" s="256"/>
    </row>
    <row r="392" spans="1:8">
      <c r="A392" s="256"/>
      <c r="B392" s="256"/>
      <c r="C392" s="256"/>
      <c r="D392" s="256"/>
      <c r="E392" s="256"/>
      <c r="F392" s="256"/>
      <c r="G392" s="256"/>
      <c r="H392" s="256"/>
    </row>
    <row r="393" spans="1:8">
      <c r="A393" s="256"/>
      <c r="B393" s="256"/>
      <c r="C393" s="256"/>
      <c r="D393" s="256"/>
      <c r="E393" s="256"/>
      <c r="F393" s="256"/>
      <c r="G393" s="256"/>
      <c r="H393" s="256"/>
    </row>
    <row r="394" spans="1:8">
      <c r="A394" s="256"/>
      <c r="B394" s="256"/>
      <c r="C394" s="256"/>
      <c r="D394" s="256"/>
      <c r="E394" s="256"/>
      <c r="F394" s="256"/>
      <c r="G394" s="256"/>
      <c r="H394" s="256"/>
    </row>
    <row r="395" spans="1:8">
      <c r="A395" s="256"/>
      <c r="B395" s="256"/>
      <c r="C395" s="256"/>
      <c r="D395" s="256"/>
      <c r="E395" s="256"/>
      <c r="F395" s="256"/>
      <c r="G395" s="256"/>
      <c r="H395" s="256"/>
    </row>
    <row r="396" spans="1:8">
      <c r="A396" s="256"/>
      <c r="B396" s="256"/>
      <c r="C396" s="256"/>
      <c r="D396" s="256"/>
      <c r="E396" s="256"/>
      <c r="F396" s="256"/>
      <c r="G396" s="256"/>
      <c r="H396" s="256"/>
    </row>
    <row r="397" spans="1:8">
      <c r="A397" s="256"/>
      <c r="B397" s="256"/>
      <c r="C397" s="256"/>
      <c r="D397" s="256"/>
      <c r="E397" s="256"/>
      <c r="F397" s="256"/>
      <c r="G397" s="256"/>
      <c r="H397" s="256"/>
    </row>
    <row r="398" spans="1:8">
      <c r="A398" s="256"/>
      <c r="B398" s="256"/>
      <c r="C398" s="256"/>
      <c r="D398" s="256"/>
      <c r="E398" s="256"/>
      <c r="F398" s="256"/>
      <c r="G398" s="256"/>
      <c r="H398" s="256"/>
    </row>
    <row r="399" spans="1:8">
      <c r="A399" s="256"/>
      <c r="B399" s="256"/>
      <c r="C399" s="256"/>
      <c r="D399" s="256"/>
      <c r="E399" s="256"/>
      <c r="F399" s="256"/>
      <c r="G399" s="256"/>
      <c r="H399" s="256"/>
    </row>
    <row r="400" spans="1:8">
      <c r="A400" s="256"/>
      <c r="B400" s="256"/>
      <c r="C400" s="256"/>
      <c r="D400" s="256"/>
      <c r="E400" s="256"/>
      <c r="F400" s="256"/>
      <c r="G400" s="256"/>
      <c r="H400" s="256"/>
    </row>
    <row r="401" spans="1:8">
      <c r="A401" s="256"/>
      <c r="B401" s="256"/>
      <c r="C401" s="256"/>
      <c r="D401" s="256"/>
      <c r="E401" s="256"/>
      <c r="F401" s="256"/>
      <c r="G401" s="256"/>
      <c r="H401" s="256"/>
    </row>
    <row r="402" spans="1:8">
      <c r="A402" s="256"/>
      <c r="B402" s="256"/>
      <c r="C402" s="256"/>
      <c r="D402" s="256"/>
      <c r="E402" s="256"/>
      <c r="F402" s="256"/>
      <c r="G402" s="256"/>
      <c r="H402" s="256"/>
    </row>
    <row r="403" spans="1:8">
      <c r="A403" s="256"/>
      <c r="B403" s="256"/>
      <c r="C403" s="256"/>
      <c r="D403" s="256"/>
      <c r="E403" s="256"/>
      <c r="F403" s="256"/>
      <c r="G403" s="256"/>
      <c r="H403" s="256"/>
    </row>
    <row r="404" spans="1:8">
      <c r="A404" s="256"/>
      <c r="B404" s="256"/>
      <c r="C404" s="256"/>
      <c r="D404" s="256"/>
      <c r="E404" s="256"/>
      <c r="F404" s="256"/>
      <c r="G404" s="256"/>
      <c r="H404" s="256"/>
    </row>
    <row r="405" spans="1:8">
      <c r="A405" s="256"/>
      <c r="B405" s="256"/>
      <c r="C405" s="256"/>
      <c r="D405" s="256"/>
      <c r="E405" s="256"/>
      <c r="F405" s="256"/>
      <c r="G405" s="256"/>
      <c r="H405" s="256"/>
    </row>
    <row r="406" spans="1:8">
      <c r="A406" s="256"/>
      <c r="B406" s="256"/>
      <c r="C406" s="256"/>
      <c r="D406" s="256"/>
      <c r="E406" s="256"/>
      <c r="F406" s="256"/>
      <c r="G406" s="256"/>
      <c r="H406" s="256"/>
    </row>
    <row r="407" spans="1:8">
      <c r="A407" s="256"/>
      <c r="B407" s="256"/>
      <c r="C407" s="256"/>
      <c r="D407" s="256"/>
      <c r="E407" s="256"/>
      <c r="F407" s="256"/>
      <c r="G407" s="256"/>
      <c r="H407" s="256"/>
    </row>
    <row r="408" spans="1:8">
      <c r="A408" s="256"/>
      <c r="B408" s="256"/>
      <c r="C408" s="256"/>
      <c r="D408" s="256"/>
      <c r="E408" s="256"/>
      <c r="F408" s="256"/>
      <c r="G408" s="256"/>
      <c r="H408" s="256"/>
    </row>
    <row r="409" spans="1:8">
      <c r="A409" s="256"/>
      <c r="B409" s="256"/>
      <c r="C409" s="256"/>
      <c r="D409" s="256"/>
      <c r="E409" s="256"/>
      <c r="F409" s="256"/>
      <c r="G409" s="256"/>
      <c r="H409" s="256"/>
    </row>
    <row r="410" spans="1:8">
      <c r="A410" s="256"/>
      <c r="B410" s="256"/>
      <c r="C410" s="256"/>
      <c r="D410" s="256"/>
      <c r="E410" s="256"/>
      <c r="F410" s="256"/>
      <c r="G410" s="256"/>
      <c r="H410" s="256"/>
    </row>
    <row r="411" spans="1:8">
      <c r="A411" s="256"/>
      <c r="B411" s="256"/>
      <c r="C411" s="256"/>
      <c r="D411" s="256"/>
      <c r="E411" s="256"/>
      <c r="F411" s="256"/>
      <c r="G411" s="256"/>
      <c r="H411" s="256"/>
    </row>
    <row r="412" spans="1:8">
      <c r="A412" s="256"/>
      <c r="B412" s="256"/>
      <c r="C412" s="256"/>
      <c r="D412" s="256"/>
      <c r="E412" s="256"/>
      <c r="F412" s="256"/>
      <c r="G412" s="256"/>
      <c r="H412" s="256"/>
    </row>
    <row r="413" spans="1:8">
      <c r="A413" s="256"/>
      <c r="B413" s="256"/>
      <c r="C413" s="256"/>
      <c r="D413" s="256"/>
      <c r="E413" s="256"/>
      <c r="F413" s="256"/>
      <c r="G413" s="256"/>
      <c r="H413" s="256"/>
    </row>
    <row r="414" spans="1:8">
      <c r="A414" s="256"/>
      <c r="B414" s="256"/>
      <c r="C414" s="256"/>
      <c r="D414" s="256"/>
      <c r="E414" s="256"/>
      <c r="F414" s="256"/>
      <c r="G414" s="256"/>
      <c r="H414" s="256"/>
    </row>
    <row r="415" spans="1:8">
      <c r="A415" s="256"/>
      <c r="B415" s="256"/>
      <c r="C415" s="256"/>
      <c r="D415" s="256"/>
      <c r="E415" s="256"/>
      <c r="F415" s="256"/>
      <c r="G415" s="256"/>
      <c r="H415" s="256"/>
    </row>
    <row r="416" spans="1:8">
      <c r="A416" s="256"/>
      <c r="B416" s="256"/>
      <c r="C416" s="256"/>
      <c r="D416" s="256"/>
      <c r="E416" s="256"/>
      <c r="F416" s="256"/>
      <c r="G416" s="256"/>
      <c r="H416" s="256"/>
    </row>
    <row r="417" spans="1:8">
      <c r="A417" s="256"/>
      <c r="B417" s="256"/>
      <c r="C417" s="256"/>
      <c r="D417" s="256"/>
      <c r="E417" s="256"/>
      <c r="F417" s="256"/>
      <c r="G417" s="256"/>
      <c r="H417" s="256"/>
    </row>
    <row r="418" spans="1:8">
      <c r="A418" s="256"/>
      <c r="B418" s="256"/>
      <c r="C418" s="256"/>
      <c r="D418" s="256"/>
      <c r="E418" s="256"/>
      <c r="F418" s="256"/>
      <c r="G418" s="256"/>
      <c r="H418" s="256"/>
    </row>
    <row r="419" spans="1:8">
      <c r="A419" s="256"/>
      <c r="B419" s="256"/>
      <c r="C419" s="256"/>
      <c r="D419" s="256"/>
      <c r="E419" s="256"/>
      <c r="F419" s="256"/>
      <c r="G419" s="256"/>
      <c r="H419" s="256"/>
    </row>
    <row r="420" spans="1:8">
      <c r="A420" s="256"/>
      <c r="B420" s="256"/>
      <c r="C420" s="256"/>
      <c r="D420" s="256"/>
      <c r="E420" s="256"/>
      <c r="F420" s="256"/>
      <c r="G420" s="256"/>
      <c r="H420" s="256"/>
    </row>
    <row r="421" spans="1:8">
      <c r="A421" s="256"/>
      <c r="B421" s="256"/>
      <c r="C421" s="256"/>
      <c r="D421" s="256"/>
      <c r="E421" s="256"/>
      <c r="F421" s="256"/>
      <c r="G421" s="256"/>
      <c r="H421" s="256"/>
    </row>
    <row r="422" spans="1:8">
      <c r="A422" s="256"/>
      <c r="B422" s="256"/>
      <c r="C422" s="256"/>
      <c r="D422" s="256"/>
      <c r="E422" s="256"/>
      <c r="F422" s="256"/>
      <c r="G422" s="256"/>
      <c r="H422" s="256"/>
    </row>
    <row r="423" spans="1:8">
      <c r="A423" s="256"/>
      <c r="B423" s="256"/>
      <c r="C423" s="256"/>
      <c r="D423" s="256"/>
      <c r="E423" s="256"/>
      <c r="F423" s="256"/>
      <c r="G423" s="256"/>
      <c r="H423" s="256"/>
    </row>
    <row r="424" spans="1:8">
      <c r="A424" s="256"/>
      <c r="B424" s="256"/>
      <c r="C424" s="256"/>
      <c r="D424" s="256"/>
      <c r="E424" s="256"/>
      <c r="F424" s="256"/>
      <c r="G424" s="256"/>
      <c r="H424" s="256"/>
    </row>
    <row r="425" spans="1:8">
      <c r="A425" s="256"/>
      <c r="B425" s="256"/>
      <c r="C425" s="256"/>
      <c r="D425" s="256"/>
      <c r="E425" s="256"/>
      <c r="F425" s="256"/>
      <c r="G425" s="256"/>
      <c r="H425" s="256"/>
    </row>
    <row r="426" spans="1:8">
      <c r="A426" s="256"/>
      <c r="B426" s="256"/>
      <c r="C426" s="256"/>
      <c r="D426" s="256"/>
      <c r="E426" s="256"/>
      <c r="F426" s="256"/>
      <c r="G426" s="256"/>
      <c r="H426" s="256"/>
    </row>
    <row r="427" spans="1:8">
      <c r="A427" s="256"/>
      <c r="B427" s="256"/>
      <c r="C427" s="256"/>
      <c r="D427" s="256"/>
      <c r="E427" s="256"/>
      <c r="F427" s="256"/>
      <c r="G427" s="256"/>
      <c r="H427" s="256"/>
    </row>
    <row r="428" spans="1:8">
      <c r="A428" s="256"/>
      <c r="B428" s="256"/>
      <c r="C428" s="256"/>
      <c r="D428" s="256"/>
      <c r="E428" s="256"/>
      <c r="F428" s="256"/>
      <c r="G428" s="256"/>
      <c r="H428" s="256"/>
    </row>
    <row r="429" spans="1:8">
      <c r="A429" s="256"/>
      <c r="B429" s="256"/>
      <c r="C429" s="256"/>
      <c r="D429" s="256"/>
      <c r="E429" s="256"/>
      <c r="F429" s="256"/>
      <c r="G429" s="256"/>
      <c r="H429" s="256"/>
    </row>
    <row r="430" spans="1:8">
      <c r="A430" s="256"/>
      <c r="B430" s="256"/>
      <c r="C430" s="256"/>
      <c r="D430" s="256"/>
      <c r="E430" s="256"/>
      <c r="F430" s="256"/>
      <c r="G430" s="256"/>
      <c r="H430" s="256"/>
    </row>
    <row r="431" spans="1:8">
      <c r="A431" s="256"/>
      <c r="B431" s="256"/>
      <c r="C431" s="256"/>
      <c r="D431" s="256"/>
      <c r="E431" s="256"/>
      <c r="F431" s="256"/>
      <c r="G431" s="256"/>
      <c r="H431" s="256"/>
    </row>
    <row r="432" spans="1:8">
      <c r="A432" s="256"/>
      <c r="B432" s="256"/>
      <c r="C432" s="256"/>
      <c r="D432" s="256"/>
      <c r="E432" s="256"/>
      <c r="F432" s="256"/>
      <c r="G432" s="256"/>
      <c r="H432" s="256"/>
    </row>
    <row r="433" spans="1:8">
      <c r="A433" s="256"/>
      <c r="B433" s="256"/>
      <c r="C433" s="256"/>
      <c r="D433" s="256"/>
      <c r="E433" s="256"/>
      <c r="F433" s="256"/>
      <c r="G433" s="256"/>
      <c r="H433" s="256"/>
    </row>
    <row r="434" spans="1:8">
      <c r="A434" s="256"/>
      <c r="B434" s="256"/>
      <c r="C434" s="256"/>
      <c r="D434" s="256"/>
      <c r="E434" s="256"/>
      <c r="F434" s="256"/>
      <c r="G434" s="256"/>
      <c r="H434" s="256"/>
    </row>
    <row r="435" spans="1:8">
      <c r="A435" s="256"/>
      <c r="B435" s="256"/>
      <c r="C435" s="256"/>
      <c r="D435" s="256"/>
      <c r="E435" s="256"/>
      <c r="F435" s="256"/>
      <c r="G435" s="256"/>
      <c r="H435" s="256"/>
    </row>
    <row r="436" spans="1:8">
      <c r="A436" s="256"/>
      <c r="B436" s="256"/>
      <c r="C436" s="256"/>
      <c r="D436" s="256"/>
      <c r="E436" s="256"/>
      <c r="F436" s="256"/>
      <c r="G436" s="256"/>
      <c r="H436" s="256"/>
    </row>
    <row r="437" spans="1:8">
      <c r="A437" s="256"/>
      <c r="B437" s="256"/>
      <c r="C437" s="256"/>
      <c r="D437" s="256"/>
      <c r="E437" s="256"/>
      <c r="F437" s="256"/>
      <c r="G437" s="256"/>
      <c r="H437" s="256"/>
    </row>
    <row r="438" spans="1:8">
      <c r="A438" s="256"/>
      <c r="B438" s="256"/>
      <c r="C438" s="256"/>
      <c r="D438" s="256"/>
      <c r="E438" s="256"/>
      <c r="F438" s="256"/>
      <c r="G438" s="256"/>
      <c r="H438" s="256"/>
    </row>
    <row r="439" spans="1:8">
      <c r="A439" s="256"/>
      <c r="B439" s="256"/>
      <c r="C439" s="256"/>
      <c r="D439" s="256"/>
      <c r="E439" s="256"/>
      <c r="F439" s="256"/>
      <c r="G439" s="256"/>
      <c r="H439" s="256"/>
    </row>
    <row r="440" spans="1:8">
      <c r="A440" s="256"/>
      <c r="B440" s="256"/>
      <c r="C440" s="256"/>
      <c r="D440" s="256"/>
      <c r="E440" s="256"/>
      <c r="F440" s="256"/>
      <c r="G440" s="256"/>
      <c r="H440" s="256"/>
    </row>
    <row r="441" spans="1:8">
      <c r="A441" s="256"/>
      <c r="B441" s="256"/>
      <c r="C441" s="256"/>
      <c r="D441" s="256"/>
      <c r="E441" s="256"/>
      <c r="F441" s="256"/>
      <c r="G441" s="256"/>
      <c r="H441" s="256"/>
    </row>
    <row r="442" spans="1:8">
      <c r="A442" s="256"/>
      <c r="B442" s="256"/>
      <c r="C442" s="256"/>
      <c r="D442" s="256"/>
      <c r="E442" s="256"/>
      <c r="F442" s="256"/>
      <c r="G442" s="256"/>
      <c r="H442" s="256"/>
    </row>
    <row r="443" spans="1:8">
      <c r="A443" s="256"/>
      <c r="B443" s="256"/>
      <c r="C443" s="256"/>
      <c r="D443" s="256"/>
      <c r="E443" s="256"/>
      <c r="F443" s="256"/>
      <c r="G443" s="256"/>
      <c r="H443" s="256"/>
    </row>
    <row r="444" spans="1:8">
      <c r="A444" s="256"/>
      <c r="B444" s="256"/>
      <c r="C444" s="256"/>
      <c r="D444" s="256"/>
      <c r="E444" s="256"/>
      <c r="F444" s="256"/>
      <c r="G444" s="256"/>
      <c r="H444" s="256"/>
    </row>
    <row r="445" spans="1:8">
      <c r="A445" s="256"/>
      <c r="B445" s="256"/>
      <c r="C445" s="256"/>
      <c r="D445" s="256"/>
      <c r="E445" s="256"/>
      <c r="F445" s="256"/>
      <c r="G445" s="256"/>
      <c r="H445" s="256"/>
    </row>
    <row r="446" spans="1:8">
      <c r="A446" s="256"/>
      <c r="B446" s="256"/>
      <c r="C446" s="256"/>
      <c r="D446" s="256"/>
      <c r="E446" s="256"/>
      <c r="F446" s="256"/>
      <c r="G446" s="256"/>
      <c r="H446" s="256"/>
    </row>
    <row r="447" spans="1:8">
      <c r="A447" s="256"/>
      <c r="B447" s="256"/>
      <c r="C447" s="256"/>
      <c r="D447" s="256"/>
      <c r="E447" s="256"/>
      <c r="F447" s="256"/>
      <c r="G447" s="256"/>
      <c r="H447" s="256"/>
    </row>
    <row r="448" spans="1:8">
      <c r="A448" s="256"/>
      <c r="B448" s="256"/>
      <c r="C448" s="256"/>
      <c r="D448" s="256"/>
      <c r="E448" s="256"/>
      <c r="F448" s="256"/>
      <c r="G448" s="256"/>
      <c r="H448" s="256"/>
    </row>
    <row r="449" spans="1:8">
      <c r="A449" s="256"/>
      <c r="B449" s="256"/>
      <c r="C449" s="256"/>
      <c r="D449" s="256"/>
      <c r="E449" s="256"/>
      <c r="F449" s="256"/>
      <c r="G449" s="256"/>
      <c r="H449" s="256"/>
    </row>
    <row r="450" spans="1:8">
      <c r="A450" s="256"/>
      <c r="B450" s="256"/>
      <c r="C450" s="256"/>
      <c r="D450" s="256"/>
      <c r="E450" s="256"/>
      <c r="F450" s="256"/>
      <c r="G450" s="256"/>
      <c r="H450" s="256"/>
    </row>
    <row r="451" spans="1:8">
      <c r="A451" s="256"/>
      <c r="B451" s="256"/>
      <c r="C451" s="256"/>
      <c r="D451" s="256"/>
      <c r="E451" s="256"/>
      <c r="F451" s="256"/>
      <c r="G451" s="256"/>
      <c r="H451" s="256"/>
    </row>
    <row r="452" spans="1:8">
      <c r="A452" s="256"/>
      <c r="B452" s="256"/>
      <c r="C452" s="256"/>
      <c r="D452" s="256"/>
      <c r="E452" s="256"/>
      <c r="F452" s="256"/>
      <c r="G452" s="256"/>
      <c r="H452" s="256"/>
    </row>
    <row r="453" spans="1:8">
      <c r="A453" s="256"/>
      <c r="B453" s="256"/>
      <c r="C453" s="256"/>
      <c r="D453" s="256"/>
      <c r="E453" s="256"/>
      <c r="F453" s="256"/>
      <c r="G453" s="256"/>
      <c r="H453" s="256"/>
    </row>
    <row r="454" spans="1:8">
      <c r="A454" s="256"/>
      <c r="B454" s="256"/>
      <c r="C454" s="256"/>
      <c r="D454" s="256"/>
      <c r="E454" s="256"/>
      <c r="F454" s="256"/>
      <c r="G454" s="256"/>
      <c r="H454" s="256"/>
    </row>
    <row r="455" spans="1:8">
      <c r="A455" s="256"/>
      <c r="B455" s="256"/>
      <c r="C455" s="256"/>
      <c r="D455" s="256"/>
      <c r="E455" s="256"/>
      <c r="F455" s="256"/>
      <c r="G455" s="256"/>
      <c r="H455" s="256"/>
    </row>
    <row r="456" spans="1:8">
      <c r="A456" s="256"/>
      <c r="B456" s="256"/>
      <c r="C456" s="256"/>
      <c r="D456" s="256"/>
      <c r="E456" s="256"/>
      <c r="F456" s="256"/>
      <c r="G456" s="256"/>
      <c r="H456" s="256"/>
    </row>
    <row r="457" spans="1:8">
      <c r="A457" s="256"/>
      <c r="B457" s="256"/>
      <c r="C457" s="256"/>
      <c r="D457" s="256"/>
      <c r="E457" s="256"/>
      <c r="F457" s="256"/>
      <c r="G457" s="256"/>
      <c r="H457" s="256"/>
    </row>
    <row r="458" spans="1:8">
      <c r="A458" s="256"/>
      <c r="B458" s="256"/>
      <c r="C458" s="256"/>
      <c r="D458" s="256"/>
      <c r="E458" s="256"/>
      <c r="F458" s="256"/>
      <c r="G458" s="256"/>
      <c r="H458" s="256"/>
    </row>
    <row r="459" spans="1:8">
      <c r="A459" s="256"/>
      <c r="B459" s="256"/>
      <c r="C459" s="256"/>
      <c r="D459" s="256"/>
      <c r="E459" s="256"/>
      <c r="F459" s="256"/>
      <c r="G459" s="256"/>
      <c r="H459" s="256"/>
    </row>
    <row r="460" spans="1:8">
      <c r="A460" s="256"/>
      <c r="B460" s="256"/>
      <c r="C460" s="256"/>
      <c r="D460" s="256"/>
      <c r="E460" s="256"/>
      <c r="F460" s="256"/>
      <c r="G460" s="256"/>
      <c r="H460" s="256"/>
    </row>
    <row r="461" spans="1:8">
      <c r="A461" s="256"/>
      <c r="B461" s="256"/>
      <c r="C461" s="256"/>
      <c r="D461" s="256"/>
      <c r="E461" s="256"/>
      <c r="F461" s="256"/>
      <c r="G461" s="256"/>
      <c r="H461" s="256"/>
    </row>
    <row r="462" spans="1:8">
      <c r="A462" s="256"/>
      <c r="B462" s="256"/>
      <c r="C462" s="256"/>
      <c r="D462" s="256"/>
      <c r="E462" s="256"/>
      <c r="F462" s="256"/>
      <c r="G462" s="256"/>
      <c r="H462" s="256"/>
    </row>
    <row r="463" spans="1:8">
      <c r="A463" s="256"/>
      <c r="B463" s="256"/>
      <c r="C463" s="256"/>
      <c r="D463" s="256"/>
      <c r="E463" s="256"/>
      <c r="F463" s="256"/>
      <c r="G463" s="256"/>
      <c r="H463" s="256"/>
    </row>
    <row r="464" spans="1:8">
      <c r="A464" s="256"/>
      <c r="B464" s="256"/>
      <c r="C464" s="256"/>
      <c r="D464" s="256"/>
      <c r="E464" s="256"/>
      <c r="F464" s="256"/>
      <c r="G464" s="256"/>
      <c r="H464" s="256"/>
    </row>
    <row r="465" spans="1:8">
      <c r="A465" s="256"/>
      <c r="B465" s="256"/>
      <c r="C465" s="256"/>
      <c r="D465" s="256"/>
      <c r="E465" s="256"/>
      <c r="F465" s="256"/>
      <c r="G465" s="256"/>
      <c r="H465" s="256"/>
    </row>
    <row r="466" spans="1:8">
      <c r="A466" s="256"/>
      <c r="B466" s="256"/>
      <c r="C466" s="256"/>
      <c r="D466" s="256"/>
      <c r="E466" s="256"/>
      <c r="F466" s="256"/>
      <c r="G466" s="256"/>
      <c r="H466" s="256"/>
    </row>
    <row r="467" spans="1:8">
      <c r="A467" s="256"/>
      <c r="B467" s="256"/>
      <c r="C467" s="256"/>
      <c r="D467" s="256"/>
      <c r="E467" s="256"/>
      <c r="F467" s="256"/>
      <c r="G467" s="256"/>
      <c r="H467" s="256"/>
    </row>
    <row r="468" spans="1:8">
      <c r="A468" s="256"/>
      <c r="B468" s="256"/>
      <c r="C468" s="256"/>
      <c r="D468" s="256"/>
      <c r="E468" s="256"/>
      <c r="F468" s="256"/>
      <c r="G468" s="256"/>
      <c r="H468" s="256"/>
    </row>
    <row r="469" spans="1:8">
      <c r="A469" s="256"/>
      <c r="B469" s="256"/>
      <c r="C469" s="256"/>
      <c r="D469" s="256"/>
      <c r="E469" s="256"/>
      <c r="F469" s="256"/>
      <c r="G469" s="256"/>
      <c r="H469" s="256"/>
    </row>
    <row r="470" spans="1:8">
      <c r="A470" s="256"/>
      <c r="B470" s="256"/>
      <c r="C470" s="256"/>
      <c r="D470" s="256"/>
      <c r="E470" s="256"/>
      <c r="F470" s="256"/>
      <c r="G470" s="256"/>
      <c r="H470" s="256"/>
    </row>
    <row r="471" spans="1:8">
      <c r="A471" s="256"/>
      <c r="B471" s="256"/>
      <c r="C471" s="256"/>
      <c r="D471" s="256"/>
      <c r="E471" s="256"/>
      <c r="F471" s="256"/>
      <c r="G471" s="256"/>
      <c r="H471" s="256"/>
    </row>
    <row r="472" spans="1:8">
      <c r="A472" s="256"/>
      <c r="B472" s="256"/>
      <c r="C472" s="256"/>
      <c r="D472" s="256"/>
      <c r="E472" s="256"/>
      <c r="F472" s="256"/>
      <c r="G472" s="256"/>
      <c r="H472" s="256"/>
    </row>
    <row r="473" spans="1:8">
      <c r="A473" s="256"/>
      <c r="B473" s="256"/>
      <c r="C473" s="256"/>
      <c r="D473" s="256"/>
      <c r="E473" s="256"/>
      <c r="F473" s="256"/>
      <c r="G473" s="256"/>
      <c r="H473" s="256"/>
    </row>
    <row r="474" spans="1:8">
      <c r="A474" s="256"/>
      <c r="B474" s="256"/>
      <c r="C474" s="256"/>
      <c r="D474" s="256"/>
      <c r="E474" s="256"/>
      <c r="F474" s="256"/>
      <c r="G474" s="256"/>
      <c r="H474" s="256"/>
    </row>
    <row r="475" spans="1:8">
      <c r="A475" s="256"/>
      <c r="B475" s="256"/>
      <c r="C475" s="256"/>
      <c r="D475" s="256"/>
      <c r="E475" s="256"/>
      <c r="F475" s="256"/>
      <c r="G475" s="256"/>
      <c r="H475" s="256"/>
    </row>
    <row r="476" spans="1:8">
      <c r="A476" s="256"/>
      <c r="B476" s="256"/>
      <c r="C476" s="256"/>
      <c r="D476" s="256"/>
      <c r="E476" s="256"/>
      <c r="F476" s="256"/>
      <c r="G476" s="256"/>
      <c r="H476" s="256"/>
    </row>
    <row r="477" spans="1:8">
      <c r="A477" s="256"/>
      <c r="B477" s="256"/>
      <c r="C477" s="256"/>
      <c r="D477" s="256"/>
      <c r="E477" s="256"/>
      <c r="F477" s="256"/>
      <c r="G477" s="256"/>
      <c r="H477" s="256"/>
    </row>
    <row r="478" spans="1:8">
      <c r="A478" s="256"/>
      <c r="B478" s="256"/>
      <c r="C478" s="256"/>
      <c r="D478" s="256"/>
      <c r="E478" s="256"/>
      <c r="F478" s="256"/>
      <c r="G478" s="256"/>
      <c r="H478" s="256"/>
    </row>
    <row r="479" spans="1:8">
      <c r="A479" s="256"/>
      <c r="B479" s="256"/>
      <c r="C479" s="256"/>
      <c r="D479" s="256"/>
      <c r="E479" s="256"/>
      <c r="F479" s="256"/>
      <c r="G479" s="256"/>
      <c r="H479" s="256"/>
    </row>
    <row r="480" spans="1:8">
      <c r="A480" s="256"/>
      <c r="B480" s="256"/>
      <c r="C480" s="256"/>
      <c r="D480" s="256"/>
      <c r="E480" s="256"/>
      <c r="F480" s="256"/>
      <c r="G480" s="256"/>
      <c r="H480" s="256"/>
    </row>
    <row r="481" spans="1:8">
      <c r="A481" s="256"/>
      <c r="B481" s="256"/>
      <c r="C481" s="256"/>
      <c r="D481" s="256"/>
      <c r="E481" s="256"/>
      <c r="F481" s="256"/>
      <c r="G481" s="256"/>
      <c r="H481" s="256"/>
    </row>
    <row r="482" spans="1:8">
      <c r="A482" s="256"/>
      <c r="B482" s="256"/>
      <c r="C482" s="256"/>
      <c r="D482" s="256"/>
      <c r="E482" s="256"/>
      <c r="F482" s="256"/>
      <c r="G482" s="256"/>
      <c r="H482" s="256"/>
    </row>
    <row r="483" spans="1:8">
      <c r="A483" s="256"/>
      <c r="B483" s="256"/>
      <c r="C483" s="256"/>
      <c r="D483" s="256"/>
      <c r="E483" s="256"/>
      <c r="F483" s="256"/>
      <c r="G483" s="256"/>
      <c r="H483" s="256"/>
    </row>
    <row r="484" spans="1:8">
      <c r="A484" s="256"/>
      <c r="B484" s="256"/>
      <c r="C484" s="256"/>
      <c r="D484" s="256"/>
      <c r="E484" s="256"/>
      <c r="F484" s="256"/>
      <c r="G484" s="256"/>
      <c r="H484" s="256"/>
    </row>
    <row r="485" spans="1:8">
      <c r="A485" s="256"/>
      <c r="B485" s="256"/>
      <c r="C485" s="256"/>
      <c r="D485" s="256"/>
      <c r="E485" s="256"/>
      <c r="F485" s="256"/>
      <c r="G485" s="256"/>
      <c r="H485" s="256"/>
    </row>
    <row r="486" spans="1:8">
      <c r="A486" s="256"/>
      <c r="B486" s="256"/>
      <c r="C486" s="256"/>
      <c r="D486" s="256"/>
      <c r="E486" s="256"/>
      <c r="F486" s="256"/>
      <c r="G486" s="256"/>
      <c r="H486" s="256"/>
    </row>
    <row r="487" spans="1:8">
      <c r="A487" s="256"/>
      <c r="B487" s="256"/>
      <c r="C487" s="256"/>
      <c r="D487" s="256"/>
      <c r="E487" s="256"/>
      <c r="F487" s="256"/>
      <c r="G487" s="256"/>
      <c r="H487" s="256"/>
    </row>
    <row r="488" spans="1:8">
      <c r="A488" s="256"/>
      <c r="B488" s="256"/>
      <c r="C488" s="256"/>
      <c r="D488" s="256"/>
      <c r="E488" s="256"/>
      <c r="F488" s="256"/>
      <c r="G488" s="256"/>
      <c r="H488" s="256"/>
    </row>
    <row r="489" spans="1:8">
      <c r="A489" s="256"/>
      <c r="B489" s="256"/>
      <c r="C489" s="256"/>
      <c r="D489" s="256"/>
      <c r="E489" s="256"/>
      <c r="F489" s="256"/>
      <c r="G489" s="256"/>
      <c r="H489" s="256"/>
    </row>
    <row r="490" spans="1:8">
      <c r="A490" s="256"/>
      <c r="B490" s="256"/>
      <c r="C490" s="256"/>
      <c r="D490" s="256"/>
      <c r="E490" s="256"/>
      <c r="F490" s="256"/>
      <c r="G490" s="256"/>
      <c r="H490" s="256"/>
    </row>
    <row r="491" spans="1:8">
      <c r="A491" s="256"/>
      <c r="B491" s="256"/>
      <c r="C491" s="256"/>
      <c r="D491" s="256"/>
      <c r="E491" s="256"/>
      <c r="F491" s="256"/>
      <c r="G491" s="256"/>
      <c r="H491" s="256"/>
    </row>
    <row r="492" spans="1:8">
      <c r="A492" s="256"/>
      <c r="B492" s="256"/>
      <c r="C492" s="256"/>
      <c r="D492" s="256"/>
      <c r="E492" s="256"/>
      <c r="F492" s="256"/>
      <c r="G492" s="256"/>
      <c r="H492" s="256"/>
    </row>
    <row r="493" spans="1:8">
      <c r="A493" s="256"/>
      <c r="B493" s="256"/>
      <c r="C493" s="256"/>
      <c r="D493" s="256"/>
      <c r="E493" s="256"/>
      <c r="F493" s="256"/>
      <c r="G493" s="256"/>
      <c r="H493" s="256"/>
    </row>
    <row r="494" spans="1:8">
      <c r="A494" s="256"/>
      <c r="B494" s="256"/>
      <c r="C494" s="256"/>
      <c r="D494" s="256"/>
      <c r="E494" s="256"/>
      <c r="F494" s="256"/>
      <c r="G494" s="256"/>
      <c r="H494" s="256"/>
    </row>
    <row r="495" spans="1:8">
      <c r="A495" s="256"/>
      <c r="B495" s="256"/>
      <c r="C495" s="256"/>
      <c r="D495" s="256"/>
      <c r="E495" s="256"/>
      <c r="F495" s="256"/>
      <c r="G495" s="256"/>
      <c r="H495" s="256"/>
    </row>
    <row r="496" spans="1:8">
      <c r="A496" s="256"/>
      <c r="B496" s="256"/>
      <c r="C496" s="256"/>
      <c r="D496" s="256"/>
      <c r="E496" s="256"/>
      <c r="F496" s="256"/>
      <c r="G496" s="256"/>
      <c r="H496" s="256"/>
    </row>
    <row r="497" spans="1:8">
      <c r="A497" s="256"/>
      <c r="B497" s="256"/>
      <c r="C497" s="256"/>
      <c r="D497" s="256"/>
      <c r="E497" s="256"/>
      <c r="F497" s="256"/>
      <c r="G497" s="256"/>
      <c r="H497" s="256"/>
    </row>
    <row r="498" spans="1:8">
      <c r="A498" s="256"/>
      <c r="B498" s="256"/>
      <c r="C498" s="256"/>
      <c r="D498" s="256"/>
      <c r="E498" s="256"/>
      <c r="F498" s="256"/>
      <c r="G498" s="256"/>
      <c r="H498" s="256"/>
    </row>
    <row r="499" spans="1:8">
      <c r="A499" s="256"/>
      <c r="B499" s="256"/>
      <c r="C499" s="256"/>
      <c r="D499" s="256"/>
      <c r="E499" s="256"/>
      <c r="F499" s="256"/>
      <c r="G499" s="256"/>
      <c r="H499" s="256"/>
    </row>
    <row r="500" spans="1:8">
      <c r="A500" s="256"/>
      <c r="B500" s="256"/>
      <c r="C500" s="256"/>
      <c r="D500" s="256"/>
      <c r="E500" s="256"/>
      <c r="F500" s="256"/>
      <c r="G500" s="256"/>
      <c r="H500" s="256"/>
    </row>
    <row r="501" spans="1:8">
      <c r="A501" s="256"/>
      <c r="B501" s="256"/>
      <c r="C501" s="256"/>
      <c r="D501" s="256"/>
      <c r="E501" s="256"/>
      <c r="F501" s="256"/>
      <c r="G501" s="256"/>
      <c r="H501" s="256"/>
    </row>
    <row r="502" spans="1:8">
      <c r="A502" s="256"/>
      <c r="B502" s="256"/>
      <c r="C502" s="256"/>
      <c r="D502" s="256"/>
      <c r="E502" s="256"/>
      <c r="F502" s="256"/>
      <c r="G502" s="256"/>
      <c r="H502" s="256"/>
    </row>
    <row r="503" spans="1:8">
      <c r="A503" s="256"/>
      <c r="B503" s="256"/>
      <c r="C503" s="256"/>
      <c r="D503" s="256"/>
      <c r="E503" s="256"/>
      <c r="F503" s="256"/>
      <c r="G503" s="256"/>
      <c r="H503" s="256"/>
    </row>
    <row r="504" spans="1:8">
      <c r="A504" s="256"/>
      <c r="B504" s="256"/>
      <c r="C504" s="256"/>
      <c r="D504" s="256"/>
      <c r="E504" s="256"/>
      <c r="F504" s="256"/>
      <c r="G504" s="256"/>
      <c r="H504" s="256"/>
    </row>
    <row r="505" spans="1:8">
      <c r="A505" s="256"/>
      <c r="B505" s="256"/>
      <c r="C505" s="256"/>
      <c r="D505" s="256"/>
      <c r="E505" s="256"/>
      <c r="F505" s="256"/>
      <c r="G505" s="256"/>
      <c r="H505" s="256"/>
    </row>
    <row r="506" spans="1:8">
      <c r="A506" s="256"/>
      <c r="B506" s="256"/>
      <c r="C506" s="256"/>
      <c r="D506" s="256"/>
      <c r="E506" s="256"/>
      <c r="F506" s="256"/>
      <c r="G506" s="256"/>
      <c r="H506" s="256"/>
    </row>
    <row r="507" spans="1:8">
      <c r="A507" s="256"/>
      <c r="B507" s="256"/>
      <c r="C507" s="256"/>
      <c r="D507" s="256"/>
      <c r="E507" s="256"/>
      <c r="F507" s="256"/>
      <c r="G507" s="256"/>
      <c r="H507" s="256"/>
    </row>
    <row r="508" spans="1:8">
      <c r="A508" s="256"/>
      <c r="B508" s="256"/>
      <c r="C508" s="256"/>
      <c r="D508" s="256"/>
      <c r="E508" s="256"/>
      <c r="F508" s="256"/>
      <c r="G508" s="256"/>
      <c r="H508" s="256"/>
    </row>
    <row r="509" spans="1:8">
      <c r="A509" s="256"/>
      <c r="B509" s="256"/>
      <c r="C509" s="256"/>
      <c r="D509" s="256"/>
      <c r="E509" s="256"/>
      <c r="F509" s="256"/>
      <c r="G509" s="256"/>
      <c r="H509" s="256"/>
    </row>
    <row r="510" spans="1:8">
      <c r="A510" s="256"/>
      <c r="B510" s="256"/>
      <c r="C510" s="256"/>
      <c r="D510" s="256"/>
      <c r="E510" s="256"/>
      <c r="F510" s="256"/>
      <c r="G510" s="256"/>
      <c r="H510" s="256"/>
    </row>
    <row r="511" spans="1:8">
      <c r="A511" s="256"/>
      <c r="B511" s="256"/>
      <c r="C511" s="256"/>
      <c r="D511" s="256"/>
      <c r="E511" s="256"/>
      <c r="F511" s="256"/>
      <c r="G511" s="256"/>
      <c r="H511" s="256"/>
    </row>
    <row r="512" spans="1:8">
      <c r="A512" s="256"/>
      <c r="B512" s="256"/>
      <c r="C512" s="256"/>
      <c r="D512" s="256"/>
      <c r="E512" s="256"/>
      <c r="F512" s="256"/>
      <c r="G512" s="256"/>
      <c r="H512" s="256"/>
    </row>
    <row r="513" spans="1:8">
      <c r="A513" s="256"/>
      <c r="B513" s="256"/>
      <c r="C513" s="256"/>
      <c r="D513" s="256"/>
      <c r="E513" s="256"/>
      <c r="F513" s="256"/>
      <c r="G513" s="256"/>
      <c r="H513" s="256"/>
    </row>
    <row r="514" spans="1:8">
      <c r="A514" s="256"/>
      <c r="B514" s="256"/>
      <c r="C514" s="256"/>
      <c r="D514" s="256"/>
      <c r="E514" s="256"/>
      <c r="F514" s="256"/>
      <c r="G514" s="256"/>
      <c r="H514" s="256"/>
    </row>
    <row r="515" spans="1:8">
      <c r="A515" s="256"/>
      <c r="B515" s="256"/>
      <c r="C515" s="256"/>
      <c r="D515" s="256"/>
      <c r="E515" s="256"/>
      <c r="F515" s="256"/>
      <c r="G515" s="256"/>
      <c r="H515" s="256"/>
    </row>
    <row r="516" spans="1:8">
      <c r="A516" s="256"/>
      <c r="B516" s="256"/>
      <c r="C516" s="256"/>
      <c r="D516" s="256"/>
      <c r="E516" s="256"/>
      <c r="F516" s="256"/>
      <c r="G516" s="256"/>
      <c r="H516" s="256"/>
    </row>
    <row r="517" spans="1:8">
      <c r="A517" s="256"/>
      <c r="B517" s="256"/>
      <c r="C517" s="256"/>
      <c r="D517" s="256"/>
      <c r="E517" s="256"/>
      <c r="F517" s="256"/>
      <c r="G517" s="256"/>
      <c r="H517" s="256"/>
    </row>
    <row r="518" spans="1:8">
      <c r="A518" s="256"/>
      <c r="B518" s="256"/>
      <c r="C518" s="256"/>
      <c r="D518" s="256"/>
      <c r="E518" s="256"/>
      <c r="F518" s="256"/>
      <c r="G518" s="256"/>
      <c r="H518" s="256"/>
    </row>
    <row r="519" spans="1:8">
      <c r="A519" s="256"/>
      <c r="B519" s="256"/>
      <c r="C519" s="256"/>
      <c r="D519" s="256"/>
      <c r="E519" s="256"/>
      <c r="F519" s="256"/>
      <c r="G519" s="256"/>
      <c r="H519" s="256"/>
    </row>
    <row r="520" spans="1:8">
      <c r="A520" s="256"/>
      <c r="B520" s="256"/>
      <c r="C520" s="256"/>
      <c r="D520" s="256"/>
      <c r="E520" s="256"/>
      <c r="F520" s="256"/>
      <c r="G520" s="256"/>
      <c r="H520" s="256"/>
    </row>
    <row r="521" spans="1:8">
      <c r="A521" s="256"/>
      <c r="B521" s="256"/>
      <c r="C521" s="256"/>
      <c r="D521" s="256"/>
      <c r="E521" s="256"/>
      <c r="F521" s="256"/>
      <c r="G521" s="256"/>
      <c r="H521" s="256"/>
    </row>
    <row r="522" spans="1:8">
      <c r="A522" s="256"/>
      <c r="B522" s="256"/>
      <c r="C522" s="256"/>
      <c r="D522" s="256"/>
      <c r="E522" s="256"/>
      <c r="F522" s="256"/>
      <c r="G522" s="256"/>
      <c r="H522" s="256"/>
    </row>
    <row r="523" spans="1:8">
      <c r="A523" s="256"/>
      <c r="B523" s="256"/>
      <c r="C523" s="256"/>
      <c r="D523" s="256"/>
      <c r="E523" s="256"/>
      <c r="F523" s="256"/>
      <c r="G523" s="256"/>
      <c r="H523" s="256"/>
    </row>
    <row r="524" spans="1:8">
      <c r="A524" s="256"/>
      <c r="B524" s="256"/>
      <c r="C524" s="256"/>
      <c r="D524" s="256"/>
      <c r="E524" s="256"/>
      <c r="F524" s="256"/>
      <c r="G524" s="256"/>
      <c r="H524" s="256"/>
    </row>
    <row r="525" spans="1:8">
      <c r="A525" s="256"/>
      <c r="B525" s="256"/>
      <c r="C525" s="256"/>
      <c r="D525" s="256"/>
      <c r="E525" s="256"/>
      <c r="F525" s="256"/>
      <c r="G525" s="256"/>
      <c r="H525" s="256"/>
    </row>
    <row r="526" spans="1:8">
      <c r="A526" s="256"/>
      <c r="B526" s="256"/>
      <c r="C526" s="256"/>
      <c r="D526" s="256"/>
      <c r="E526" s="256"/>
      <c r="F526" s="256"/>
      <c r="G526" s="256"/>
      <c r="H526" s="256"/>
    </row>
    <row r="527" spans="1:8">
      <c r="A527" s="256"/>
      <c r="B527" s="256"/>
      <c r="C527" s="256"/>
      <c r="D527" s="256"/>
      <c r="E527" s="256"/>
      <c r="F527" s="256"/>
      <c r="G527" s="256"/>
      <c r="H527" s="256"/>
    </row>
    <row r="528" spans="1:8">
      <c r="A528" s="256"/>
      <c r="B528" s="256"/>
      <c r="C528" s="256"/>
      <c r="D528" s="256"/>
      <c r="E528" s="256"/>
      <c r="F528" s="256"/>
      <c r="G528" s="256"/>
      <c r="H528" s="256"/>
    </row>
    <row r="529" spans="1:8">
      <c r="A529" s="256"/>
      <c r="B529" s="256"/>
      <c r="C529" s="256"/>
      <c r="D529" s="256"/>
      <c r="E529" s="256"/>
      <c r="F529" s="256"/>
      <c r="G529" s="256"/>
      <c r="H529" s="256"/>
    </row>
    <row r="530" spans="1:8">
      <c r="A530" s="256"/>
      <c r="B530" s="256"/>
      <c r="C530" s="256"/>
      <c r="D530" s="256"/>
      <c r="E530" s="256"/>
      <c r="F530" s="256"/>
      <c r="G530" s="256"/>
      <c r="H530" s="256"/>
    </row>
    <row r="531" spans="1:8">
      <c r="A531" s="256"/>
      <c r="B531" s="256"/>
      <c r="C531" s="256"/>
      <c r="D531" s="256"/>
      <c r="E531" s="256"/>
      <c r="F531" s="256"/>
      <c r="G531" s="256"/>
      <c r="H531" s="256"/>
    </row>
    <row r="532" spans="1:8">
      <c r="A532" s="256"/>
      <c r="B532" s="256"/>
      <c r="C532" s="256"/>
      <c r="D532" s="256"/>
      <c r="E532" s="256"/>
      <c r="F532" s="256"/>
      <c r="G532" s="256"/>
      <c r="H532" s="256"/>
    </row>
    <row r="533" spans="1:8">
      <c r="A533" s="256"/>
      <c r="B533" s="256"/>
      <c r="C533" s="256"/>
      <c r="D533" s="256"/>
      <c r="E533" s="256"/>
      <c r="F533" s="256"/>
      <c r="G533" s="256"/>
      <c r="H533" s="256"/>
    </row>
    <row r="534" spans="1:8">
      <c r="A534" s="256"/>
      <c r="B534" s="256"/>
      <c r="C534" s="256"/>
      <c r="D534" s="256"/>
      <c r="E534" s="256"/>
      <c r="F534" s="256"/>
      <c r="G534" s="256"/>
      <c r="H534" s="256"/>
    </row>
    <row r="535" spans="1:8">
      <c r="A535" s="256"/>
      <c r="B535" s="256"/>
      <c r="C535" s="256"/>
      <c r="D535" s="256"/>
      <c r="E535" s="256"/>
      <c r="F535" s="256"/>
      <c r="G535" s="256"/>
      <c r="H535" s="256"/>
    </row>
    <row r="536" spans="1:8">
      <c r="A536" s="256"/>
      <c r="B536" s="256"/>
      <c r="C536" s="256"/>
      <c r="D536" s="256"/>
      <c r="E536" s="256"/>
      <c r="F536" s="256"/>
      <c r="G536" s="256"/>
      <c r="H536" s="256"/>
    </row>
    <row r="537" spans="1:8">
      <c r="A537" s="256"/>
      <c r="B537" s="256"/>
      <c r="C537" s="256"/>
      <c r="D537" s="256"/>
      <c r="E537" s="256"/>
      <c r="F537" s="256"/>
      <c r="G537" s="256"/>
      <c r="H537" s="256"/>
    </row>
    <row r="538" spans="1:8">
      <c r="A538" s="256"/>
      <c r="B538" s="256"/>
      <c r="C538" s="256"/>
      <c r="D538" s="256"/>
      <c r="E538" s="256"/>
      <c r="F538" s="256"/>
      <c r="G538" s="256"/>
      <c r="H538" s="256"/>
    </row>
    <row r="539" spans="1:8">
      <c r="A539" s="256"/>
      <c r="B539" s="256"/>
      <c r="C539" s="256"/>
      <c r="D539" s="256"/>
      <c r="E539" s="256"/>
      <c r="F539" s="256"/>
      <c r="G539" s="256"/>
      <c r="H539" s="256"/>
    </row>
    <row r="540" spans="1:8">
      <c r="A540" s="256"/>
      <c r="B540" s="256"/>
      <c r="C540" s="256"/>
      <c r="D540" s="256"/>
      <c r="E540" s="256"/>
      <c r="F540" s="256"/>
      <c r="G540" s="256"/>
      <c r="H540" s="256"/>
    </row>
    <row r="541" spans="1:8">
      <c r="A541" s="256"/>
      <c r="B541" s="256"/>
      <c r="C541" s="256"/>
      <c r="D541" s="256"/>
      <c r="E541" s="256"/>
      <c r="F541" s="256"/>
      <c r="G541" s="256"/>
      <c r="H541" s="256"/>
    </row>
    <row r="542" spans="1:8">
      <c r="A542" s="256"/>
      <c r="B542" s="256"/>
      <c r="C542" s="256"/>
      <c r="D542" s="256"/>
      <c r="E542" s="256"/>
      <c r="F542" s="256"/>
      <c r="G542" s="256"/>
      <c r="H542" s="256"/>
    </row>
    <row r="543" spans="1:8">
      <c r="A543" s="256"/>
      <c r="B543" s="256"/>
      <c r="C543" s="256"/>
      <c r="D543" s="256"/>
      <c r="E543" s="256"/>
      <c r="F543" s="256"/>
      <c r="G543" s="256"/>
      <c r="H543" s="256"/>
    </row>
    <row r="544" spans="1:8">
      <c r="A544" s="256"/>
      <c r="B544" s="256"/>
      <c r="C544" s="256"/>
      <c r="D544" s="256"/>
      <c r="E544" s="256"/>
      <c r="F544" s="256"/>
      <c r="G544" s="256"/>
      <c r="H544" s="256"/>
    </row>
    <row r="545" spans="1:8">
      <c r="A545" s="256"/>
      <c r="B545" s="256"/>
      <c r="C545" s="256"/>
      <c r="D545" s="256"/>
      <c r="E545" s="256"/>
      <c r="F545" s="256"/>
      <c r="G545" s="256"/>
      <c r="H545" s="256"/>
    </row>
    <row r="546" spans="1:8">
      <c r="A546" s="256"/>
      <c r="B546" s="256"/>
      <c r="C546" s="256"/>
      <c r="D546" s="256"/>
      <c r="E546" s="256"/>
      <c r="F546" s="256"/>
      <c r="G546" s="256"/>
      <c r="H546" s="256"/>
    </row>
    <row r="547" spans="1:8">
      <c r="A547" s="256"/>
      <c r="B547" s="256"/>
      <c r="C547" s="256"/>
      <c r="D547" s="256"/>
      <c r="E547" s="256"/>
      <c r="F547" s="256"/>
      <c r="G547" s="256"/>
      <c r="H547" s="256"/>
    </row>
    <row r="548" spans="1:8">
      <c r="A548" s="256"/>
      <c r="B548" s="256"/>
      <c r="C548" s="256"/>
      <c r="D548" s="256"/>
      <c r="E548" s="256"/>
      <c r="F548" s="256"/>
      <c r="G548" s="256"/>
      <c r="H548" s="256"/>
    </row>
    <row r="549" spans="1:8">
      <c r="A549" s="256"/>
      <c r="B549" s="256"/>
      <c r="C549" s="256"/>
      <c r="D549" s="256"/>
      <c r="E549" s="256"/>
      <c r="F549" s="256"/>
      <c r="G549" s="256"/>
      <c r="H549" s="256"/>
    </row>
    <row r="550" spans="1:8">
      <c r="A550" s="256"/>
      <c r="B550" s="256"/>
      <c r="C550" s="256"/>
      <c r="D550" s="256"/>
      <c r="E550" s="256"/>
      <c r="F550" s="256"/>
      <c r="G550" s="256"/>
      <c r="H550" s="256"/>
    </row>
    <row r="551" spans="1:8">
      <c r="A551" s="256"/>
      <c r="B551" s="256"/>
      <c r="C551" s="256"/>
      <c r="D551" s="256"/>
      <c r="E551" s="256"/>
      <c r="F551" s="256"/>
      <c r="G551" s="256"/>
      <c r="H551" s="256"/>
    </row>
    <row r="552" spans="1:8">
      <c r="A552" s="256"/>
      <c r="B552" s="256"/>
      <c r="C552" s="256"/>
      <c r="D552" s="256"/>
      <c r="E552" s="256"/>
      <c r="F552" s="256"/>
      <c r="G552" s="256"/>
      <c r="H552" s="256"/>
    </row>
    <row r="553" spans="1:8">
      <c r="A553" s="256"/>
      <c r="B553" s="256"/>
      <c r="C553" s="256"/>
      <c r="D553" s="256"/>
      <c r="E553" s="256"/>
      <c r="F553" s="256"/>
      <c r="G553" s="256"/>
      <c r="H553" s="256"/>
    </row>
    <row r="554" spans="1:8">
      <c r="A554" s="256"/>
      <c r="B554" s="256"/>
      <c r="C554" s="256"/>
      <c r="D554" s="256"/>
      <c r="E554" s="256"/>
      <c r="F554" s="256"/>
      <c r="G554" s="256"/>
      <c r="H554" s="256"/>
    </row>
    <row r="555" spans="1:8">
      <c r="A555" s="256"/>
      <c r="B555" s="256"/>
      <c r="C555" s="256"/>
      <c r="D555" s="256"/>
      <c r="E555" s="256"/>
      <c r="F555" s="256"/>
      <c r="G555" s="256"/>
      <c r="H555" s="256"/>
    </row>
    <row r="556" spans="1:8">
      <c r="A556" s="256"/>
      <c r="B556" s="256"/>
      <c r="C556" s="256"/>
      <c r="D556" s="256"/>
      <c r="E556" s="256"/>
      <c r="F556" s="256"/>
      <c r="G556" s="256"/>
      <c r="H556" s="256"/>
    </row>
    <row r="557" spans="1:8">
      <c r="A557" s="256"/>
      <c r="B557" s="256"/>
      <c r="C557" s="256"/>
      <c r="D557" s="256"/>
      <c r="E557" s="256"/>
      <c r="F557" s="256"/>
      <c r="G557" s="256"/>
      <c r="H557" s="256"/>
    </row>
    <row r="558" spans="1:8">
      <c r="A558" s="256"/>
      <c r="B558" s="256"/>
      <c r="C558" s="256"/>
      <c r="D558" s="256"/>
      <c r="E558" s="256"/>
      <c r="F558" s="256"/>
      <c r="G558" s="256"/>
      <c r="H558" s="256"/>
    </row>
    <row r="559" spans="1:8">
      <c r="A559" s="256"/>
      <c r="B559" s="256"/>
      <c r="C559" s="256"/>
      <c r="D559" s="256"/>
      <c r="E559" s="256"/>
      <c r="F559" s="256"/>
      <c r="G559" s="256"/>
      <c r="H559" s="256"/>
    </row>
    <row r="560" spans="1:8">
      <c r="A560" s="256"/>
      <c r="B560" s="256"/>
      <c r="C560" s="256"/>
      <c r="D560" s="256"/>
      <c r="E560" s="256"/>
      <c r="F560" s="256"/>
      <c r="G560" s="256"/>
      <c r="H560" s="256"/>
    </row>
    <row r="561" spans="1:8">
      <c r="A561" s="256"/>
      <c r="B561" s="256"/>
      <c r="C561" s="256"/>
      <c r="D561" s="256"/>
      <c r="E561" s="256"/>
      <c r="F561" s="256"/>
      <c r="G561" s="256"/>
      <c r="H561" s="256"/>
    </row>
    <row r="562" spans="1:8">
      <c r="A562" s="256"/>
      <c r="B562" s="256"/>
      <c r="C562" s="256"/>
      <c r="D562" s="256"/>
      <c r="E562" s="256"/>
      <c r="F562" s="256"/>
      <c r="G562" s="256"/>
      <c r="H562" s="256"/>
    </row>
    <row r="563" spans="1:8">
      <c r="A563" s="256"/>
      <c r="B563" s="256"/>
      <c r="C563" s="256"/>
      <c r="D563" s="256"/>
      <c r="E563" s="256"/>
      <c r="F563" s="256"/>
      <c r="G563" s="256"/>
      <c r="H563" s="256"/>
    </row>
    <row r="564" spans="1:8">
      <c r="A564" s="256"/>
      <c r="B564" s="256"/>
      <c r="C564" s="256"/>
      <c r="D564" s="256"/>
      <c r="E564" s="256"/>
      <c r="F564" s="256"/>
      <c r="G564" s="256"/>
      <c r="H564" s="256"/>
    </row>
    <row r="565" spans="1:8">
      <c r="A565" s="256"/>
      <c r="B565" s="256"/>
      <c r="C565" s="256"/>
      <c r="D565" s="256"/>
      <c r="E565" s="256"/>
      <c r="F565" s="256"/>
      <c r="G565" s="256"/>
      <c r="H565" s="256"/>
    </row>
    <row r="566" spans="1:8">
      <c r="A566" s="256"/>
      <c r="B566" s="256"/>
      <c r="C566" s="256"/>
      <c r="D566" s="256"/>
      <c r="E566" s="256"/>
      <c r="F566" s="256"/>
      <c r="G566" s="256"/>
      <c r="H566" s="256"/>
    </row>
    <row r="567" spans="1:8">
      <c r="A567" s="256"/>
      <c r="B567" s="256"/>
      <c r="C567" s="256"/>
      <c r="D567" s="256"/>
      <c r="E567" s="256"/>
      <c r="F567" s="256"/>
      <c r="G567" s="256"/>
      <c r="H567" s="256"/>
    </row>
    <row r="568" spans="1:8">
      <c r="A568" s="256"/>
      <c r="B568" s="256"/>
      <c r="C568" s="256"/>
      <c r="D568" s="256"/>
      <c r="E568" s="256"/>
      <c r="F568" s="256"/>
      <c r="G568" s="256"/>
      <c r="H568" s="256"/>
    </row>
    <row r="569" spans="1:8">
      <c r="A569" s="256"/>
      <c r="B569" s="256"/>
      <c r="C569" s="256"/>
      <c r="D569" s="256"/>
      <c r="E569" s="256"/>
      <c r="F569" s="256"/>
      <c r="G569" s="256"/>
      <c r="H569" s="256"/>
    </row>
    <row r="570" spans="1:8">
      <c r="A570" s="256"/>
      <c r="B570" s="256"/>
      <c r="C570" s="256"/>
      <c r="D570" s="256"/>
      <c r="E570" s="256"/>
      <c r="F570" s="256"/>
      <c r="G570" s="256"/>
      <c r="H570" s="256"/>
    </row>
    <row r="571" spans="1:8">
      <c r="A571" s="256"/>
      <c r="B571" s="256"/>
      <c r="C571" s="256"/>
      <c r="D571" s="256"/>
      <c r="E571" s="256"/>
      <c r="F571" s="256"/>
      <c r="G571" s="256"/>
      <c r="H571" s="256"/>
    </row>
    <row r="572" spans="1:8">
      <c r="A572" s="256"/>
      <c r="B572" s="256"/>
      <c r="C572" s="256"/>
      <c r="D572" s="256"/>
      <c r="E572" s="256"/>
      <c r="F572" s="256"/>
      <c r="G572" s="256"/>
      <c r="H572" s="256"/>
    </row>
    <row r="573" spans="1:8">
      <c r="A573" s="256"/>
      <c r="B573" s="256"/>
      <c r="C573" s="256"/>
      <c r="D573" s="256"/>
      <c r="E573" s="256"/>
      <c r="F573" s="256"/>
      <c r="G573" s="256"/>
      <c r="H573" s="256"/>
    </row>
    <row r="574" spans="1:8">
      <c r="A574" s="256"/>
      <c r="B574" s="256"/>
      <c r="C574" s="256"/>
      <c r="D574" s="256"/>
      <c r="E574" s="256"/>
      <c r="F574" s="256"/>
      <c r="G574" s="256"/>
      <c r="H574" s="256"/>
    </row>
    <row r="575" spans="1:8">
      <c r="A575" s="256"/>
      <c r="B575" s="256"/>
      <c r="C575" s="256"/>
      <c r="D575" s="256"/>
      <c r="E575" s="256"/>
      <c r="F575" s="256"/>
      <c r="G575" s="256"/>
      <c r="H575" s="256"/>
    </row>
    <row r="576" spans="1:8">
      <c r="A576" s="256"/>
      <c r="B576" s="256"/>
      <c r="C576" s="256"/>
      <c r="D576" s="256"/>
      <c r="E576" s="256"/>
      <c r="F576" s="256"/>
      <c r="G576" s="256"/>
      <c r="H576" s="256"/>
    </row>
    <row r="577" spans="1:8">
      <c r="A577" s="256"/>
      <c r="B577" s="256"/>
      <c r="C577" s="256"/>
      <c r="D577" s="256"/>
      <c r="E577" s="256"/>
      <c r="F577" s="256"/>
      <c r="G577" s="256"/>
      <c r="H577" s="256"/>
    </row>
    <row r="578" spans="1:8">
      <c r="A578" s="256"/>
      <c r="B578" s="256"/>
      <c r="C578" s="256"/>
      <c r="D578" s="256"/>
      <c r="E578" s="256"/>
      <c r="F578" s="256"/>
      <c r="G578" s="256"/>
      <c r="H578" s="256"/>
    </row>
    <row r="579" spans="1:8">
      <c r="A579" s="256"/>
      <c r="B579" s="256"/>
      <c r="C579" s="256"/>
      <c r="D579" s="256"/>
      <c r="E579" s="256"/>
      <c r="F579" s="256"/>
      <c r="G579" s="256"/>
      <c r="H579" s="256"/>
    </row>
    <row r="580" spans="1:8">
      <c r="A580" s="256"/>
      <c r="B580" s="256"/>
      <c r="C580" s="256"/>
      <c r="D580" s="256"/>
      <c r="E580" s="256"/>
      <c r="F580" s="256"/>
      <c r="G580" s="256"/>
      <c r="H580" s="256"/>
    </row>
    <row r="581" spans="1:8">
      <c r="A581" s="256"/>
      <c r="B581" s="256"/>
      <c r="C581" s="256"/>
      <c r="D581" s="256"/>
      <c r="E581" s="256"/>
      <c r="F581" s="256"/>
      <c r="G581" s="256"/>
      <c r="H581" s="256"/>
    </row>
    <row r="582" spans="1:8">
      <c r="A582" s="256"/>
      <c r="B582" s="256"/>
      <c r="C582" s="256"/>
      <c r="D582" s="256"/>
      <c r="E582" s="256"/>
      <c r="F582" s="256"/>
      <c r="G582" s="256"/>
      <c r="H582" s="256"/>
    </row>
    <row r="583" spans="1:8">
      <c r="A583" s="256"/>
      <c r="B583" s="256"/>
      <c r="C583" s="256"/>
      <c r="D583" s="256"/>
      <c r="E583" s="256"/>
      <c r="F583" s="256"/>
      <c r="G583" s="256"/>
      <c r="H583" s="256"/>
    </row>
    <row r="584" spans="1:8">
      <c r="A584" s="256"/>
      <c r="B584" s="256"/>
      <c r="C584" s="256"/>
      <c r="D584" s="256"/>
      <c r="E584" s="256"/>
      <c r="F584" s="256"/>
      <c r="G584" s="256"/>
      <c r="H584" s="256"/>
    </row>
    <row r="585" spans="1:8">
      <c r="A585" s="256"/>
      <c r="B585" s="256"/>
      <c r="C585" s="256"/>
      <c r="D585" s="256"/>
      <c r="E585" s="256"/>
      <c r="F585" s="256"/>
      <c r="G585" s="256"/>
      <c r="H585" s="256"/>
    </row>
    <row r="586" spans="1:8">
      <c r="A586" s="256"/>
      <c r="B586" s="256"/>
      <c r="C586" s="256"/>
      <c r="D586" s="256"/>
      <c r="E586" s="256"/>
      <c r="F586" s="256"/>
      <c r="G586" s="256"/>
      <c r="H586" s="256"/>
    </row>
    <row r="587" spans="1:8">
      <c r="A587" s="256"/>
      <c r="B587" s="256"/>
      <c r="C587" s="256"/>
      <c r="D587" s="256"/>
      <c r="E587" s="256"/>
      <c r="F587" s="256"/>
      <c r="G587" s="256"/>
      <c r="H587" s="256"/>
    </row>
    <row r="588" spans="1:8">
      <c r="A588" s="256"/>
      <c r="B588" s="256"/>
      <c r="C588" s="256"/>
      <c r="D588" s="256"/>
      <c r="E588" s="256"/>
      <c r="F588" s="256"/>
      <c r="G588" s="256"/>
      <c r="H588" s="256"/>
    </row>
    <row r="589" spans="1:8">
      <c r="A589" s="256"/>
      <c r="B589" s="256"/>
      <c r="C589" s="256"/>
      <c r="D589" s="256"/>
      <c r="E589" s="256"/>
      <c r="F589" s="256"/>
      <c r="G589" s="256"/>
      <c r="H589" s="256"/>
    </row>
    <row r="590" spans="1:8">
      <c r="A590" s="256"/>
      <c r="B590" s="256"/>
      <c r="C590" s="256"/>
      <c r="D590" s="256"/>
      <c r="E590" s="256"/>
      <c r="F590" s="256"/>
      <c r="G590" s="256"/>
      <c r="H590" s="256"/>
    </row>
    <row r="591" spans="1:8">
      <c r="A591" s="256"/>
      <c r="B591" s="256"/>
      <c r="C591" s="256"/>
      <c r="D591" s="256"/>
      <c r="E591" s="256"/>
      <c r="F591" s="256"/>
      <c r="G591" s="256"/>
      <c r="H591" s="256"/>
    </row>
    <row r="592" spans="1:8">
      <c r="A592" s="256"/>
      <c r="B592" s="256"/>
      <c r="C592" s="256"/>
      <c r="D592" s="256"/>
      <c r="E592" s="256"/>
      <c r="F592" s="256"/>
      <c r="G592" s="256"/>
      <c r="H592" s="256"/>
    </row>
    <row r="593" spans="1:8">
      <c r="A593" s="256"/>
      <c r="B593" s="256"/>
      <c r="C593" s="256"/>
      <c r="D593" s="256"/>
      <c r="E593" s="256"/>
      <c r="F593" s="256"/>
      <c r="G593" s="256"/>
      <c r="H593" s="256"/>
    </row>
    <row r="594" spans="1:8">
      <c r="A594" s="256"/>
      <c r="B594" s="256"/>
      <c r="C594" s="256"/>
      <c r="D594" s="256"/>
      <c r="E594" s="256"/>
      <c r="F594" s="256"/>
      <c r="G594" s="256"/>
      <c r="H594" s="256"/>
    </row>
    <row r="595" spans="1:8">
      <c r="A595" s="256"/>
      <c r="B595" s="256"/>
      <c r="C595" s="256"/>
      <c r="D595" s="256"/>
      <c r="E595" s="256"/>
      <c r="F595" s="256"/>
      <c r="G595" s="256"/>
      <c r="H595" s="256"/>
    </row>
    <row r="596" spans="1:8">
      <c r="A596" s="256"/>
      <c r="B596" s="256"/>
      <c r="C596" s="256"/>
      <c r="D596" s="256"/>
      <c r="E596" s="256"/>
      <c r="F596" s="256"/>
      <c r="G596" s="256"/>
      <c r="H596" s="256"/>
    </row>
    <row r="597" spans="1:8">
      <c r="A597" s="256"/>
      <c r="B597" s="256"/>
      <c r="C597" s="256"/>
      <c r="D597" s="256"/>
      <c r="E597" s="256"/>
      <c r="F597" s="256"/>
      <c r="G597" s="256"/>
      <c r="H597" s="256"/>
    </row>
    <row r="598" spans="1:8">
      <c r="A598" s="256"/>
      <c r="B598" s="256"/>
      <c r="C598" s="256"/>
      <c r="D598" s="256"/>
      <c r="E598" s="256"/>
      <c r="F598" s="256"/>
      <c r="G598" s="256"/>
      <c r="H598" s="256"/>
    </row>
    <row r="599" spans="1:8">
      <c r="A599" s="256"/>
      <c r="B599" s="256"/>
      <c r="C599" s="256"/>
      <c r="D599" s="256"/>
      <c r="E599" s="256"/>
      <c r="F599" s="256"/>
      <c r="G599" s="256"/>
      <c r="H599" s="256"/>
    </row>
    <row r="600" spans="1:8">
      <c r="A600" s="256"/>
      <c r="B600" s="256"/>
      <c r="C600" s="256"/>
      <c r="D600" s="256"/>
      <c r="E600" s="256"/>
      <c r="F600" s="256"/>
      <c r="G600" s="256"/>
      <c r="H600" s="256"/>
    </row>
    <row r="601" spans="1:8">
      <c r="A601" s="256"/>
      <c r="B601" s="256"/>
      <c r="C601" s="256"/>
      <c r="D601" s="256"/>
      <c r="E601" s="256"/>
      <c r="F601" s="256"/>
      <c r="G601" s="256"/>
      <c r="H601" s="256"/>
    </row>
    <row r="602" spans="1:8">
      <c r="A602" s="256"/>
      <c r="B602" s="256"/>
      <c r="C602" s="256"/>
      <c r="D602" s="256"/>
      <c r="E602" s="256"/>
      <c r="F602" s="256"/>
      <c r="G602" s="256"/>
      <c r="H602" s="256"/>
    </row>
    <row r="603" spans="1:8">
      <c r="A603" s="256"/>
      <c r="B603" s="256"/>
      <c r="C603" s="256"/>
      <c r="D603" s="256"/>
      <c r="E603" s="256"/>
      <c r="F603" s="256"/>
      <c r="G603" s="256"/>
      <c r="H603" s="256"/>
    </row>
    <row r="604" spans="1:8">
      <c r="A604" s="256"/>
      <c r="B604" s="256"/>
      <c r="C604" s="256"/>
      <c r="D604" s="256"/>
      <c r="E604" s="256"/>
      <c r="F604" s="256"/>
      <c r="G604" s="256"/>
      <c r="H604" s="256"/>
    </row>
    <row r="605" spans="1:8">
      <c r="A605" s="256"/>
      <c r="B605" s="256"/>
      <c r="C605" s="256"/>
      <c r="D605" s="256"/>
      <c r="E605" s="256"/>
      <c r="F605" s="256"/>
      <c r="G605" s="256"/>
      <c r="H605" s="256"/>
    </row>
    <row r="606" spans="1:8">
      <c r="A606" s="256"/>
      <c r="B606" s="256"/>
      <c r="C606" s="256"/>
      <c r="D606" s="256"/>
      <c r="E606" s="256"/>
      <c r="F606" s="256"/>
      <c r="G606" s="256"/>
      <c r="H606" s="256"/>
    </row>
    <row r="607" spans="1:8">
      <c r="A607" s="256"/>
      <c r="B607" s="256"/>
      <c r="C607" s="256"/>
      <c r="D607" s="256"/>
      <c r="E607" s="256"/>
      <c r="F607" s="256"/>
      <c r="G607" s="256"/>
      <c r="H607" s="256"/>
    </row>
    <row r="608" spans="1:8">
      <c r="A608" s="256"/>
      <c r="B608" s="256"/>
      <c r="C608" s="256"/>
      <c r="D608" s="256"/>
      <c r="E608" s="256"/>
      <c r="F608" s="256"/>
      <c r="G608" s="256"/>
      <c r="H608" s="256"/>
    </row>
    <row r="609" spans="1:8">
      <c r="A609" s="256"/>
      <c r="B609" s="256"/>
      <c r="C609" s="256"/>
      <c r="D609" s="256"/>
      <c r="E609" s="256"/>
      <c r="F609" s="256"/>
      <c r="G609" s="256"/>
      <c r="H609" s="256"/>
    </row>
    <row r="610" spans="1:8">
      <c r="A610" s="256"/>
      <c r="B610" s="256"/>
      <c r="C610" s="256"/>
      <c r="D610" s="256"/>
      <c r="E610" s="256"/>
      <c r="F610" s="256"/>
      <c r="G610" s="256"/>
      <c r="H610" s="256"/>
    </row>
    <row r="611" spans="1:8">
      <c r="A611" s="256"/>
      <c r="B611" s="256"/>
      <c r="C611" s="256"/>
      <c r="D611" s="256"/>
      <c r="E611" s="256"/>
      <c r="F611" s="256"/>
      <c r="G611" s="256"/>
      <c r="H611" s="256"/>
    </row>
    <row r="612" spans="1:8">
      <c r="A612" s="256"/>
      <c r="B612" s="256"/>
      <c r="C612" s="256"/>
      <c r="D612" s="256"/>
      <c r="E612" s="256"/>
      <c r="F612" s="256"/>
      <c r="G612" s="256"/>
      <c r="H612" s="256"/>
    </row>
    <row r="613" spans="1:8">
      <c r="A613" s="256"/>
      <c r="B613" s="256"/>
      <c r="C613" s="256"/>
      <c r="D613" s="256"/>
      <c r="E613" s="256"/>
      <c r="F613" s="256"/>
      <c r="G613" s="256"/>
      <c r="H613" s="256"/>
    </row>
    <row r="614" spans="1:8">
      <c r="A614" s="256"/>
      <c r="B614" s="256"/>
      <c r="C614" s="256"/>
      <c r="D614" s="256"/>
      <c r="E614" s="256"/>
      <c r="F614" s="256"/>
      <c r="G614" s="256"/>
      <c r="H614" s="256"/>
    </row>
    <row r="615" spans="1:8">
      <c r="A615" s="256"/>
      <c r="B615" s="256"/>
      <c r="C615" s="256"/>
      <c r="D615" s="256"/>
      <c r="E615" s="256"/>
      <c r="F615" s="256"/>
      <c r="G615" s="256"/>
      <c r="H615" s="256"/>
    </row>
    <row r="616" spans="1:8">
      <c r="A616" s="256"/>
      <c r="B616" s="256"/>
      <c r="C616" s="256"/>
      <c r="D616" s="256"/>
      <c r="E616" s="256"/>
      <c r="F616" s="256"/>
      <c r="G616" s="256"/>
      <c r="H616" s="256"/>
    </row>
    <row r="617" spans="1:8">
      <c r="A617" s="256"/>
      <c r="B617" s="256"/>
      <c r="C617" s="256"/>
      <c r="D617" s="256"/>
      <c r="E617" s="256"/>
      <c r="F617" s="256"/>
      <c r="G617" s="256"/>
      <c r="H617" s="256"/>
    </row>
    <row r="618" spans="1:8">
      <c r="A618" s="256"/>
      <c r="B618" s="256"/>
      <c r="C618" s="256"/>
      <c r="D618" s="256"/>
      <c r="E618" s="256"/>
      <c r="F618" s="256"/>
      <c r="G618" s="256"/>
      <c r="H618" s="256"/>
    </row>
    <row r="619" spans="1:8">
      <c r="A619" s="256"/>
      <c r="B619" s="256"/>
      <c r="C619" s="256"/>
      <c r="D619" s="256"/>
      <c r="E619" s="256"/>
      <c r="F619" s="256"/>
      <c r="G619" s="256"/>
      <c r="H619" s="256"/>
    </row>
    <row r="620" spans="1:8">
      <c r="A620" s="256"/>
      <c r="B620" s="256"/>
      <c r="C620" s="256"/>
      <c r="D620" s="256"/>
      <c r="E620" s="256"/>
      <c r="F620" s="256"/>
      <c r="G620" s="256"/>
      <c r="H620" s="256"/>
    </row>
    <row r="621" spans="1:8">
      <c r="A621" s="256"/>
      <c r="B621" s="256"/>
      <c r="C621" s="256"/>
      <c r="D621" s="256"/>
      <c r="E621" s="256"/>
      <c r="F621" s="256"/>
      <c r="G621" s="256"/>
      <c r="H621" s="256"/>
    </row>
    <row r="622" spans="1:8">
      <c r="A622" s="256"/>
      <c r="B622" s="256"/>
      <c r="C622" s="256"/>
      <c r="D622" s="256"/>
      <c r="E622" s="256"/>
      <c r="F622" s="256"/>
      <c r="G622" s="256"/>
      <c r="H622" s="256"/>
    </row>
    <row r="623" spans="1:8">
      <c r="A623" s="256"/>
      <c r="B623" s="256"/>
      <c r="C623" s="256"/>
      <c r="D623" s="256"/>
      <c r="E623" s="256"/>
      <c r="F623" s="256"/>
      <c r="G623" s="256"/>
      <c r="H623" s="256"/>
    </row>
    <row r="624" spans="1:8">
      <c r="A624" s="256"/>
      <c r="B624" s="256"/>
      <c r="C624" s="256"/>
      <c r="D624" s="256"/>
      <c r="E624" s="256"/>
      <c r="F624" s="256"/>
      <c r="G624" s="256"/>
      <c r="H624" s="256"/>
    </row>
    <row r="625" spans="1:8">
      <c r="A625" s="256"/>
      <c r="B625" s="256"/>
      <c r="C625" s="256"/>
      <c r="D625" s="256"/>
      <c r="E625" s="256"/>
      <c r="F625" s="256"/>
      <c r="G625" s="256"/>
      <c r="H625" s="256"/>
    </row>
    <row r="626" spans="1:8">
      <c r="A626" s="256"/>
      <c r="B626" s="256"/>
      <c r="C626" s="256"/>
      <c r="D626" s="256"/>
      <c r="E626" s="256"/>
      <c r="F626" s="256"/>
      <c r="G626" s="256"/>
      <c r="H626" s="256"/>
    </row>
    <row r="627" spans="1:8">
      <c r="A627" s="256"/>
      <c r="B627" s="256"/>
      <c r="C627" s="256"/>
      <c r="D627" s="256"/>
      <c r="E627" s="256"/>
      <c r="F627" s="256"/>
      <c r="G627" s="256"/>
      <c r="H627" s="256"/>
    </row>
    <row r="628" spans="1:8">
      <c r="A628" s="256"/>
      <c r="B628" s="256"/>
      <c r="C628" s="256"/>
      <c r="D628" s="256"/>
      <c r="E628" s="256"/>
      <c r="F628" s="256"/>
      <c r="G628" s="256"/>
      <c r="H628" s="256"/>
    </row>
    <row r="629" spans="1:8">
      <c r="A629" s="256"/>
      <c r="B629" s="256"/>
      <c r="C629" s="256"/>
      <c r="D629" s="256"/>
      <c r="E629" s="256"/>
      <c r="F629" s="256"/>
      <c r="G629" s="256"/>
      <c r="H629" s="256"/>
    </row>
    <row r="630" spans="1:8">
      <c r="A630" s="256"/>
      <c r="B630" s="256"/>
      <c r="C630" s="256"/>
      <c r="D630" s="256"/>
      <c r="E630" s="256"/>
      <c r="F630" s="256"/>
      <c r="G630" s="256"/>
      <c r="H630" s="256"/>
    </row>
    <row r="631" spans="1:8">
      <c r="A631" s="256"/>
      <c r="B631" s="256"/>
      <c r="C631" s="256"/>
      <c r="D631" s="256"/>
      <c r="E631" s="256"/>
      <c r="F631" s="256"/>
      <c r="G631" s="256"/>
      <c r="H631" s="256"/>
    </row>
    <row r="632" spans="1:8">
      <c r="A632" s="256"/>
      <c r="B632" s="256"/>
      <c r="C632" s="256"/>
      <c r="D632" s="256"/>
      <c r="E632" s="256"/>
      <c r="F632" s="256"/>
      <c r="G632" s="256"/>
      <c r="H632" s="256"/>
    </row>
    <row r="633" spans="1:8">
      <c r="A633" s="256"/>
      <c r="B633" s="256"/>
      <c r="C633" s="256"/>
      <c r="D633" s="256"/>
      <c r="E633" s="256"/>
      <c r="F633" s="256"/>
      <c r="G633" s="256"/>
      <c r="H633" s="256"/>
    </row>
    <row r="634" spans="1:8">
      <c r="A634" s="256"/>
      <c r="B634" s="256"/>
      <c r="C634" s="256"/>
      <c r="D634" s="256"/>
      <c r="E634" s="256"/>
      <c r="F634" s="256"/>
      <c r="G634" s="256"/>
      <c r="H634" s="256"/>
    </row>
    <row r="635" spans="1:8">
      <c r="A635" s="256"/>
      <c r="B635" s="256"/>
      <c r="C635" s="256"/>
      <c r="D635" s="256"/>
      <c r="E635" s="256"/>
      <c r="F635" s="256"/>
      <c r="G635" s="256"/>
      <c r="H635" s="256"/>
    </row>
    <row r="636" spans="1:8">
      <c r="A636" s="256"/>
      <c r="B636" s="256"/>
      <c r="C636" s="256"/>
      <c r="D636" s="256"/>
      <c r="E636" s="256"/>
      <c r="F636" s="256"/>
      <c r="G636" s="256"/>
      <c r="H636" s="256"/>
    </row>
    <row r="637" spans="1:8">
      <c r="A637" s="256"/>
      <c r="B637" s="256"/>
      <c r="C637" s="256"/>
      <c r="D637" s="256"/>
      <c r="E637" s="256"/>
      <c r="F637" s="256"/>
      <c r="G637" s="256"/>
      <c r="H637" s="256"/>
    </row>
    <row r="638" spans="1:8">
      <c r="A638" s="256"/>
      <c r="B638" s="256"/>
      <c r="C638" s="256"/>
      <c r="D638" s="256"/>
      <c r="E638" s="256"/>
      <c r="F638" s="256"/>
      <c r="G638" s="256"/>
      <c r="H638" s="256"/>
    </row>
    <row r="639" spans="1:8">
      <c r="A639" s="256"/>
      <c r="B639" s="256"/>
      <c r="C639" s="256"/>
      <c r="D639" s="256"/>
      <c r="E639" s="256"/>
      <c r="F639" s="256"/>
      <c r="G639" s="256"/>
      <c r="H639" s="256"/>
    </row>
    <row r="640" spans="1:8">
      <c r="A640" s="256"/>
      <c r="B640" s="256"/>
      <c r="C640" s="256"/>
      <c r="D640" s="256"/>
      <c r="E640" s="256"/>
      <c r="F640" s="256"/>
      <c r="G640" s="256"/>
      <c r="H640" s="256"/>
    </row>
    <row r="641" spans="1:8">
      <c r="A641" s="256"/>
      <c r="B641" s="256"/>
      <c r="C641" s="256"/>
      <c r="D641" s="256"/>
      <c r="E641" s="256"/>
      <c r="F641" s="256"/>
      <c r="G641" s="256"/>
      <c r="H641" s="256"/>
    </row>
    <row r="642" spans="1:8">
      <c r="A642" s="256"/>
      <c r="B642" s="256"/>
      <c r="C642" s="256"/>
      <c r="D642" s="256"/>
      <c r="E642" s="256"/>
      <c r="F642" s="256"/>
      <c r="G642" s="256"/>
      <c r="H642" s="256"/>
    </row>
    <row r="643" spans="1:8">
      <c r="A643" s="256"/>
      <c r="B643" s="256"/>
      <c r="C643" s="256"/>
      <c r="D643" s="256"/>
      <c r="E643" s="256"/>
      <c r="F643" s="256"/>
      <c r="G643" s="256"/>
      <c r="H643" s="256"/>
    </row>
    <row r="644" spans="1:8">
      <c r="A644" s="256"/>
      <c r="B644" s="256"/>
      <c r="C644" s="256"/>
      <c r="D644" s="256"/>
      <c r="E644" s="256"/>
      <c r="F644" s="256"/>
      <c r="G644" s="256"/>
      <c r="H644" s="256"/>
    </row>
    <row r="645" spans="1:8">
      <c r="A645" s="256"/>
      <c r="B645" s="256"/>
      <c r="C645" s="256"/>
      <c r="D645" s="256"/>
      <c r="E645" s="256"/>
      <c r="F645" s="256"/>
      <c r="G645" s="256"/>
      <c r="H645" s="256"/>
    </row>
    <row r="646" spans="1:8">
      <c r="A646" s="256"/>
      <c r="B646" s="256"/>
      <c r="C646" s="256"/>
      <c r="D646" s="256"/>
      <c r="E646" s="256"/>
      <c r="F646" s="256"/>
      <c r="G646" s="256"/>
      <c r="H646" s="256"/>
    </row>
    <row r="647" spans="1:8">
      <c r="A647" s="256"/>
      <c r="B647" s="256"/>
      <c r="C647" s="256"/>
      <c r="D647" s="256"/>
      <c r="E647" s="256"/>
      <c r="F647" s="256"/>
      <c r="G647" s="256"/>
      <c r="H647" s="256"/>
    </row>
    <row r="648" spans="1:8">
      <c r="A648" s="256"/>
      <c r="B648" s="256"/>
      <c r="C648" s="256"/>
      <c r="D648" s="256"/>
      <c r="E648" s="256"/>
      <c r="F648" s="256"/>
      <c r="G648" s="256"/>
      <c r="H648" s="256"/>
    </row>
    <row r="649" spans="1:8">
      <c r="A649" s="256"/>
      <c r="B649" s="256"/>
      <c r="C649" s="256"/>
      <c r="D649" s="256"/>
      <c r="E649" s="256"/>
      <c r="F649" s="256"/>
      <c r="G649" s="256"/>
      <c r="H649" s="256"/>
    </row>
    <row r="650" spans="1:8">
      <c r="A650" s="256"/>
      <c r="B650" s="256"/>
      <c r="C650" s="256"/>
      <c r="D650" s="256"/>
      <c r="E650" s="256"/>
      <c r="F650" s="256"/>
      <c r="G650" s="256"/>
      <c r="H650" s="256"/>
    </row>
    <row r="651" spans="1:8">
      <c r="A651" s="256"/>
      <c r="B651" s="256"/>
      <c r="C651" s="256"/>
      <c r="D651" s="256"/>
      <c r="E651" s="256"/>
      <c r="F651" s="256"/>
      <c r="G651" s="256"/>
      <c r="H651" s="256"/>
    </row>
    <row r="652" spans="1:8">
      <c r="A652" s="256"/>
      <c r="B652" s="256"/>
      <c r="C652" s="256"/>
      <c r="D652" s="256"/>
      <c r="E652" s="256"/>
      <c r="F652" s="256"/>
      <c r="G652" s="256"/>
      <c r="H652" s="256"/>
    </row>
    <row r="653" spans="1:8">
      <c r="A653" s="256"/>
      <c r="B653" s="256"/>
      <c r="C653" s="256"/>
      <c r="D653" s="256"/>
      <c r="E653" s="256"/>
      <c r="F653" s="256"/>
      <c r="G653" s="256"/>
      <c r="H653" s="256"/>
    </row>
    <row r="654" spans="1:8">
      <c r="A654" s="256"/>
      <c r="B654" s="256"/>
      <c r="C654" s="256"/>
      <c r="D654" s="256"/>
      <c r="E654" s="256"/>
      <c r="F654" s="256"/>
      <c r="G654" s="256"/>
      <c r="H654" s="256"/>
    </row>
    <row r="655" spans="1:8">
      <c r="A655" s="256"/>
      <c r="B655" s="256"/>
      <c r="C655" s="256"/>
      <c r="D655" s="256"/>
      <c r="E655" s="256"/>
      <c r="F655" s="256"/>
      <c r="G655" s="256"/>
      <c r="H655" s="256"/>
    </row>
    <row r="656" spans="1:8">
      <c r="A656" s="256"/>
      <c r="B656" s="256"/>
      <c r="C656" s="256"/>
      <c r="D656" s="256"/>
      <c r="E656" s="256"/>
      <c r="F656" s="256"/>
      <c r="G656" s="256"/>
      <c r="H656" s="256"/>
    </row>
    <row r="657" spans="1:8">
      <c r="A657" s="256"/>
      <c r="B657" s="256"/>
      <c r="C657" s="256"/>
      <c r="D657" s="256"/>
      <c r="E657" s="256"/>
      <c r="F657" s="256"/>
      <c r="G657" s="256"/>
      <c r="H657" s="256"/>
    </row>
    <row r="658" spans="1:8">
      <c r="A658" s="256"/>
      <c r="B658" s="256"/>
      <c r="C658" s="256"/>
      <c r="D658" s="256"/>
      <c r="E658" s="256"/>
      <c r="F658" s="256"/>
      <c r="G658" s="256"/>
      <c r="H658" s="256"/>
    </row>
    <row r="659" spans="1:8">
      <c r="A659" s="256"/>
      <c r="B659" s="256"/>
      <c r="C659" s="256"/>
      <c r="D659" s="256"/>
      <c r="E659" s="256"/>
      <c r="F659" s="256"/>
      <c r="G659" s="256"/>
      <c r="H659" s="256"/>
    </row>
    <row r="660" spans="1:8">
      <c r="A660" s="256"/>
      <c r="B660" s="256"/>
      <c r="C660" s="256"/>
      <c r="D660" s="256"/>
      <c r="E660" s="256"/>
      <c r="F660" s="256"/>
      <c r="G660" s="256"/>
      <c r="H660" s="256"/>
    </row>
    <row r="661" spans="1:8">
      <c r="A661" s="256"/>
      <c r="B661" s="256"/>
      <c r="C661" s="256"/>
      <c r="D661" s="256"/>
      <c r="E661" s="256"/>
      <c r="F661" s="256"/>
      <c r="G661" s="256"/>
      <c r="H661" s="256"/>
    </row>
    <row r="662" spans="1:8">
      <c r="A662" s="256"/>
      <c r="B662" s="256"/>
      <c r="C662" s="256"/>
      <c r="D662" s="256"/>
      <c r="E662" s="256"/>
      <c r="F662" s="256"/>
      <c r="G662" s="256"/>
      <c r="H662" s="256"/>
    </row>
    <row r="663" spans="1:8">
      <c r="A663" s="256"/>
      <c r="B663" s="256"/>
      <c r="C663" s="256"/>
      <c r="D663" s="256"/>
      <c r="E663" s="256"/>
      <c r="F663" s="256"/>
      <c r="G663" s="256"/>
      <c r="H663" s="256"/>
    </row>
    <row r="664" spans="1:8">
      <c r="A664" s="256"/>
      <c r="B664" s="256"/>
      <c r="C664" s="256"/>
      <c r="D664" s="256"/>
      <c r="E664" s="256"/>
      <c r="F664" s="256"/>
      <c r="G664" s="256"/>
      <c r="H664" s="256"/>
    </row>
    <row r="665" spans="1:8">
      <c r="A665" s="256"/>
      <c r="B665" s="256"/>
      <c r="C665" s="256"/>
      <c r="D665" s="256"/>
      <c r="E665" s="256"/>
      <c r="F665" s="256"/>
      <c r="G665" s="256"/>
      <c r="H665" s="256"/>
    </row>
    <row r="666" spans="1:8">
      <c r="A666" s="256"/>
      <c r="B666" s="256"/>
      <c r="C666" s="256"/>
      <c r="D666" s="256"/>
      <c r="E666" s="256"/>
      <c r="F666" s="256"/>
      <c r="G666" s="256"/>
      <c r="H666" s="256"/>
    </row>
    <row r="667" spans="1:8">
      <c r="A667" s="256"/>
      <c r="B667" s="256"/>
      <c r="C667" s="256"/>
      <c r="D667" s="256"/>
      <c r="E667" s="256"/>
      <c r="F667" s="256"/>
      <c r="G667" s="256"/>
      <c r="H667" s="256"/>
    </row>
    <row r="668" spans="1:8">
      <c r="A668" s="256"/>
      <c r="B668" s="256"/>
      <c r="C668" s="256"/>
      <c r="D668" s="256"/>
      <c r="E668" s="256"/>
      <c r="F668" s="256"/>
      <c r="G668" s="256"/>
      <c r="H668" s="256"/>
    </row>
    <row r="669" spans="1:8">
      <c r="A669" s="256"/>
      <c r="B669" s="256"/>
      <c r="C669" s="256"/>
      <c r="D669" s="256"/>
      <c r="E669" s="256"/>
      <c r="F669" s="256"/>
      <c r="G669" s="256"/>
      <c r="H669" s="256"/>
    </row>
    <row r="670" spans="1:8">
      <c r="A670" s="256"/>
      <c r="B670" s="256"/>
      <c r="C670" s="256"/>
      <c r="D670" s="256"/>
      <c r="E670" s="256"/>
      <c r="F670" s="256"/>
      <c r="G670" s="256"/>
      <c r="H670" s="256"/>
    </row>
    <row r="671" spans="1:8">
      <c r="A671" s="256"/>
      <c r="B671" s="256"/>
      <c r="C671" s="256"/>
      <c r="D671" s="256"/>
      <c r="E671" s="256"/>
      <c r="F671" s="256"/>
      <c r="G671" s="256"/>
      <c r="H671" s="256"/>
    </row>
    <row r="672" spans="1:8">
      <c r="A672" s="256"/>
      <c r="B672" s="256"/>
      <c r="C672" s="256"/>
      <c r="D672" s="256"/>
      <c r="E672" s="256"/>
      <c r="F672" s="256"/>
      <c r="G672" s="256"/>
      <c r="H672" s="256"/>
    </row>
    <row r="673" spans="1:8">
      <c r="A673" s="256"/>
      <c r="B673" s="256"/>
      <c r="C673" s="256"/>
      <c r="D673" s="256"/>
      <c r="E673" s="256"/>
      <c r="F673" s="256"/>
      <c r="G673" s="256"/>
      <c r="H673" s="256"/>
    </row>
    <row r="674" spans="1:8">
      <c r="A674" s="256"/>
      <c r="B674" s="256"/>
      <c r="C674" s="256"/>
      <c r="D674" s="256"/>
      <c r="E674" s="256"/>
      <c r="F674" s="256"/>
      <c r="G674" s="256"/>
      <c r="H674" s="256"/>
    </row>
    <row r="675" spans="1:8">
      <c r="A675" s="256"/>
      <c r="B675" s="256"/>
      <c r="C675" s="256"/>
      <c r="D675" s="256"/>
      <c r="E675" s="256"/>
      <c r="F675" s="256"/>
      <c r="G675" s="256"/>
      <c r="H675" s="256"/>
    </row>
    <row r="676" spans="1:8">
      <c r="A676" s="256"/>
      <c r="B676" s="256"/>
      <c r="C676" s="256"/>
      <c r="D676" s="256"/>
      <c r="E676" s="256"/>
      <c r="F676" s="256"/>
      <c r="G676" s="256"/>
      <c r="H676" s="256"/>
    </row>
    <row r="677" spans="1:8">
      <c r="A677" s="256"/>
      <c r="B677" s="256"/>
      <c r="C677" s="256"/>
      <c r="D677" s="256"/>
      <c r="E677" s="256"/>
      <c r="F677" s="256"/>
      <c r="G677" s="256"/>
      <c r="H677" s="256"/>
    </row>
    <row r="678" spans="1:8">
      <c r="A678" s="256"/>
      <c r="B678" s="256"/>
      <c r="C678" s="256"/>
      <c r="D678" s="256"/>
      <c r="E678" s="256"/>
      <c r="F678" s="256"/>
      <c r="G678" s="256"/>
      <c r="H678" s="256"/>
    </row>
    <row r="679" spans="1:8">
      <c r="A679" s="256"/>
      <c r="B679" s="256"/>
      <c r="C679" s="256"/>
      <c r="D679" s="256"/>
      <c r="E679" s="256"/>
      <c r="F679" s="256"/>
      <c r="G679" s="256"/>
      <c r="H679" s="256"/>
    </row>
    <row r="680" spans="1:8">
      <c r="A680" s="256"/>
      <c r="B680" s="256"/>
      <c r="C680" s="256"/>
      <c r="D680" s="256"/>
      <c r="E680" s="256"/>
      <c r="F680" s="256"/>
      <c r="G680" s="256"/>
      <c r="H680" s="256"/>
    </row>
    <row r="681" spans="1:8">
      <c r="A681" s="256"/>
      <c r="B681" s="256"/>
      <c r="C681" s="256"/>
      <c r="D681" s="256"/>
      <c r="E681" s="256"/>
      <c r="F681" s="256"/>
      <c r="G681" s="256"/>
      <c r="H681" s="256"/>
    </row>
    <row r="682" spans="1:8">
      <c r="A682" s="256"/>
      <c r="B682" s="256"/>
      <c r="C682" s="256"/>
      <c r="D682" s="256"/>
      <c r="E682" s="256"/>
      <c r="F682" s="256"/>
      <c r="G682" s="256"/>
      <c r="H682" s="256"/>
    </row>
    <row r="683" spans="1:8">
      <c r="A683" s="256"/>
      <c r="B683" s="256"/>
      <c r="C683" s="256"/>
      <c r="D683" s="256"/>
      <c r="E683" s="256"/>
      <c r="F683" s="256"/>
      <c r="G683" s="256"/>
      <c r="H683" s="256"/>
    </row>
    <row r="684" spans="1:8">
      <c r="A684" s="256"/>
      <c r="B684" s="256"/>
      <c r="C684" s="256"/>
      <c r="D684" s="256"/>
      <c r="E684" s="256"/>
      <c r="F684" s="256"/>
      <c r="G684" s="256"/>
      <c r="H684" s="256"/>
    </row>
    <row r="685" spans="1:8">
      <c r="A685" s="256"/>
      <c r="B685" s="256"/>
      <c r="C685" s="256"/>
      <c r="D685" s="256"/>
      <c r="E685" s="256"/>
      <c r="F685" s="256"/>
      <c r="G685" s="256"/>
      <c r="H685" s="256"/>
    </row>
    <row r="686" spans="1:8">
      <c r="A686" s="256"/>
      <c r="B686" s="256"/>
      <c r="C686" s="256"/>
      <c r="D686" s="256"/>
      <c r="E686" s="256"/>
      <c r="F686" s="256"/>
      <c r="G686" s="256"/>
      <c r="H686" s="256"/>
    </row>
    <row r="687" spans="1:8">
      <c r="A687" s="256"/>
      <c r="B687" s="256"/>
      <c r="C687" s="256"/>
      <c r="D687" s="256"/>
      <c r="E687" s="256"/>
      <c r="F687" s="256"/>
      <c r="G687" s="256"/>
      <c r="H687" s="256"/>
    </row>
    <row r="688" spans="1:8">
      <c r="A688" s="256"/>
      <c r="B688" s="256"/>
      <c r="C688" s="256"/>
      <c r="D688" s="256"/>
      <c r="E688" s="256"/>
      <c r="F688" s="256"/>
      <c r="G688" s="256"/>
      <c r="H688" s="256"/>
    </row>
    <row r="689" spans="1:8">
      <c r="A689" s="256"/>
      <c r="B689" s="256"/>
      <c r="C689" s="256"/>
      <c r="D689" s="256"/>
      <c r="E689" s="256"/>
      <c r="F689" s="256"/>
      <c r="G689" s="256"/>
      <c r="H689" s="256"/>
    </row>
    <row r="690" spans="1:8">
      <c r="A690" s="256"/>
      <c r="B690" s="256"/>
      <c r="C690" s="256"/>
      <c r="D690" s="256"/>
      <c r="E690" s="256"/>
      <c r="F690" s="256"/>
      <c r="G690" s="256"/>
      <c r="H690" s="256"/>
    </row>
    <row r="691" spans="1:8">
      <c r="A691" s="256"/>
      <c r="B691" s="256"/>
      <c r="C691" s="256"/>
      <c r="D691" s="256"/>
      <c r="E691" s="256"/>
      <c r="F691" s="256"/>
      <c r="G691" s="256"/>
      <c r="H691" s="256"/>
    </row>
    <row r="692" spans="1:8">
      <c r="A692" s="256"/>
      <c r="B692" s="256"/>
      <c r="C692" s="256"/>
      <c r="D692" s="256"/>
      <c r="E692" s="256"/>
      <c r="F692" s="256"/>
      <c r="G692" s="256"/>
      <c r="H692" s="256"/>
    </row>
    <row r="693" spans="1:8">
      <c r="A693" s="256"/>
      <c r="B693" s="256"/>
      <c r="C693" s="256"/>
      <c r="D693" s="256"/>
      <c r="E693" s="256"/>
      <c r="F693" s="256"/>
      <c r="G693" s="256"/>
      <c r="H693" s="256"/>
    </row>
    <row r="694" spans="1:8">
      <c r="A694" s="256"/>
      <c r="B694" s="256"/>
      <c r="C694" s="256"/>
      <c r="D694" s="256"/>
      <c r="E694" s="256"/>
      <c r="F694" s="256"/>
      <c r="G694" s="256"/>
      <c r="H694" s="256"/>
    </row>
    <row r="695" spans="1:8">
      <c r="A695" s="256"/>
      <c r="B695" s="256"/>
      <c r="C695" s="256"/>
      <c r="D695" s="256"/>
      <c r="E695" s="256"/>
      <c r="F695" s="256"/>
      <c r="G695" s="256"/>
      <c r="H695" s="256"/>
    </row>
    <row r="696" spans="1:8">
      <c r="A696" s="256"/>
      <c r="B696" s="256"/>
      <c r="C696" s="256"/>
      <c r="D696" s="256"/>
      <c r="E696" s="256"/>
      <c r="F696" s="256"/>
      <c r="G696" s="256"/>
      <c r="H696" s="256"/>
    </row>
    <row r="697" spans="1:8">
      <c r="A697" s="256"/>
      <c r="B697" s="256"/>
      <c r="C697" s="256"/>
      <c r="D697" s="256"/>
      <c r="E697" s="256"/>
      <c r="F697" s="256"/>
      <c r="G697" s="256"/>
      <c r="H697" s="256"/>
    </row>
    <row r="698" spans="1:8">
      <c r="A698" s="256"/>
      <c r="B698" s="256"/>
      <c r="C698" s="256"/>
      <c r="D698" s="256"/>
      <c r="E698" s="256"/>
      <c r="F698" s="256"/>
      <c r="G698" s="256"/>
      <c r="H698" s="256"/>
    </row>
    <row r="699" spans="1:8">
      <c r="A699" s="256"/>
      <c r="B699" s="256"/>
      <c r="C699" s="256"/>
      <c r="D699" s="256"/>
      <c r="E699" s="256"/>
      <c r="F699" s="256"/>
      <c r="G699" s="256"/>
      <c r="H699" s="256"/>
    </row>
    <row r="700" spans="1:8">
      <c r="A700" s="256"/>
      <c r="B700" s="256"/>
      <c r="C700" s="256"/>
      <c r="D700" s="256"/>
      <c r="E700" s="256"/>
      <c r="F700" s="256"/>
      <c r="G700" s="256"/>
      <c r="H700" s="256"/>
    </row>
    <row r="701" spans="1:8">
      <c r="A701" s="256"/>
      <c r="B701" s="256"/>
      <c r="C701" s="256"/>
      <c r="D701" s="256"/>
      <c r="E701" s="256"/>
      <c r="F701" s="256"/>
      <c r="G701" s="256"/>
      <c r="H701" s="256"/>
    </row>
    <row r="702" spans="1:8">
      <c r="A702" s="256"/>
      <c r="B702" s="256"/>
      <c r="C702" s="256"/>
      <c r="D702" s="256"/>
      <c r="E702" s="256"/>
      <c r="F702" s="256"/>
      <c r="G702" s="256"/>
      <c r="H702" s="256"/>
    </row>
    <row r="703" spans="1:8">
      <c r="A703" s="256"/>
      <c r="B703" s="256"/>
      <c r="C703" s="256"/>
      <c r="D703" s="256"/>
      <c r="E703" s="256"/>
      <c r="F703" s="256"/>
      <c r="G703" s="256"/>
      <c r="H703" s="256"/>
    </row>
    <row r="704" spans="1:8">
      <c r="A704" s="256"/>
      <c r="B704" s="256"/>
      <c r="C704" s="256"/>
      <c r="D704" s="256"/>
      <c r="E704" s="256"/>
      <c r="F704" s="256"/>
      <c r="G704" s="256"/>
      <c r="H704" s="256"/>
    </row>
    <row r="705" spans="1:8">
      <c r="A705" s="256"/>
      <c r="B705" s="256"/>
      <c r="C705" s="256"/>
      <c r="D705" s="256"/>
      <c r="E705" s="256"/>
      <c r="F705" s="256"/>
      <c r="G705" s="256"/>
      <c r="H705" s="256"/>
    </row>
    <row r="706" spans="1:8">
      <c r="A706" s="256"/>
      <c r="B706" s="256"/>
      <c r="C706" s="256"/>
      <c r="D706" s="256"/>
      <c r="E706" s="256"/>
      <c r="F706" s="256"/>
      <c r="G706" s="256"/>
      <c r="H706" s="256"/>
    </row>
    <row r="707" spans="1:8">
      <c r="A707" s="256"/>
      <c r="B707" s="256"/>
      <c r="C707" s="256"/>
      <c r="D707" s="256"/>
      <c r="E707" s="256"/>
      <c r="F707" s="256"/>
      <c r="G707" s="256"/>
      <c r="H707" s="256"/>
    </row>
    <row r="708" spans="1:8">
      <c r="A708" s="256"/>
      <c r="B708" s="256"/>
      <c r="C708" s="256"/>
      <c r="D708" s="256"/>
      <c r="E708" s="256"/>
      <c r="F708" s="256"/>
      <c r="G708" s="256"/>
      <c r="H708" s="256"/>
    </row>
    <row r="709" spans="1:8">
      <c r="A709" s="256"/>
      <c r="B709" s="256"/>
      <c r="C709" s="256"/>
      <c r="D709" s="256"/>
      <c r="E709" s="256"/>
      <c r="F709" s="256"/>
      <c r="G709" s="256"/>
      <c r="H709" s="256"/>
    </row>
    <row r="710" spans="1:8">
      <c r="A710" s="256"/>
      <c r="B710" s="256"/>
      <c r="C710" s="256"/>
      <c r="D710" s="256"/>
      <c r="E710" s="256"/>
      <c r="F710" s="256"/>
      <c r="G710" s="256"/>
      <c r="H710" s="256"/>
    </row>
    <row r="711" spans="1:8">
      <c r="A711" s="256"/>
      <c r="B711" s="256"/>
      <c r="C711" s="256"/>
      <c r="D711" s="256"/>
      <c r="E711" s="256"/>
      <c r="F711" s="256"/>
      <c r="G711" s="256"/>
      <c r="H711" s="256"/>
    </row>
    <row r="712" spans="1:8">
      <c r="A712" s="256"/>
      <c r="B712" s="256"/>
      <c r="C712" s="256"/>
      <c r="D712" s="256"/>
      <c r="E712" s="256"/>
      <c r="F712" s="256"/>
      <c r="G712" s="256"/>
      <c r="H712" s="256"/>
    </row>
    <row r="713" spans="1:8">
      <c r="A713" s="256"/>
      <c r="B713" s="256"/>
      <c r="C713" s="256"/>
      <c r="D713" s="256"/>
      <c r="E713" s="256"/>
      <c r="F713" s="256"/>
      <c r="G713" s="256"/>
      <c r="H713" s="256"/>
    </row>
    <row r="714" spans="1:8">
      <c r="A714" s="256"/>
      <c r="B714" s="256"/>
      <c r="C714" s="256"/>
      <c r="D714" s="256"/>
      <c r="E714" s="256"/>
      <c r="F714" s="256"/>
      <c r="G714" s="256"/>
      <c r="H714" s="256"/>
    </row>
    <row r="715" spans="1:8">
      <c r="A715" s="256"/>
      <c r="B715" s="256"/>
      <c r="C715" s="256"/>
      <c r="D715" s="256"/>
      <c r="E715" s="256"/>
      <c r="F715" s="256"/>
      <c r="G715" s="256"/>
      <c r="H715" s="256"/>
    </row>
    <row r="716" spans="1:8">
      <c r="A716" s="256"/>
      <c r="B716" s="256"/>
      <c r="C716" s="256"/>
      <c r="D716" s="256"/>
      <c r="E716" s="256"/>
      <c r="F716" s="256"/>
      <c r="G716" s="256"/>
      <c r="H716" s="256"/>
    </row>
    <row r="717" spans="1:8">
      <c r="A717" s="256"/>
      <c r="B717" s="256"/>
      <c r="C717" s="256"/>
      <c r="D717" s="256"/>
      <c r="E717" s="256"/>
      <c r="F717" s="256"/>
      <c r="G717" s="256"/>
      <c r="H717" s="256"/>
    </row>
    <row r="718" spans="1:8">
      <c r="A718" s="256"/>
      <c r="B718" s="256"/>
      <c r="C718" s="256"/>
      <c r="D718" s="256"/>
      <c r="E718" s="256"/>
      <c r="F718" s="256"/>
      <c r="G718" s="256"/>
      <c r="H718" s="256"/>
    </row>
    <row r="719" spans="1:8">
      <c r="A719" s="256"/>
      <c r="B719" s="256"/>
      <c r="C719" s="256"/>
      <c r="D719" s="256"/>
      <c r="E719" s="256"/>
      <c r="F719" s="256"/>
      <c r="G719" s="256"/>
      <c r="H719" s="256"/>
    </row>
    <row r="720" spans="1:8">
      <c r="A720" s="256"/>
      <c r="B720" s="256"/>
      <c r="C720" s="256"/>
      <c r="D720" s="256"/>
      <c r="E720" s="256"/>
      <c r="F720" s="256"/>
      <c r="G720" s="256"/>
      <c r="H720" s="256"/>
    </row>
    <row r="721" spans="1:8">
      <c r="A721" s="256"/>
      <c r="B721" s="256"/>
      <c r="C721" s="256"/>
      <c r="D721" s="256"/>
      <c r="E721" s="256"/>
      <c r="F721" s="256"/>
      <c r="G721" s="256"/>
      <c r="H721" s="256"/>
    </row>
    <row r="722" spans="1:8">
      <c r="A722" s="256"/>
      <c r="B722" s="256"/>
      <c r="C722" s="256"/>
      <c r="D722" s="256"/>
      <c r="E722" s="256"/>
      <c r="F722" s="256"/>
      <c r="G722" s="256"/>
      <c r="H722" s="256"/>
    </row>
    <row r="723" spans="1:8">
      <c r="A723" s="256"/>
      <c r="B723" s="256"/>
      <c r="C723" s="256"/>
      <c r="D723" s="256"/>
      <c r="E723" s="256"/>
      <c r="F723" s="256"/>
      <c r="G723" s="256"/>
      <c r="H723" s="256"/>
    </row>
    <row r="724" spans="1:8">
      <c r="A724" s="256"/>
      <c r="B724" s="256"/>
      <c r="C724" s="256"/>
      <c r="D724" s="256"/>
      <c r="E724" s="256"/>
      <c r="F724" s="256"/>
      <c r="G724" s="256"/>
      <c r="H724" s="256"/>
    </row>
    <row r="725" spans="1:8">
      <c r="A725" s="256"/>
      <c r="B725" s="256"/>
      <c r="C725" s="256"/>
      <c r="D725" s="256"/>
      <c r="E725" s="256"/>
      <c r="F725" s="256"/>
      <c r="G725" s="256"/>
      <c r="H725" s="256"/>
    </row>
    <row r="726" spans="1:8">
      <c r="A726" s="256"/>
      <c r="B726" s="256"/>
      <c r="C726" s="256"/>
      <c r="D726" s="256"/>
      <c r="E726" s="256"/>
      <c r="F726" s="256"/>
      <c r="G726" s="256"/>
      <c r="H726" s="256"/>
    </row>
    <row r="727" spans="1:8">
      <c r="A727" s="256"/>
      <c r="B727" s="256"/>
      <c r="C727" s="256"/>
      <c r="D727" s="256"/>
      <c r="E727" s="256"/>
      <c r="F727" s="256"/>
      <c r="G727" s="256"/>
      <c r="H727" s="256"/>
    </row>
    <row r="728" spans="1:8">
      <c r="A728" s="256"/>
      <c r="B728" s="256"/>
      <c r="C728" s="256"/>
      <c r="D728" s="256"/>
      <c r="E728" s="256"/>
      <c r="F728" s="256"/>
      <c r="G728" s="256"/>
      <c r="H728" s="256"/>
    </row>
    <row r="729" spans="1:8">
      <c r="A729" s="256"/>
      <c r="B729" s="256"/>
      <c r="C729" s="256"/>
      <c r="D729" s="256"/>
      <c r="E729" s="256"/>
      <c r="F729" s="256"/>
      <c r="G729" s="256"/>
      <c r="H729" s="256"/>
    </row>
    <row r="730" spans="1:8">
      <c r="A730" s="256"/>
      <c r="B730" s="256"/>
      <c r="C730" s="256"/>
      <c r="D730" s="256"/>
      <c r="E730" s="256"/>
      <c r="F730" s="256"/>
      <c r="G730" s="256"/>
      <c r="H730" s="256"/>
    </row>
    <row r="731" spans="1:8">
      <c r="A731" s="256"/>
      <c r="B731" s="256"/>
      <c r="C731" s="256"/>
      <c r="D731" s="256"/>
      <c r="E731" s="256"/>
      <c r="F731" s="256"/>
      <c r="G731" s="256"/>
      <c r="H731" s="256"/>
    </row>
    <row r="732" spans="1:8">
      <c r="A732" s="256"/>
      <c r="B732" s="256"/>
      <c r="C732" s="256"/>
      <c r="D732" s="256"/>
      <c r="E732" s="256"/>
      <c r="F732" s="256"/>
      <c r="G732" s="256"/>
      <c r="H732" s="256"/>
    </row>
    <row r="733" spans="1:8">
      <c r="A733" s="256"/>
      <c r="B733" s="256"/>
      <c r="C733" s="256"/>
      <c r="D733" s="256"/>
      <c r="E733" s="256"/>
      <c r="F733" s="256"/>
      <c r="G733" s="256"/>
      <c r="H733" s="256"/>
    </row>
    <row r="734" spans="1:8">
      <c r="A734" s="256"/>
      <c r="B734" s="256"/>
      <c r="C734" s="256"/>
      <c r="D734" s="256"/>
      <c r="E734" s="256"/>
      <c r="F734" s="256"/>
      <c r="G734" s="256"/>
      <c r="H734" s="256"/>
    </row>
    <row r="735" spans="1:8">
      <c r="A735" s="256"/>
      <c r="B735" s="256"/>
      <c r="C735" s="256"/>
      <c r="D735" s="256"/>
      <c r="E735" s="256"/>
      <c r="F735" s="256"/>
      <c r="G735" s="256"/>
      <c r="H735" s="256"/>
    </row>
    <row r="736" spans="1:8">
      <c r="A736" s="256"/>
      <c r="B736" s="256"/>
      <c r="C736" s="256"/>
      <c r="D736" s="256"/>
      <c r="E736" s="256"/>
      <c r="F736" s="256"/>
      <c r="G736" s="256"/>
      <c r="H736" s="256"/>
    </row>
    <row r="737" spans="1:8">
      <c r="A737" s="256"/>
      <c r="B737" s="256"/>
      <c r="C737" s="256"/>
      <c r="D737" s="256"/>
      <c r="E737" s="256"/>
      <c r="F737" s="256"/>
      <c r="G737" s="256"/>
      <c r="H737" s="256"/>
    </row>
    <row r="738" spans="1:8">
      <c r="A738" s="256"/>
      <c r="B738" s="256"/>
      <c r="C738" s="256"/>
      <c r="D738" s="256"/>
      <c r="E738" s="256"/>
      <c r="F738" s="256"/>
      <c r="G738" s="256"/>
      <c r="H738" s="256"/>
    </row>
    <row r="739" spans="1:8">
      <c r="A739" s="256"/>
      <c r="B739" s="256"/>
      <c r="C739" s="256"/>
      <c r="D739" s="256"/>
      <c r="E739" s="256"/>
      <c r="F739" s="256"/>
      <c r="G739" s="256"/>
      <c r="H739" s="256"/>
    </row>
    <row r="740" spans="1:8">
      <c r="A740" s="256"/>
      <c r="B740" s="256"/>
      <c r="C740" s="256"/>
      <c r="D740" s="256"/>
      <c r="E740" s="256"/>
      <c r="F740" s="256"/>
      <c r="G740" s="256"/>
      <c r="H740" s="256"/>
    </row>
    <row r="741" spans="1:8">
      <c r="A741" s="256"/>
      <c r="B741" s="256"/>
      <c r="C741" s="256"/>
      <c r="D741" s="256"/>
      <c r="E741" s="256"/>
      <c r="F741" s="256"/>
      <c r="G741" s="256"/>
      <c r="H741" s="256"/>
    </row>
    <row r="742" spans="1:8">
      <c r="A742" s="256"/>
      <c r="B742" s="256"/>
      <c r="C742" s="256"/>
      <c r="D742" s="256"/>
      <c r="E742" s="256"/>
      <c r="F742" s="256"/>
      <c r="G742" s="256"/>
      <c r="H742" s="256"/>
    </row>
    <row r="743" spans="1:8">
      <c r="A743" s="256"/>
      <c r="B743" s="256"/>
      <c r="C743" s="256"/>
      <c r="D743" s="256"/>
      <c r="E743" s="256"/>
      <c r="F743" s="256"/>
      <c r="G743" s="256"/>
      <c r="H743" s="256"/>
    </row>
    <row r="744" spans="1:8">
      <c r="A744" s="256"/>
      <c r="B744" s="256"/>
      <c r="C744" s="256"/>
      <c r="D744" s="256"/>
      <c r="E744" s="256"/>
      <c r="F744" s="256"/>
      <c r="G744" s="256"/>
      <c r="H744" s="256"/>
    </row>
    <row r="745" spans="1:8">
      <c r="A745" s="256"/>
      <c r="B745" s="256"/>
      <c r="C745" s="256"/>
      <c r="D745" s="256"/>
      <c r="E745" s="256"/>
      <c r="F745" s="256"/>
      <c r="G745" s="256"/>
      <c r="H745" s="256"/>
    </row>
    <row r="746" spans="1:8">
      <c r="A746" s="256"/>
      <c r="B746" s="256"/>
      <c r="C746" s="256"/>
      <c r="D746" s="256"/>
      <c r="E746" s="256"/>
      <c r="F746" s="256"/>
      <c r="G746" s="256"/>
      <c r="H746" s="256"/>
    </row>
    <row r="747" spans="1:8">
      <c r="A747" s="256"/>
      <c r="B747" s="256"/>
      <c r="C747" s="256"/>
      <c r="D747" s="256"/>
      <c r="E747" s="256"/>
      <c r="F747" s="256"/>
      <c r="G747" s="256"/>
      <c r="H747" s="256"/>
    </row>
    <row r="748" spans="1:8">
      <c r="A748" s="256"/>
      <c r="B748" s="256"/>
      <c r="C748" s="256"/>
      <c r="D748" s="256"/>
      <c r="E748" s="256"/>
      <c r="F748" s="256"/>
      <c r="G748" s="256"/>
      <c r="H748" s="256"/>
    </row>
    <row r="749" spans="1:8">
      <c r="A749" s="256"/>
      <c r="B749" s="256"/>
      <c r="C749" s="256"/>
      <c r="D749" s="256"/>
      <c r="E749" s="256"/>
      <c r="F749" s="256"/>
      <c r="G749" s="256"/>
      <c r="H749" s="256"/>
    </row>
    <row r="750" spans="1:8">
      <c r="A750" s="256"/>
      <c r="B750" s="256"/>
      <c r="C750" s="256"/>
      <c r="D750" s="256"/>
      <c r="E750" s="256"/>
      <c r="F750" s="256"/>
      <c r="G750" s="256"/>
      <c r="H750" s="256"/>
    </row>
    <row r="751" spans="1:8">
      <c r="A751" s="256"/>
      <c r="B751" s="256"/>
      <c r="C751" s="256"/>
      <c r="D751" s="256"/>
      <c r="E751" s="256"/>
      <c r="F751" s="256"/>
      <c r="G751" s="256"/>
      <c r="H751" s="256"/>
    </row>
    <row r="752" spans="1:8">
      <c r="A752" s="256"/>
      <c r="B752" s="256"/>
      <c r="C752" s="256"/>
      <c r="D752" s="256"/>
      <c r="E752" s="256"/>
      <c r="F752" s="256"/>
      <c r="G752" s="256"/>
      <c r="H752" s="256"/>
    </row>
    <row r="753" spans="1:8">
      <c r="A753" s="256"/>
      <c r="B753" s="256"/>
      <c r="C753" s="256"/>
      <c r="D753" s="256"/>
      <c r="E753" s="256"/>
      <c r="F753" s="256"/>
      <c r="G753" s="256"/>
      <c r="H753" s="256"/>
    </row>
    <row r="754" spans="1:8">
      <c r="A754" s="256"/>
      <c r="B754" s="256"/>
      <c r="C754" s="256"/>
      <c r="D754" s="256"/>
      <c r="E754" s="256"/>
      <c r="F754" s="256"/>
      <c r="G754" s="256"/>
      <c r="H754" s="256"/>
    </row>
    <row r="755" spans="1:8">
      <c r="A755" s="256"/>
      <c r="B755" s="256"/>
      <c r="C755" s="256"/>
      <c r="D755" s="256"/>
      <c r="E755" s="256"/>
      <c r="F755" s="256"/>
      <c r="G755" s="256"/>
      <c r="H755" s="256"/>
    </row>
    <row r="756" spans="1:8">
      <c r="A756" s="256"/>
      <c r="B756" s="256"/>
      <c r="C756" s="256"/>
      <c r="D756" s="256"/>
      <c r="E756" s="256"/>
      <c r="F756" s="256"/>
      <c r="G756" s="256"/>
      <c r="H756" s="256"/>
    </row>
    <row r="757" spans="1:8">
      <c r="A757" s="256"/>
      <c r="B757" s="256"/>
      <c r="C757" s="256"/>
      <c r="D757" s="256"/>
      <c r="E757" s="256"/>
      <c r="F757" s="256"/>
      <c r="G757" s="256"/>
      <c r="H757" s="256"/>
    </row>
    <row r="758" spans="1:8">
      <c r="A758" s="256"/>
      <c r="B758" s="256"/>
      <c r="C758" s="256"/>
      <c r="D758" s="256"/>
      <c r="E758" s="256"/>
      <c r="F758" s="256"/>
      <c r="G758" s="256"/>
      <c r="H758" s="256"/>
    </row>
    <row r="759" spans="1:8">
      <c r="A759" s="256"/>
      <c r="B759" s="256"/>
      <c r="C759" s="256"/>
      <c r="D759" s="256"/>
      <c r="E759" s="256"/>
      <c r="F759" s="256"/>
      <c r="G759" s="256"/>
      <c r="H759" s="256"/>
    </row>
    <row r="760" spans="1:8">
      <c r="A760" s="256"/>
      <c r="B760" s="256"/>
      <c r="C760" s="256"/>
      <c r="D760" s="256"/>
      <c r="E760" s="256"/>
      <c r="F760" s="256"/>
      <c r="G760" s="256"/>
      <c r="H760" s="256"/>
    </row>
    <row r="761" spans="1:8">
      <c r="A761" s="256"/>
      <c r="B761" s="256"/>
      <c r="C761" s="256"/>
      <c r="D761" s="256"/>
      <c r="E761" s="256"/>
      <c r="F761" s="256"/>
      <c r="G761" s="256"/>
      <c r="H761" s="256"/>
    </row>
    <row r="762" spans="1:8">
      <c r="A762" s="256"/>
      <c r="B762" s="256"/>
      <c r="C762" s="256"/>
      <c r="D762" s="256"/>
      <c r="E762" s="256"/>
      <c r="F762" s="256"/>
      <c r="G762" s="256"/>
      <c r="H762" s="256"/>
    </row>
    <row r="763" spans="1:8">
      <c r="A763" s="256"/>
      <c r="B763" s="256"/>
      <c r="C763" s="256"/>
      <c r="D763" s="256"/>
      <c r="E763" s="256"/>
      <c r="F763" s="256"/>
      <c r="G763" s="256"/>
      <c r="H763" s="256"/>
    </row>
    <row r="764" spans="1:8">
      <c r="A764" s="256"/>
      <c r="B764" s="256"/>
      <c r="C764" s="256"/>
      <c r="D764" s="256"/>
      <c r="E764" s="256"/>
      <c r="F764" s="256"/>
      <c r="G764" s="256"/>
      <c r="H764" s="256"/>
    </row>
    <row r="765" spans="1:8">
      <c r="A765" s="256"/>
      <c r="B765" s="256"/>
      <c r="C765" s="256"/>
      <c r="D765" s="256"/>
      <c r="E765" s="256"/>
      <c r="F765" s="256"/>
      <c r="G765" s="256"/>
      <c r="H765" s="256"/>
    </row>
    <row r="766" spans="1:8">
      <c r="A766" s="256"/>
      <c r="B766" s="256"/>
      <c r="C766" s="256"/>
      <c r="D766" s="256"/>
      <c r="E766" s="256"/>
      <c r="F766" s="256"/>
      <c r="G766" s="256"/>
      <c r="H766" s="256"/>
    </row>
    <row r="767" spans="1:8">
      <c r="A767" s="256"/>
      <c r="B767" s="256"/>
      <c r="C767" s="256"/>
      <c r="D767" s="256"/>
      <c r="E767" s="256"/>
      <c r="F767" s="256"/>
      <c r="G767" s="256"/>
      <c r="H767" s="256"/>
    </row>
    <row r="768" spans="1:8">
      <c r="A768" s="256"/>
      <c r="B768" s="256"/>
      <c r="C768" s="256"/>
      <c r="D768" s="256"/>
      <c r="E768" s="256"/>
      <c r="F768" s="256"/>
      <c r="G768" s="256"/>
      <c r="H768" s="256"/>
    </row>
    <row r="769" spans="1:8">
      <c r="A769" s="256"/>
      <c r="B769" s="256"/>
      <c r="C769" s="256"/>
      <c r="D769" s="256"/>
      <c r="E769" s="256"/>
      <c r="F769" s="256"/>
      <c r="G769" s="256"/>
      <c r="H769" s="256"/>
    </row>
    <row r="770" spans="1:8">
      <c r="A770" s="256"/>
      <c r="B770" s="256"/>
      <c r="C770" s="256"/>
      <c r="D770" s="256"/>
      <c r="E770" s="256"/>
      <c r="F770" s="256"/>
      <c r="G770" s="256"/>
      <c r="H770" s="256"/>
    </row>
    <row r="771" spans="1:8">
      <c r="A771" s="256"/>
      <c r="B771" s="256"/>
      <c r="C771" s="256"/>
      <c r="D771" s="256"/>
      <c r="E771" s="256"/>
      <c r="F771" s="256"/>
      <c r="G771" s="256"/>
      <c r="H771" s="256"/>
    </row>
    <row r="772" spans="1:8">
      <c r="A772" s="256"/>
      <c r="B772" s="256"/>
      <c r="C772" s="256"/>
      <c r="D772" s="256"/>
      <c r="E772" s="256"/>
      <c r="F772" s="256"/>
      <c r="G772" s="256"/>
      <c r="H772" s="256"/>
    </row>
    <row r="773" spans="1:8">
      <c r="A773" s="256"/>
      <c r="B773" s="256"/>
      <c r="C773" s="256"/>
      <c r="D773" s="256"/>
      <c r="E773" s="256"/>
      <c r="F773" s="256"/>
      <c r="G773" s="256"/>
      <c r="H773" s="256"/>
    </row>
    <row r="774" spans="1:8">
      <c r="A774" s="256"/>
      <c r="B774" s="256"/>
      <c r="C774" s="256"/>
      <c r="D774" s="256"/>
      <c r="E774" s="256"/>
      <c r="F774" s="256"/>
      <c r="G774" s="256"/>
      <c r="H774" s="256"/>
    </row>
    <row r="775" spans="1:8">
      <c r="A775" s="256"/>
      <c r="B775" s="256"/>
      <c r="C775" s="256"/>
      <c r="D775" s="256"/>
      <c r="E775" s="256"/>
      <c r="F775" s="256"/>
      <c r="G775" s="256"/>
      <c r="H775" s="256"/>
    </row>
    <row r="776" spans="1:8">
      <c r="A776" s="256"/>
      <c r="B776" s="256"/>
      <c r="C776" s="256"/>
      <c r="D776" s="256"/>
      <c r="E776" s="256"/>
      <c r="F776" s="256"/>
      <c r="G776" s="256"/>
      <c r="H776" s="256"/>
    </row>
    <row r="777" spans="1:8">
      <c r="A777" s="256"/>
      <c r="B777" s="256"/>
      <c r="C777" s="256"/>
      <c r="D777" s="256"/>
      <c r="E777" s="256"/>
      <c r="F777" s="256"/>
      <c r="G777" s="256"/>
      <c r="H777" s="256"/>
    </row>
    <row r="778" spans="1:8">
      <c r="A778" s="256"/>
      <c r="B778" s="256"/>
      <c r="C778" s="256"/>
      <c r="D778" s="256"/>
      <c r="E778" s="256"/>
      <c r="F778" s="256"/>
      <c r="G778" s="256"/>
      <c r="H778" s="256"/>
    </row>
    <row r="779" spans="1:8">
      <c r="A779" s="256"/>
      <c r="B779" s="256"/>
      <c r="C779" s="256"/>
      <c r="D779" s="256"/>
      <c r="E779" s="256"/>
      <c r="F779" s="256"/>
      <c r="G779" s="256"/>
      <c r="H779" s="256"/>
    </row>
    <row r="780" spans="1:8">
      <c r="A780" s="256"/>
      <c r="B780" s="256"/>
      <c r="C780" s="256"/>
      <c r="D780" s="256"/>
      <c r="E780" s="256"/>
      <c r="F780" s="256"/>
      <c r="G780" s="256"/>
      <c r="H780" s="256"/>
    </row>
    <row r="781" spans="1:8">
      <c r="A781" s="256"/>
      <c r="B781" s="256"/>
      <c r="C781" s="256"/>
      <c r="D781" s="256"/>
      <c r="E781" s="256"/>
      <c r="F781" s="256"/>
      <c r="G781" s="256"/>
      <c r="H781" s="256"/>
    </row>
    <row r="782" spans="1:8">
      <c r="A782" s="256"/>
      <c r="B782" s="256"/>
      <c r="C782" s="256"/>
      <c r="D782" s="256"/>
      <c r="E782" s="256"/>
      <c r="F782" s="256"/>
      <c r="G782" s="256"/>
      <c r="H782" s="256"/>
    </row>
    <row r="783" spans="1:8">
      <c r="A783" s="256"/>
      <c r="B783" s="256"/>
      <c r="C783" s="256"/>
      <c r="D783" s="256"/>
      <c r="E783" s="256"/>
      <c r="F783" s="256"/>
      <c r="G783" s="256"/>
      <c r="H783" s="256"/>
    </row>
    <row r="784" spans="1:8">
      <c r="A784" s="256"/>
      <c r="B784" s="256"/>
      <c r="C784" s="256"/>
      <c r="D784" s="256"/>
      <c r="E784" s="256"/>
      <c r="F784" s="256"/>
      <c r="G784" s="256"/>
      <c r="H784" s="256"/>
    </row>
    <row r="785" spans="1:8">
      <c r="A785" s="256"/>
      <c r="B785" s="256"/>
      <c r="C785" s="256"/>
      <c r="D785" s="256"/>
      <c r="E785" s="256"/>
      <c r="F785" s="256"/>
      <c r="G785" s="256"/>
      <c r="H785" s="256"/>
    </row>
    <row r="786" spans="1:8">
      <c r="A786" s="256"/>
      <c r="B786" s="256"/>
      <c r="C786" s="256"/>
      <c r="D786" s="256"/>
      <c r="E786" s="256"/>
      <c r="F786" s="256"/>
      <c r="G786" s="256"/>
      <c r="H786" s="256"/>
    </row>
    <row r="787" spans="1:8">
      <c r="A787" s="256"/>
      <c r="B787" s="256"/>
      <c r="C787" s="256"/>
      <c r="D787" s="256"/>
      <c r="E787" s="256"/>
      <c r="F787" s="256"/>
      <c r="G787" s="256"/>
      <c r="H787" s="256"/>
    </row>
    <row r="788" spans="1:8">
      <c r="A788" s="256"/>
      <c r="B788" s="256"/>
      <c r="C788" s="256"/>
      <c r="D788" s="256"/>
      <c r="E788" s="256"/>
      <c r="F788" s="256"/>
      <c r="G788" s="256"/>
      <c r="H788" s="256"/>
    </row>
    <row r="789" spans="1:8">
      <c r="A789" s="256"/>
      <c r="B789" s="256"/>
      <c r="C789" s="256"/>
      <c r="D789" s="256"/>
      <c r="E789" s="256"/>
      <c r="F789" s="256"/>
      <c r="G789" s="256"/>
      <c r="H789" s="256"/>
    </row>
    <row r="790" spans="1:8">
      <c r="A790" s="256"/>
      <c r="B790" s="256"/>
      <c r="C790" s="256"/>
      <c r="D790" s="256"/>
      <c r="E790" s="256"/>
      <c r="F790" s="256"/>
      <c r="G790" s="256"/>
      <c r="H790" s="256"/>
    </row>
    <row r="791" spans="1:8">
      <c r="A791" s="256"/>
      <c r="B791" s="256"/>
      <c r="C791" s="256"/>
      <c r="D791" s="256"/>
      <c r="E791" s="256"/>
      <c r="F791" s="256"/>
      <c r="G791" s="256"/>
      <c r="H791" s="256"/>
    </row>
    <row r="792" spans="1:8">
      <c r="A792" s="256"/>
      <c r="B792" s="256"/>
      <c r="C792" s="256"/>
      <c r="D792" s="256"/>
      <c r="E792" s="256"/>
      <c r="F792" s="256"/>
      <c r="G792" s="256"/>
      <c r="H792" s="256"/>
    </row>
    <row r="793" spans="1:8">
      <c r="A793" s="256"/>
      <c r="B793" s="256"/>
      <c r="C793" s="256"/>
      <c r="D793" s="256"/>
      <c r="E793" s="256"/>
      <c r="F793" s="256"/>
      <c r="G793" s="256"/>
      <c r="H793" s="256"/>
    </row>
    <row r="794" spans="1:8">
      <c r="A794" s="256"/>
      <c r="B794" s="256"/>
      <c r="C794" s="256"/>
      <c r="D794" s="256"/>
      <c r="E794" s="256"/>
      <c r="F794" s="256"/>
      <c r="G794" s="256"/>
      <c r="H794" s="256"/>
    </row>
    <row r="795" spans="1:8">
      <c r="A795" s="256"/>
      <c r="B795" s="256"/>
      <c r="C795" s="256"/>
      <c r="D795" s="256"/>
      <c r="E795" s="256"/>
      <c r="F795" s="256"/>
      <c r="G795" s="256"/>
      <c r="H795" s="256"/>
    </row>
    <row r="796" spans="1:8">
      <c r="A796" s="256"/>
      <c r="B796" s="256"/>
      <c r="C796" s="256"/>
      <c r="D796" s="256"/>
      <c r="E796" s="256"/>
      <c r="F796" s="256"/>
      <c r="G796" s="256"/>
      <c r="H796" s="256"/>
    </row>
    <row r="797" spans="1:8">
      <c r="A797" s="256"/>
      <c r="B797" s="256"/>
      <c r="C797" s="256"/>
      <c r="D797" s="256"/>
      <c r="E797" s="256"/>
      <c r="F797" s="256"/>
      <c r="G797" s="256"/>
      <c r="H797" s="256"/>
    </row>
    <row r="798" spans="1:8">
      <c r="A798" s="256"/>
      <c r="B798" s="256"/>
      <c r="C798" s="256"/>
      <c r="D798" s="256"/>
      <c r="E798" s="256"/>
      <c r="F798" s="256"/>
      <c r="G798" s="256"/>
      <c r="H798" s="256"/>
    </row>
    <row r="799" spans="1:8">
      <c r="A799" s="256"/>
      <c r="B799" s="256"/>
      <c r="C799" s="256"/>
      <c r="D799" s="256"/>
      <c r="E799" s="256"/>
      <c r="F799" s="256"/>
      <c r="G799" s="256"/>
      <c r="H799" s="256"/>
    </row>
    <row r="800" spans="1:8">
      <c r="A800" s="256"/>
      <c r="B800" s="256"/>
      <c r="C800" s="256"/>
      <c r="D800" s="256"/>
      <c r="E800" s="256"/>
      <c r="F800" s="256"/>
      <c r="G800" s="256"/>
      <c r="H800" s="256"/>
    </row>
    <row r="801" spans="1:8">
      <c r="A801" s="256"/>
      <c r="B801" s="256"/>
      <c r="C801" s="256"/>
      <c r="D801" s="256"/>
      <c r="E801" s="256"/>
      <c r="F801" s="256"/>
      <c r="G801" s="256"/>
      <c r="H801" s="256"/>
    </row>
    <row r="802" spans="1:8">
      <c r="A802" s="256"/>
      <c r="B802" s="256"/>
      <c r="C802" s="256"/>
      <c r="D802" s="256"/>
      <c r="E802" s="256"/>
      <c r="F802" s="256"/>
      <c r="G802" s="256"/>
      <c r="H802" s="256"/>
    </row>
    <row r="803" spans="1:8">
      <c r="A803" s="256"/>
      <c r="B803" s="256"/>
      <c r="C803" s="256"/>
      <c r="D803" s="256"/>
      <c r="E803" s="256"/>
      <c r="F803" s="256"/>
      <c r="G803" s="256"/>
      <c r="H803" s="256"/>
    </row>
    <row r="804" spans="1:8">
      <c r="A804" s="256"/>
      <c r="B804" s="256"/>
      <c r="C804" s="256"/>
      <c r="D804" s="256"/>
      <c r="E804" s="256"/>
      <c r="F804" s="256"/>
      <c r="G804" s="256"/>
      <c r="H804" s="256"/>
    </row>
    <row r="805" spans="1:8">
      <c r="A805" s="256"/>
      <c r="B805" s="256"/>
      <c r="C805" s="256"/>
      <c r="D805" s="256"/>
      <c r="E805" s="256"/>
      <c r="F805" s="256"/>
      <c r="G805" s="256"/>
      <c r="H805" s="256"/>
    </row>
    <row r="806" spans="1:8">
      <c r="A806" s="256"/>
      <c r="B806" s="256"/>
      <c r="C806" s="256"/>
      <c r="D806" s="256"/>
      <c r="E806" s="256"/>
      <c r="F806" s="256"/>
      <c r="G806" s="256"/>
      <c r="H806" s="256"/>
    </row>
    <row r="807" spans="1:8">
      <c r="A807" s="256"/>
      <c r="B807" s="256"/>
      <c r="C807" s="256"/>
      <c r="D807" s="256"/>
      <c r="E807" s="256"/>
      <c r="F807" s="256"/>
      <c r="G807" s="256"/>
      <c r="H807" s="256"/>
    </row>
    <row r="808" spans="1:8">
      <c r="A808" s="256"/>
      <c r="B808" s="256"/>
      <c r="C808" s="256"/>
      <c r="D808" s="256"/>
      <c r="E808" s="256"/>
      <c r="F808" s="256"/>
      <c r="G808" s="256"/>
      <c r="H808" s="256"/>
    </row>
    <row r="809" spans="1:8">
      <c r="A809" s="256"/>
      <c r="B809" s="256"/>
      <c r="C809" s="256"/>
      <c r="D809" s="256"/>
      <c r="E809" s="256"/>
      <c r="F809" s="256"/>
      <c r="G809" s="256"/>
      <c r="H809" s="256"/>
    </row>
    <row r="810" spans="1:8">
      <c r="A810" s="256"/>
      <c r="B810" s="256"/>
      <c r="C810" s="256"/>
      <c r="D810" s="256"/>
      <c r="E810" s="256"/>
      <c r="F810" s="256"/>
      <c r="G810" s="256"/>
      <c r="H810" s="256"/>
    </row>
    <row r="811" spans="1:8">
      <c r="A811" s="256"/>
      <c r="B811" s="256"/>
      <c r="C811" s="256"/>
      <c r="D811" s="256"/>
      <c r="E811" s="256"/>
      <c r="F811" s="256"/>
      <c r="G811" s="256"/>
      <c r="H811" s="256"/>
    </row>
    <row r="812" spans="1:8">
      <c r="A812" s="256"/>
      <c r="B812" s="256"/>
      <c r="C812" s="256"/>
      <c r="D812" s="256"/>
      <c r="E812" s="256"/>
      <c r="F812" s="256"/>
      <c r="G812" s="256"/>
      <c r="H812" s="256"/>
    </row>
    <row r="813" spans="1:8">
      <c r="A813" s="256"/>
      <c r="B813" s="256"/>
      <c r="C813" s="256"/>
      <c r="D813" s="256"/>
      <c r="E813" s="256"/>
      <c r="F813" s="256"/>
      <c r="G813" s="256"/>
      <c r="H813" s="256"/>
    </row>
    <row r="814" spans="1:8">
      <c r="A814" s="256"/>
      <c r="B814" s="256"/>
      <c r="C814" s="256"/>
      <c r="D814" s="256"/>
      <c r="E814" s="256"/>
      <c r="F814" s="256"/>
      <c r="G814" s="256"/>
      <c r="H814" s="256"/>
    </row>
    <row r="815" spans="1:8">
      <c r="A815" s="256"/>
      <c r="B815" s="256"/>
      <c r="C815" s="256"/>
      <c r="D815" s="256"/>
      <c r="E815" s="256"/>
      <c r="F815" s="256"/>
      <c r="G815" s="256"/>
      <c r="H815" s="256"/>
    </row>
    <row r="816" spans="1:8">
      <c r="A816" s="256"/>
      <c r="B816" s="256"/>
      <c r="C816" s="256"/>
      <c r="D816" s="256"/>
      <c r="E816" s="256"/>
      <c r="F816" s="256"/>
      <c r="G816" s="256"/>
      <c r="H816" s="256"/>
    </row>
    <row r="817" spans="1:8">
      <c r="A817" s="256"/>
      <c r="B817" s="256"/>
      <c r="C817" s="256"/>
      <c r="D817" s="256"/>
      <c r="E817" s="256"/>
      <c r="F817" s="256"/>
      <c r="G817" s="256"/>
      <c r="H817" s="256"/>
    </row>
    <row r="818" spans="1:8">
      <c r="A818" s="256"/>
      <c r="B818" s="256"/>
      <c r="C818" s="256"/>
      <c r="D818" s="256"/>
      <c r="E818" s="256"/>
      <c r="F818" s="256"/>
      <c r="G818" s="256"/>
      <c r="H818" s="256"/>
    </row>
    <row r="819" spans="1:8">
      <c r="A819" s="256"/>
      <c r="B819" s="256"/>
      <c r="C819" s="256"/>
      <c r="D819" s="256"/>
      <c r="E819" s="256"/>
      <c r="F819" s="256"/>
      <c r="G819" s="256"/>
      <c r="H819" s="256"/>
    </row>
    <row r="820" spans="1:8">
      <c r="A820" s="256"/>
      <c r="B820" s="256"/>
      <c r="C820" s="256"/>
      <c r="D820" s="256"/>
      <c r="E820" s="256"/>
      <c r="F820" s="256"/>
      <c r="G820" s="256"/>
      <c r="H820" s="256"/>
    </row>
    <row r="821" spans="1:8">
      <c r="A821" s="256"/>
      <c r="B821" s="256"/>
      <c r="C821" s="256"/>
      <c r="D821" s="256"/>
      <c r="E821" s="256"/>
      <c r="F821" s="256"/>
      <c r="G821" s="256"/>
      <c r="H821" s="256"/>
    </row>
    <row r="822" spans="1:8">
      <c r="A822" s="256"/>
      <c r="B822" s="256"/>
      <c r="C822" s="256"/>
      <c r="D822" s="256"/>
      <c r="E822" s="256"/>
      <c r="F822" s="256"/>
      <c r="G822" s="256"/>
      <c r="H822" s="256"/>
    </row>
    <row r="823" spans="1:8">
      <c r="A823" s="256"/>
      <c r="B823" s="256"/>
      <c r="C823" s="256"/>
      <c r="D823" s="256"/>
      <c r="E823" s="256"/>
      <c r="F823" s="256"/>
      <c r="G823" s="256"/>
      <c r="H823" s="256"/>
    </row>
    <row r="824" spans="1:8">
      <c r="A824" s="256"/>
      <c r="B824" s="256"/>
      <c r="C824" s="256"/>
      <c r="D824" s="256"/>
      <c r="E824" s="256"/>
      <c r="F824" s="256"/>
      <c r="G824" s="256"/>
      <c r="H824" s="256"/>
    </row>
    <row r="825" spans="1:8">
      <c r="A825" s="256"/>
      <c r="B825" s="256"/>
      <c r="C825" s="256"/>
      <c r="D825" s="256"/>
      <c r="E825" s="256"/>
      <c r="F825" s="256"/>
      <c r="G825" s="256"/>
      <c r="H825" s="256"/>
    </row>
    <row r="826" spans="1:8">
      <c r="A826" s="256"/>
      <c r="B826" s="256"/>
      <c r="C826" s="256"/>
      <c r="D826" s="256"/>
      <c r="E826" s="256"/>
      <c r="F826" s="256"/>
      <c r="G826" s="256"/>
      <c r="H826" s="256"/>
    </row>
    <row r="827" spans="1:8">
      <c r="A827" s="256"/>
      <c r="B827" s="256"/>
      <c r="C827" s="256"/>
      <c r="D827" s="256"/>
      <c r="E827" s="256"/>
      <c r="F827" s="256"/>
      <c r="G827" s="256"/>
      <c r="H827" s="256"/>
    </row>
    <row r="828" spans="1:8">
      <c r="A828" s="256"/>
      <c r="B828" s="256"/>
      <c r="C828" s="256"/>
      <c r="D828" s="256"/>
      <c r="E828" s="256"/>
      <c r="F828" s="256"/>
      <c r="G828" s="256"/>
      <c r="H828" s="256"/>
    </row>
    <row r="829" spans="1:8">
      <c r="A829" s="256"/>
      <c r="B829" s="256"/>
      <c r="C829" s="256"/>
      <c r="D829" s="256"/>
      <c r="E829" s="256"/>
      <c r="F829" s="256"/>
      <c r="G829" s="256"/>
      <c r="H829" s="256"/>
    </row>
    <row r="830" spans="1:8">
      <c r="A830" s="256"/>
      <c r="B830" s="256"/>
      <c r="C830" s="256"/>
      <c r="D830" s="256"/>
      <c r="E830" s="256"/>
      <c r="F830" s="256"/>
      <c r="G830" s="256"/>
      <c r="H830" s="256"/>
    </row>
    <row r="831" spans="1:8">
      <c r="A831" s="256"/>
      <c r="B831" s="256"/>
      <c r="C831" s="256"/>
      <c r="D831" s="256"/>
      <c r="E831" s="256"/>
      <c r="F831" s="256"/>
      <c r="G831" s="256"/>
      <c r="H831" s="256"/>
    </row>
    <row r="832" spans="1:8">
      <c r="A832" s="256"/>
      <c r="B832" s="256"/>
      <c r="C832" s="256"/>
      <c r="D832" s="256"/>
      <c r="E832" s="256"/>
      <c r="F832" s="256"/>
      <c r="G832" s="256"/>
      <c r="H832" s="256"/>
    </row>
    <row r="833" spans="1:8">
      <c r="A833" s="256"/>
      <c r="B833" s="256"/>
      <c r="C833" s="256"/>
      <c r="D833" s="256"/>
      <c r="E833" s="256"/>
      <c r="F833" s="256"/>
      <c r="G833" s="256"/>
      <c r="H833" s="256"/>
    </row>
    <row r="834" spans="1:8">
      <c r="A834" s="256"/>
      <c r="B834" s="256"/>
      <c r="C834" s="256"/>
      <c r="D834" s="256"/>
      <c r="E834" s="256"/>
      <c r="F834" s="256"/>
      <c r="G834" s="256"/>
      <c r="H834" s="256"/>
    </row>
    <row r="835" spans="1:8">
      <c r="A835" s="256"/>
      <c r="B835" s="256"/>
      <c r="C835" s="256"/>
      <c r="D835" s="256"/>
      <c r="E835" s="256"/>
      <c r="F835" s="256"/>
      <c r="G835" s="256"/>
      <c r="H835" s="256"/>
    </row>
    <row r="836" spans="1:8">
      <c r="A836" s="256"/>
      <c r="B836" s="256"/>
      <c r="C836" s="256"/>
      <c r="D836" s="256"/>
      <c r="E836" s="256"/>
      <c r="F836" s="256"/>
      <c r="G836" s="256"/>
      <c r="H836" s="256"/>
    </row>
    <row r="837" spans="1:8">
      <c r="A837" s="256"/>
      <c r="B837" s="256"/>
      <c r="C837" s="256"/>
      <c r="D837" s="256"/>
      <c r="E837" s="256"/>
      <c r="F837" s="256"/>
      <c r="G837" s="256"/>
      <c r="H837" s="256"/>
    </row>
    <row r="838" spans="1:8">
      <c r="A838" s="256"/>
      <c r="B838" s="256"/>
      <c r="C838" s="256"/>
      <c r="D838" s="256"/>
      <c r="E838" s="256"/>
      <c r="F838" s="256"/>
      <c r="G838" s="256"/>
      <c r="H838" s="256"/>
    </row>
    <row r="839" spans="1:8">
      <c r="A839" s="256"/>
      <c r="B839" s="256"/>
      <c r="C839" s="256"/>
      <c r="D839" s="256"/>
      <c r="E839" s="256"/>
      <c r="F839" s="256"/>
      <c r="G839" s="256"/>
      <c r="H839" s="256"/>
    </row>
    <row r="840" spans="1:8">
      <c r="A840" s="256"/>
      <c r="B840" s="256"/>
      <c r="C840" s="256"/>
      <c r="D840" s="256"/>
      <c r="E840" s="256"/>
      <c r="F840" s="256"/>
      <c r="G840" s="256"/>
      <c r="H840" s="256"/>
    </row>
    <row r="841" spans="1:8">
      <c r="A841" s="256"/>
      <c r="B841" s="256"/>
      <c r="C841" s="256"/>
      <c r="D841" s="256"/>
      <c r="E841" s="256"/>
      <c r="F841" s="256"/>
      <c r="G841" s="256"/>
      <c r="H841" s="256"/>
    </row>
    <row r="842" spans="1:8">
      <c r="A842" s="256"/>
      <c r="B842" s="256"/>
      <c r="C842" s="256"/>
      <c r="D842" s="256"/>
      <c r="E842" s="256"/>
      <c r="F842" s="256"/>
      <c r="G842" s="256"/>
      <c r="H842" s="256"/>
    </row>
    <row r="843" spans="1:8">
      <c r="A843" s="256"/>
      <c r="B843" s="256"/>
      <c r="C843" s="256"/>
      <c r="D843" s="256"/>
      <c r="E843" s="256"/>
      <c r="F843" s="256"/>
      <c r="G843" s="256"/>
      <c r="H843" s="256"/>
    </row>
    <row r="844" spans="1:8">
      <c r="A844" s="256"/>
      <c r="B844" s="256"/>
      <c r="C844" s="256"/>
      <c r="D844" s="256"/>
      <c r="E844" s="256"/>
      <c r="F844" s="256"/>
      <c r="G844" s="256"/>
      <c r="H844" s="256"/>
    </row>
    <row r="845" spans="1:8">
      <c r="A845" s="256"/>
      <c r="B845" s="256"/>
      <c r="C845" s="256"/>
      <c r="D845" s="256"/>
      <c r="E845" s="256"/>
      <c r="F845" s="256"/>
      <c r="G845" s="256"/>
      <c r="H845" s="256"/>
    </row>
    <row r="846" spans="1:8">
      <c r="A846" s="256"/>
      <c r="B846" s="256"/>
      <c r="C846" s="256"/>
      <c r="D846" s="256"/>
      <c r="E846" s="256"/>
      <c r="F846" s="256"/>
      <c r="G846" s="256"/>
      <c r="H846" s="256"/>
    </row>
    <row r="847" spans="1:8">
      <c r="A847" s="256"/>
      <c r="B847" s="256"/>
      <c r="C847" s="256"/>
      <c r="D847" s="256"/>
      <c r="E847" s="256"/>
      <c r="F847" s="256"/>
      <c r="G847" s="256"/>
      <c r="H847" s="256"/>
    </row>
    <row r="848" spans="1:8">
      <c r="A848" s="256"/>
      <c r="B848" s="256"/>
      <c r="C848" s="256"/>
      <c r="D848" s="256"/>
      <c r="E848" s="256"/>
      <c r="F848" s="256"/>
      <c r="G848" s="256"/>
      <c r="H848" s="256"/>
    </row>
    <row r="849" spans="1:8">
      <c r="A849" s="256"/>
      <c r="B849" s="256"/>
      <c r="C849" s="256"/>
      <c r="D849" s="256"/>
      <c r="E849" s="256"/>
      <c r="F849" s="256"/>
      <c r="G849" s="256"/>
      <c r="H849" s="256"/>
    </row>
    <row r="850" spans="1:8">
      <c r="A850" s="256"/>
      <c r="B850" s="256"/>
      <c r="C850" s="256"/>
      <c r="D850" s="256"/>
      <c r="E850" s="256"/>
      <c r="F850" s="256"/>
      <c r="G850" s="256"/>
      <c r="H850" s="256"/>
    </row>
    <row r="851" spans="1:8">
      <c r="A851" s="256"/>
      <c r="B851" s="256"/>
      <c r="C851" s="256"/>
      <c r="D851" s="256"/>
      <c r="E851" s="256"/>
      <c r="F851" s="256"/>
      <c r="G851" s="256"/>
      <c r="H851" s="256"/>
    </row>
    <row r="852" spans="1:8">
      <c r="A852" s="256"/>
      <c r="B852" s="256"/>
      <c r="C852" s="256"/>
      <c r="D852" s="256"/>
      <c r="E852" s="256"/>
      <c r="F852" s="256"/>
      <c r="G852" s="256"/>
      <c r="H852" s="256"/>
    </row>
    <row r="853" spans="1:8">
      <c r="A853" s="256"/>
      <c r="B853" s="256"/>
      <c r="C853" s="256"/>
      <c r="D853" s="256"/>
      <c r="E853" s="256"/>
      <c r="F853" s="256"/>
      <c r="G853" s="256"/>
      <c r="H853" s="256"/>
    </row>
    <row r="854" spans="1:8">
      <c r="A854" s="256"/>
      <c r="B854" s="256"/>
      <c r="C854" s="256"/>
      <c r="D854" s="256"/>
      <c r="E854" s="256"/>
      <c r="F854" s="256"/>
      <c r="G854" s="256"/>
      <c r="H854" s="256"/>
    </row>
    <row r="855" spans="1:8">
      <c r="A855" s="256"/>
      <c r="B855" s="256"/>
      <c r="C855" s="256"/>
      <c r="D855" s="256"/>
      <c r="E855" s="256"/>
      <c r="F855" s="256"/>
      <c r="G855" s="256"/>
      <c r="H855" s="256"/>
    </row>
    <row r="856" spans="1:8">
      <c r="A856" s="256"/>
      <c r="B856" s="256"/>
      <c r="C856" s="256"/>
      <c r="D856" s="256"/>
      <c r="E856" s="256"/>
      <c r="F856" s="256"/>
      <c r="G856" s="256"/>
      <c r="H856" s="256"/>
    </row>
    <row r="857" spans="1:8">
      <c r="A857" s="256"/>
      <c r="B857" s="256"/>
      <c r="C857" s="256"/>
      <c r="D857" s="256"/>
      <c r="E857" s="256"/>
      <c r="F857" s="256"/>
      <c r="G857" s="256"/>
      <c r="H857" s="256"/>
    </row>
    <row r="858" spans="1:8">
      <c r="A858" s="256"/>
      <c r="B858" s="256"/>
      <c r="C858" s="256"/>
      <c r="D858" s="256"/>
      <c r="E858" s="256"/>
      <c r="F858" s="256"/>
      <c r="G858" s="256"/>
      <c r="H858" s="256"/>
    </row>
    <row r="859" spans="1:8">
      <c r="A859" s="256"/>
      <c r="B859" s="256"/>
      <c r="C859" s="256"/>
      <c r="D859" s="256"/>
      <c r="E859" s="256"/>
      <c r="F859" s="256"/>
      <c r="G859" s="256"/>
      <c r="H859" s="256"/>
    </row>
    <row r="860" spans="1:8">
      <c r="A860" s="256"/>
      <c r="B860" s="256"/>
      <c r="C860" s="256"/>
      <c r="D860" s="256"/>
      <c r="E860" s="256"/>
      <c r="F860" s="256"/>
      <c r="G860" s="256"/>
      <c r="H860" s="256"/>
    </row>
    <row r="861" spans="1:8">
      <c r="A861" s="256"/>
      <c r="B861" s="256"/>
      <c r="C861" s="256"/>
      <c r="D861" s="256"/>
      <c r="E861" s="256"/>
      <c r="F861" s="256"/>
      <c r="G861" s="256"/>
      <c r="H861" s="256"/>
    </row>
    <row r="862" spans="1:8">
      <c r="A862" s="256"/>
      <c r="B862" s="256"/>
      <c r="C862" s="256"/>
      <c r="D862" s="256"/>
      <c r="E862" s="256"/>
      <c r="F862" s="256"/>
      <c r="G862" s="256"/>
      <c r="H862" s="256"/>
    </row>
    <row r="863" spans="1:8">
      <c r="A863" s="256"/>
      <c r="B863" s="256"/>
      <c r="C863" s="256"/>
      <c r="D863" s="256"/>
      <c r="E863" s="256"/>
      <c r="F863" s="256"/>
      <c r="G863" s="256"/>
      <c r="H863" s="256"/>
    </row>
    <row r="864" spans="1:8">
      <c r="A864" s="256"/>
      <c r="B864" s="256"/>
      <c r="C864" s="256"/>
      <c r="D864" s="256"/>
      <c r="E864" s="256"/>
      <c r="F864" s="256"/>
      <c r="G864" s="256"/>
      <c r="H864" s="256"/>
    </row>
    <row r="865" spans="1:8">
      <c r="A865" s="256"/>
      <c r="B865" s="256"/>
      <c r="C865" s="256"/>
      <c r="D865" s="256"/>
      <c r="E865" s="256"/>
      <c r="F865" s="256"/>
      <c r="G865" s="256"/>
      <c r="H865" s="256"/>
    </row>
    <row r="866" spans="1:8">
      <c r="A866" s="256"/>
      <c r="B866" s="256"/>
      <c r="C866" s="256"/>
      <c r="D866" s="256"/>
      <c r="E866" s="256"/>
      <c r="F866" s="256"/>
      <c r="G866" s="256"/>
      <c r="H866" s="256"/>
    </row>
    <row r="867" spans="1:8">
      <c r="A867" s="256"/>
      <c r="B867" s="256"/>
      <c r="C867" s="256"/>
      <c r="D867" s="256"/>
      <c r="E867" s="256"/>
      <c r="F867" s="256"/>
      <c r="G867" s="256"/>
      <c r="H867" s="256"/>
    </row>
    <row r="868" spans="1:8">
      <c r="A868" s="256"/>
      <c r="B868" s="256"/>
      <c r="C868" s="256"/>
      <c r="D868" s="256"/>
      <c r="E868" s="256"/>
      <c r="F868" s="256"/>
      <c r="G868" s="256"/>
      <c r="H868" s="256"/>
    </row>
    <row r="869" spans="1:8">
      <c r="A869" s="256"/>
      <c r="B869" s="256"/>
      <c r="C869" s="256"/>
      <c r="D869" s="256"/>
      <c r="E869" s="256"/>
      <c r="F869" s="256"/>
      <c r="G869" s="256"/>
      <c r="H869" s="256"/>
    </row>
    <row r="870" spans="1:8">
      <c r="A870" s="256"/>
      <c r="B870" s="256"/>
      <c r="C870" s="256"/>
      <c r="D870" s="256"/>
      <c r="E870" s="256"/>
      <c r="F870" s="256"/>
      <c r="G870" s="256"/>
      <c r="H870" s="256"/>
    </row>
    <row r="871" spans="1:8">
      <c r="A871" s="256"/>
      <c r="B871" s="256"/>
      <c r="C871" s="256"/>
      <c r="D871" s="256"/>
      <c r="E871" s="256"/>
      <c r="F871" s="256"/>
      <c r="G871" s="256"/>
      <c r="H871" s="256"/>
    </row>
    <row r="872" spans="1:8">
      <c r="A872" s="256"/>
      <c r="B872" s="256"/>
      <c r="C872" s="256"/>
      <c r="D872" s="256"/>
      <c r="E872" s="256"/>
      <c r="F872" s="256"/>
      <c r="G872" s="256"/>
      <c r="H872" s="256"/>
    </row>
    <row r="873" spans="1:8">
      <c r="A873" s="256"/>
      <c r="B873" s="256"/>
      <c r="C873" s="256"/>
      <c r="D873" s="256"/>
      <c r="E873" s="256"/>
      <c r="F873" s="256"/>
      <c r="G873" s="256"/>
      <c r="H873" s="256"/>
    </row>
    <row r="874" spans="1:8">
      <c r="A874" s="256"/>
      <c r="B874" s="256"/>
      <c r="C874" s="256"/>
      <c r="D874" s="256"/>
      <c r="E874" s="256"/>
      <c r="F874" s="256"/>
      <c r="G874" s="256"/>
      <c r="H874" s="256"/>
    </row>
    <row r="875" spans="1:8">
      <c r="A875" s="256"/>
      <c r="B875" s="256"/>
      <c r="C875" s="256"/>
      <c r="D875" s="256"/>
      <c r="E875" s="256"/>
      <c r="F875" s="256"/>
      <c r="G875" s="256"/>
      <c r="H875" s="256"/>
    </row>
    <row r="876" spans="1:8">
      <c r="A876" s="256"/>
      <c r="B876" s="256"/>
      <c r="C876" s="256"/>
      <c r="D876" s="256"/>
      <c r="E876" s="256"/>
      <c r="F876" s="256"/>
      <c r="G876" s="256"/>
      <c r="H876" s="256"/>
    </row>
    <row r="877" spans="1:8">
      <c r="A877" s="256"/>
      <c r="B877" s="256"/>
      <c r="C877" s="256"/>
      <c r="D877" s="256"/>
      <c r="E877" s="256"/>
      <c r="F877" s="256"/>
      <c r="G877" s="256"/>
      <c r="H877" s="256"/>
    </row>
    <row r="878" spans="1:8">
      <c r="A878" s="256"/>
      <c r="B878" s="256"/>
      <c r="C878" s="256"/>
      <c r="D878" s="256"/>
      <c r="E878" s="256"/>
      <c r="F878" s="256"/>
      <c r="G878" s="256"/>
      <c r="H878" s="256"/>
    </row>
    <row r="879" spans="1:8">
      <c r="A879" s="256"/>
      <c r="B879" s="256"/>
      <c r="C879" s="256"/>
      <c r="D879" s="256"/>
      <c r="E879" s="256"/>
      <c r="F879" s="256"/>
      <c r="G879" s="256"/>
      <c r="H879" s="256"/>
    </row>
    <row r="880" spans="1:8">
      <c r="A880" s="256"/>
      <c r="B880" s="256"/>
      <c r="C880" s="256"/>
      <c r="D880" s="256"/>
      <c r="E880" s="256"/>
      <c r="F880" s="256"/>
      <c r="G880" s="256"/>
      <c r="H880" s="256"/>
    </row>
    <row r="881" spans="1:8">
      <c r="A881" s="256"/>
      <c r="B881" s="256"/>
      <c r="C881" s="256"/>
      <c r="D881" s="256"/>
      <c r="E881" s="256"/>
      <c r="F881" s="256"/>
      <c r="G881" s="256"/>
      <c r="H881" s="256"/>
    </row>
    <row r="882" spans="1:8">
      <c r="A882" s="256"/>
      <c r="B882" s="256"/>
      <c r="C882" s="256"/>
      <c r="D882" s="256"/>
      <c r="E882" s="256"/>
      <c r="F882" s="256"/>
      <c r="G882" s="256"/>
      <c r="H882" s="256"/>
    </row>
    <row r="883" spans="1:8">
      <c r="A883" s="256"/>
      <c r="B883" s="256"/>
      <c r="C883" s="256"/>
      <c r="D883" s="256"/>
      <c r="E883" s="256"/>
      <c r="F883" s="256"/>
      <c r="G883" s="256"/>
      <c r="H883" s="256"/>
    </row>
    <row r="884" spans="1:8">
      <c r="A884" s="256"/>
      <c r="B884" s="256"/>
      <c r="C884" s="256"/>
      <c r="D884" s="256"/>
      <c r="E884" s="256"/>
      <c r="F884" s="256"/>
      <c r="G884" s="256"/>
      <c r="H884" s="256"/>
    </row>
    <row r="885" spans="1:8">
      <c r="A885" s="256"/>
      <c r="B885" s="256"/>
      <c r="C885" s="256"/>
      <c r="D885" s="256"/>
      <c r="E885" s="256"/>
      <c r="F885" s="256"/>
      <c r="G885" s="256"/>
      <c r="H885" s="256"/>
    </row>
    <row r="886" spans="1:8">
      <c r="A886" s="256"/>
      <c r="B886" s="256"/>
      <c r="C886" s="256"/>
      <c r="D886" s="256"/>
      <c r="E886" s="256"/>
      <c r="F886" s="256"/>
      <c r="G886" s="256"/>
      <c r="H886" s="256"/>
    </row>
    <row r="887" spans="1:8">
      <c r="A887" s="256"/>
      <c r="B887" s="256"/>
      <c r="C887" s="256"/>
      <c r="D887" s="256"/>
      <c r="E887" s="256"/>
      <c r="F887" s="256"/>
      <c r="G887" s="256"/>
      <c r="H887" s="256"/>
    </row>
    <row r="888" spans="1:8">
      <c r="A888" s="256"/>
      <c r="B888" s="256"/>
      <c r="C888" s="256"/>
      <c r="D888" s="256"/>
      <c r="E888" s="256"/>
      <c r="F888" s="256"/>
      <c r="G888" s="256"/>
      <c r="H888" s="256"/>
    </row>
    <row r="889" spans="1:8">
      <c r="A889" s="256"/>
      <c r="B889" s="256"/>
      <c r="C889" s="256"/>
      <c r="D889" s="256"/>
      <c r="E889" s="256"/>
      <c r="F889" s="256"/>
      <c r="G889" s="256"/>
      <c r="H889" s="256"/>
    </row>
    <row r="890" spans="1:8">
      <c r="A890" s="256"/>
      <c r="B890" s="256"/>
      <c r="C890" s="256"/>
      <c r="D890" s="256"/>
      <c r="E890" s="256"/>
      <c r="F890" s="256"/>
      <c r="G890" s="256"/>
      <c r="H890" s="256"/>
    </row>
    <row r="891" spans="1:8">
      <c r="A891" s="256"/>
      <c r="B891" s="256"/>
      <c r="C891" s="256"/>
      <c r="D891" s="256"/>
      <c r="E891" s="256"/>
      <c r="F891" s="256"/>
      <c r="G891" s="256"/>
      <c r="H891" s="256"/>
    </row>
    <row r="892" spans="1:8">
      <c r="A892" s="256"/>
      <c r="B892" s="256"/>
      <c r="C892" s="256"/>
      <c r="D892" s="256"/>
      <c r="E892" s="256"/>
      <c r="F892" s="256"/>
      <c r="G892" s="256"/>
      <c r="H892" s="256"/>
    </row>
    <row r="893" spans="1:8">
      <c r="A893" s="256"/>
      <c r="B893" s="256"/>
      <c r="C893" s="256"/>
      <c r="D893" s="256"/>
      <c r="E893" s="256"/>
      <c r="F893" s="256"/>
      <c r="G893" s="256"/>
      <c r="H893" s="256"/>
    </row>
    <row r="894" spans="1:8">
      <c r="A894" s="256"/>
      <c r="B894" s="256"/>
      <c r="C894" s="256"/>
      <c r="D894" s="256"/>
      <c r="E894" s="256"/>
      <c r="F894" s="256"/>
      <c r="G894" s="256"/>
      <c r="H894" s="256"/>
    </row>
    <row r="895" spans="1:8">
      <c r="A895" s="256"/>
      <c r="B895" s="256"/>
      <c r="C895" s="256"/>
      <c r="D895" s="256"/>
      <c r="E895" s="256"/>
      <c r="F895" s="256"/>
      <c r="G895" s="256"/>
      <c r="H895" s="256"/>
    </row>
    <row r="896" spans="1:8">
      <c r="A896" s="256"/>
      <c r="B896" s="256"/>
      <c r="C896" s="256"/>
      <c r="D896" s="256"/>
      <c r="E896" s="256"/>
      <c r="F896" s="256"/>
      <c r="G896" s="256"/>
      <c r="H896" s="256"/>
    </row>
    <row r="897" spans="1:8">
      <c r="A897" s="256"/>
      <c r="B897" s="256"/>
      <c r="C897" s="256"/>
      <c r="D897" s="256"/>
      <c r="E897" s="256"/>
      <c r="F897" s="256"/>
      <c r="G897" s="256"/>
      <c r="H897" s="256"/>
    </row>
    <row r="898" spans="1:8">
      <c r="A898" s="256"/>
      <c r="B898" s="256"/>
      <c r="C898" s="256"/>
      <c r="D898" s="256"/>
      <c r="E898" s="256"/>
      <c r="F898" s="256"/>
      <c r="G898" s="256"/>
      <c r="H898" s="256"/>
    </row>
    <row r="899" spans="1:8">
      <c r="A899" s="256"/>
      <c r="B899" s="256"/>
      <c r="C899" s="256"/>
      <c r="D899" s="256"/>
      <c r="E899" s="256"/>
      <c r="F899" s="256"/>
      <c r="G899" s="256"/>
      <c r="H899" s="256"/>
    </row>
    <row r="900" spans="1:8">
      <c r="A900" s="256"/>
      <c r="B900" s="256"/>
      <c r="C900" s="256"/>
      <c r="D900" s="256"/>
      <c r="E900" s="256"/>
      <c r="F900" s="256"/>
      <c r="G900" s="256"/>
      <c r="H900" s="256"/>
    </row>
    <row r="901" spans="1:8">
      <c r="A901" s="256"/>
      <c r="B901" s="256"/>
      <c r="C901" s="256"/>
      <c r="D901" s="256"/>
      <c r="E901" s="256"/>
      <c r="F901" s="256"/>
      <c r="G901" s="256"/>
      <c r="H901" s="256"/>
    </row>
    <row r="902" spans="1:8">
      <c r="A902" s="256"/>
      <c r="B902" s="256"/>
      <c r="C902" s="256"/>
      <c r="D902" s="256"/>
      <c r="E902" s="256"/>
      <c r="F902" s="256"/>
      <c r="G902" s="256"/>
      <c r="H902" s="256"/>
    </row>
    <row r="903" spans="1:8">
      <c r="A903" s="256"/>
      <c r="B903" s="256"/>
      <c r="C903" s="256"/>
      <c r="D903" s="256"/>
      <c r="E903" s="256"/>
      <c r="F903" s="256"/>
      <c r="G903" s="256"/>
      <c r="H903" s="256"/>
    </row>
    <row r="904" spans="1:8">
      <c r="A904" s="256"/>
      <c r="B904" s="256"/>
      <c r="C904" s="256"/>
      <c r="D904" s="256"/>
      <c r="E904" s="256"/>
      <c r="F904" s="256"/>
      <c r="G904" s="256"/>
      <c r="H904" s="256"/>
    </row>
    <row r="905" spans="1:8">
      <c r="A905" s="256"/>
      <c r="B905" s="256"/>
      <c r="C905" s="256"/>
      <c r="D905" s="256"/>
      <c r="E905" s="256"/>
      <c r="F905" s="256"/>
      <c r="G905" s="256"/>
      <c r="H905" s="256"/>
    </row>
    <row r="906" spans="1:8">
      <c r="A906" s="256"/>
      <c r="B906" s="256"/>
      <c r="C906" s="256"/>
      <c r="D906" s="256"/>
      <c r="E906" s="256"/>
      <c r="F906" s="256"/>
      <c r="G906" s="256"/>
      <c r="H906" s="256"/>
    </row>
    <row r="907" spans="1:8">
      <c r="A907" s="256"/>
      <c r="B907" s="256"/>
      <c r="C907" s="256"/>
      <c r="D907" s="256"/>
      <c r="E907" s="256"/>
      <c r="F907" s="256"/>
      <c r="G907" s="256"/>
      <c r="H907" s="256"/>
    </row>
    <row r="908" spans="1:8">
      <c r="A908" s="256"/>
      <c r="B908" s="256"/>
      <c r="C908" s="256"/>
      <c r="D908" s="256"/>
      <c r="E908" s="256"/>
      <c r="F908" s="256"/>
      <c r="G908" s="256"/>
      <c r="H908" s="256"/>
    </row>
    <row r="909" spans="1:8">
      <c r="A909" s="256"/>
      <c r="B909" s="256"/>
      <c r="C909" s="256"/>
      <c r="D909" s="256"/>
      <c r="E909" s="256"/>
      <c r="F909" s="256"/>
      <c r="G909" s="256"/>
      <c r="H909" s="256"/>
    </row>
    <row r="910" spans="1:8">
      <c r="A910" s="256"/>
      <c r="B910" s="256"/>
      <c r="C910" s="256"/>
      <c r="D910" s="256"/>
      <c r="E910" s="256"/>
      <c r="F910" s="256"/>
      <c r="G910" s="256"/>
      <c r="H910" s="256"/>
    </row>
    <row r="911" spans="1:8">
      <c r="A911" s="256"/>
      <c r="B911" s="256"/>
      <c r="C911" s="256"/>
      <c r="D911" s="256"/>
      <c r="E911" s="256"/>
      <c r="F911" s="256"/>
      <c r="G911" s="256"/>
      <c r="H911" s="256"/>
    </row>
    <row r="912" spans="1:8">
      <c r="A912" s="256"/>
      <c r="B912" s="256"/>
      <c r="C912" s="256"/>
      <c r="D912" s="256"/>
      <c r="E912" s="256"/>
      <c r="F912" s="256"/>
      <c r="G912" s="256"/>
      <c r="H912" s="256"/>
    </row>
    <row r="913" spans="1:8">
      <c r="A913" s="256"/>
      <c r="B913" s="256"/>
      <c r="C913" s="256"/>
      <c r="D913" s="256"/>
      <c r="E913" s="256"/>
      <c r="F913" s="256"/>
      <c r="G913" s="256"/>
      <c r="H913" s="256"/>
    </row>
    <row r="914" spans="1:8">
      <c r="A914" s="256"/>
      <c r="B914" s="256"/>
      <c r="C914" s="256"/>
      <c r="D914" s="256"/>
      <c r="E914" s="256"/>
      <c r="F914" s="256"/>
      <c r="G914" s="256"/>
      <c r="H914" s="256"/>
    </row>
    <row r="915" spans="1:8">
      <c r="A915" s="256"/>
      <c r="B915" s="256"/>
      <c r="C915" s="256"/>
      <c r="D915" s="256"/>
      <c r="E915" s="256"/>
      <c r="F915" s="256"/>
      <c r="G915" s="256"/>
      <c r="H915" s="256"/>
    </row>
    <row r="916" spans="1:8">
      <c r="A916" s="256"/>
      <c r="B916" s="256"/>
      <c r="C916" s="256"/>
      <c r="D916" s="256"/>
      <c r="E916" s="256"/>
      <c r="F916" s="256"/>
      <c r="G916" s="256"/>
      <c r="H916" s="256"/>
    </row>
    <row r="917" spans="1:8">
      <c r="A917" s="256"/>
      <c r="B917" s="256"/>
      <c r="C917" s="256"/>
      <c r="D917" s="256"/>
      <c r="E917" s="256"/>
      <c r="F917" s="256"/>
      <c r="G917" s="256"/>
      <c r="H917" s="256"/>
    </row>
    <row r="918" spans="1:8">
      <c r="A918" s="256"/>
      <c r="B918" s="256"/>
      <c r="C918" s="256"/>
      <c r="D918" s="256"/>
      <c r="E918" s="256"/>
      <c r="F918" s="256"/>
      <c r="G918" s="256"/>
      <c r="H918" s="256"/>
    </row>
    <row r="919" spans="1:8">
      <c r="A919" s="256"/>
      <c r="B919" s="256"/>
      <c r="C919" s="256"/>
      <c r="D919" s="256"/>
      <c r="E919" s="256"/>
      <c r="F919" s="256"/>
      <c r="G919" s="256"/>
      <c r="H919" s="256"/>
    </row>
    <row r="920" spans="1:8">
      <c r="A920" s="256"/>
      <c r="B920" s="256"/>
      <c r="C920" s="256"/>
      <c r="D920" s="256"/>
      <c r="E920" s="256"/>
      <c r="F920" s="256"/>
      <c r="G920" s="256"/>
      <c r="H920" s="256"/>
    </row>
    <row r="921" spans="1:8">
      <c r="A921" s="256"/>
      <c r="B921" s="256"/>
      <c r="C921" s="256"/>
      <c r="D921" s="256"/>
      <c r="E921" s="256"/>
      <c r="F921" s="256"/>
      <c r="G921" s="256"/>
      <c r="H921" s="256"/>
    </row>
    <row r="922" spans="1:8">
      <c r="A922" s="256"/>
      <c r="B922" s="256"/>
      <c r="C922" s="256"/>
      <c r="D922" s="256"/>
      <c r="E922" s="256"/>
      <c r="F922" s="256"/>
      <c r="G922" s="256"/>
      <c r="H922" s="256"/>
    </row>
    <row r="923" spans="1:8">
      <c r="A923" s="256"/>
      <c r="B923" s="256"/>
      <c r="C923" s="256"/>
      <c r="D923" s="256"/>
      <c r="E923" s="256"/>
      <c r="F923" s="256"/>
      <c r="G923" s="256"/>
      <c r="H923" s="256"/>
    </row>
    <row r="924" spans="1:8">
      <c r="A924" s="256"/>
      <c r="B924" s="256"/>
      <c r="C924" s="256"/>
      <c r="D924" s="256"/>
      <c r="E924" s="256"/>
      <c r="F924" s="256"/>
      <c r="G924" s="256"/>
      <c r="H924" s="256"/>
    </row>
    <row r="925" spans="1:8">
      <c r="A925" s="256"/>
      <c r="B925" s="256"/>
      <c r="C925" s="256"/>
      <c r="D925" s="256"/>
      <c r="E925" s="256"/>
      <c r="F925" s="256"/>
      <c r="G925" s="256"/>
      <c r="H925" s="256"/>
    </row>
    <row r="926" spans="1:8">
      <c r="A926" s="256"/>
      <c r="B926" s="256"/>
      <c r="C926" s="256"/>
      <c r="D926" s="256"/>
      <c r="E926" s="256"/>
      <c r="F926" s="256"/>
      <c r="G926" s="256"/>
      <c r="H926" s="256"/>
    </row>
    <row r="927" spans="1:8">
      <c r="A927" s="256"/>
      <c r="B927" s="256"/>
      <c r="C927" s="256"/>
      <c r="D927" s="256"/>
      <c r="E927" s="256"/>
      <c r="F927" s="256"/>
      <c r="G927" s="256"/>
      <c r="H927" s="256"/>
    </row>
    <row r="928" spans="1:8">
      <c r="A928" s="256"/>
      <c r="B928" s="256"/>
      <c r="C928" s="256"/>
      <c r="D928" s="256"/>
      <c r="E928" s="256"/>
      <c r="F928" s="256"/>
      <c r="G928" s="256"/>
      <c r="H928" s="256"/>
    </row>
    <row r="929" spans="1:8">
      <c r="A929" s="256"/>
      <c r="B929" s="256"/>
      <c r="C929" s="256"/>
      <c r="D929" s="256"/>
      <c r="E929" s="256"/>
      <c r="F929" s="256"/>
      <c r="G929" s="256"/>
      <c r="H929" s="256"/>
    </row>
    <row r="930" spans="1:8">
      <c r="A930" s="256"/>
      <c r="B930" s="256"/>
      <c r="C930" s="256"/>
      <c r="D930" s="256"/>
      <c r="E930" s="256"/>
      <c r="F930" s="256"/>
      <c r="G930" s="256"/>
      <c r="H930" s="256"/>
    </row>
    <row r="931" spans="1:8">
      <c r="A931" s="256"/>
      <c r="B931" s="256"/>
      <c r="C931" s="256"/>
      <c r="D931" s="256"/>
      <c r="E931" s="256"/>
      <c r="F931" s="256"/>
      <c r="G931" s="256"/>
      <c r="H931" s="256"/>
    </row>
    <row r="932" spans="1:8">
      <c r="A932" s="256"/>
      <c r="B932" s="256"/>
      <c r="C932" s="256"/>
      <c r="D932" s="256"/>
      <c r="E932" s="256"/>
      <c r="F932" s="256"/>
      <c r="G932" s="256"/>
      <c r="H932" s="256"/>
    </row>
    <row r="933" spans="1:8">
      <c r="A933" s="256"/>
      <c r="B933" s="256"/>
      <c r="C933" s="256"/>
      <c r="D933" s="256"/>
      <c r="E933" s="256"/>
      <c r="F933" s="256"/>
      <c r="G933" s="256"/>
      <c r="H933" s="256"/>
    </row>
    <row r="934" spans="1:8">
      <c r="A934" s="256"/>
      <c r="B934" s="256"/>
      <c r="C934" s="256"/>
      <c r="D934" s="256"/>
      <c r="E934" s="256"/>
      <c r="F934" s="256"/>
      <c r="G934" s="256"/>
      <c r="H934" s="256"/>
    </row>
    <row r="935" spans="1:8">
      <c r="A935" s="256"/>
      <c r="B935" s="256"/>
      <c r="C935" s="256"/>
      <c r="D935" s="256"/>
      <c r="E935" s="256"/>
      <c r="F935" s="256"/>
      <c r="G935" s="256"/>
      <c r="H935" s="256"/>
    </row>
    <row r="936" spans="1:8">
      <c r="A936" s="256"/>
      <c r="B936" s="256"/>
      <c r="C936" s="256"/>
      <c r="D936" s="256"/>
      <c r="E936" s="256"/>
      <c r="F936" s="256"/>
      <c r="G936" s="256"/>
      <c r="H936" s="256"/>
    </row>
    <row r="937" spans="1:8">
      <c r="A937" s="256"/>
      <c r="B937" s="256"/>
      <c r="C937" s="256"/>
      <c r="D937" s="256"/>
      <c r="E937" s="256"/>
      <c r="F937" s="256"/>
      <c r="G937" s="256"/>
      <c r="H937" s="256"/>
    </row>
    <row r="938" spans="1:8">
      <c r="A938" s="256"/>
      <c r="B938" s="256"/>
      <c r="C938" s="256"/>
      <c r="D938" s="256"/>
      <c r="E938" s="256"/>
      <c r="F938" s="256"/>
      <c r="G938" s="256"/>
      <c r="H938" s="256"/>
    </row>
    <row r="939" spans="1:8">
      <c r="A939" s="256"/>
      <c r="B939" s="256"/>
      <c r="C939" s="256"/>
      <c r="D939" s="256"/>
      <c r="E939" s="256"/>
      <c r="F939" s="256"/>
      <c r="G939" s="256"/>
      <c r="H939" s="256"/>
    </row>
    <row r="940" spans="1:8">
      <c r="A940" s="256"/>
      <c r="B940" s="256"/>
      <c r="C940" s="256"/>
      <c r="D940" s="256"/>
      <c r="E940" s="256"/>
      <c r="F940" s="256"/>
      <c r="G940" s="256"/>
      <c r="H940" s="256"/>
    </row>
    <row r="941" spans="1:8">
      <c r="A941" s="256"/>
      <c r="B941" s="256"/>
      <c r="C941" s="256"/>
      <c r="D941" s="256"/>
      <c r="E941" s="256"/>
      <c r="F941" s="256"/>
      <c r="G941" s="256"/>
      <c r="H941" s="256"/>
    </row>
    <row r="942" spans="1:8">
      <c r="A942" s="256"/>
      <c r="B942" s="256"/>
      <c r="C942" s="256"/>
      <c r="D942" s="256"/>
      <c r="E942" s="256"/>
      <c r="F942" s="256"/>
      <c r="G942" s="256"/>
      <c r="H942" s="256"/>
    </row>
    <row r="943" spans="1:8">
      <c r="A943" s="256"/>
      <c r="B943" s="256"/>
      <c r="C943" s="256"/>
      <c r="D943" s="256"/>
      <c r="E943" s="256"/>
      <c r="F943" s="256"/>
      <c r="G943" s="256"/>
      <c r="H943" s="256"/>
    </row>
    <row r="944" spans="1:8">
      <c r="A944" s="256"/>
      <c r="B944" s="256"/>
      <c r="C944" s="256"/>
      <c r="D944" s="256"/>
      <c r="E944" s="256"/>
      <c r="F944" s="256"/>
      <c r="G944" s="256"/>
      <c r="H944" s="256"/>
    </row>
    <row r="945" spans="1:8">
      <c r="A945" s="256"/>
      <c r="B945" s="256"/>
      <c r="C945" s="256"/>
      <c r="D945" s="256"/>
      <c r="E945" s="256"/>
      <c r="F945" s="256"/>
      <c r="G945" s="256"/>
      <c r="H945" s="256"/>
    </row>
    <row r="946" spans="1:8">
      <c r="A946" s="256"/>
      <c r="B946" s="256"/>
      <c r="C946" s="256"/>
      <c r="D946" s="256"/>
      <c r="E946" s="256"/>
      <c r="F946" s="256"/>
      <c r="G946" s="256"/>
      <c r="H946" s="256"/>
    </row>
    <row r="947" spans="1:8">
      <c r="A947" s="256"/>
      <c r="B947" s="256"/>
      <c r="C947" s="256"/>
      <c r="D947" s="256"/>
      <c r="E947" s="256"/>
      <c r="F947" s="256"/>
      <c r="G947" s="256"/>
      <c r="H947" s="256"/>
    </row>
    <row r="948" spans="1:8">
      <c r="A948" s="256"/>
      <c r="B948" s="256"/>
      <c r="C948" s="256"/>
      <c r="D948" s="256"/>
      <c r="E948" s="256"/>
      <c r="F948" s="256"/>
      <c r="G948" s="256"/>
      <c r="H948" s="256"/>
    </row>
    <row r="949" spans="1:8">
      <c r="A949" s="256"/>
      <c r="B949" s="256"/>
      <c r="C949" s="256"/>
      <c r="D949" s="256"/>
      <c r="E949" s="256"/>
      <c r="F949" s="256"/>
      <c r="G949" s="256"/>
      <c r="H949" s="256"/>
    </row>
    <row r="950" spans="1:8">
      <c r="A950" s="256"/>
      <c r="B950" s="256"/>
      <c r="C950" s="256"/>
      <c r="D950" s="256"/>
      <c r="E950" s="256"/>
      <c r="F950" s="256"/>
      <c r="G950" s="256"/>
      <c r="H950" s="256"/>
    </row>
    <row r="951" spans="1:8">
      <c r="A951" s="256"/>
      <c r="B951" s="256"/>
      <c r="C951" s="256"/>
      <c r="D951" s="256"/>
      <c r="E951" s="256"/>
      <c r="F951" s="256"/>
      <c r="G951" s="256"/>
      <c r="H951" s="256"/>
    </row>
    <row r="952" spans="1:8">
      <c r="A952" s="256"/>
      <c r="B952" s="256"/>
      <c r="C952" s="256"/>
      <c r="D952" s="256"/>
      <c r="E952" s="256"/>
      <c r="F952" s="256"/>
      <c r="G952" s="256"/>
      <c r="H952" s="256"/>
    </row>
    <row r="953" spans="1:8">
      <c r="A953" s="256"/>
      <c r="B953" s="256"/>
      <c r="C953" s="256"/>
      <c r="D953" s="256"/>
      <c r="E953" s="256"/>
      <c r="F953" s="256"/>
      <c r="G953" s="256"/>
      <c r="H953" s="256"/>
    </row>
    <row r="954" spans="1:8">
      <c r="A954" s="256"/>
      <c r="B954" s="256"/>
      <c r="C954" s="256"/>
      <c r="D954" s="256"/>
      <c r="E954" s="256"/>
      <c r="F954" s="256"/>
      <c r="G954" s="256"/>
      <c r="H954" s="256"/>
    </row>
    <row r="955" spans="1:8">
      <c r="A955" s="256"/>
      <c r="B955" s="256"/>
      <c r="C955" s="256"/>
      <c r="D955" s="256"/>
      <c r="E955" s="256"/>
      <c r="F955" s="256"/>
      <c r="G955" s="256"/>
      <c r="H955" s="256"/>
    </row>
    <row r="956" spans="1:8">
      <c r="A956" s="256"/>
      <c r="B956" s="256"/>
      <c r="C956" s="256"/>
      <c r="D956" s="256"/>
      <c r="E956" s="256"/>
      <c r="F956" s="256"/>
      <c r="G956" s="256"/>
      <c r="H956" s="256"/>
    </row>
    <row r="957" spans="1:8">
      <c r="A957" s="256"/>
      <c r="B957" s="256"/>
      <c r="C957" s="256"/>
      <c r="D957" s="256"/>
      <c r="E957" s="256"/>
      <c r="F957" s="256"/>
      <c r="G957" s="256"/>
      <c r="H957" s="256"/>
    </row>
    <row r="958" spans="1:8">
      <c r="A958" s="256"/>
      <c r="B958" s="256"/>
      <c r="C958" s="256"/>
      <c r="D958" s="256"/>
      <c r="E958" s="256"/>
      <c r="F958" s="256"/>
      <c r="G958" s="256"/>
      <c r="H958" s="256"/>
    </row>
    <row r="959" spans="1:8">
      <c r="A959" s="256"/>
      <c r="B959" s="256"/>
      <c r="C959" s="256"/>
      <c r="D959" s="256"/>
      <c r="E959" s="256"/>
      <c r="F959" s="256"/>
      <c r="G959" s="256"/>
      <c r="H959" s="256"/>
    </row>
    <row r="960" spans="1:8">
      <c r="A960" s="256"/>
      <c r="B960" s="256"/>
      <c r="C960" s="256"/>
      <c r="D960" s="256"/>
      <c r="E960" s="256"/>
      <c r="F960" s="256"/>
      <c r="G960" s="256"/>
      <c r="H960" s="256"/>
    </row>
    <row r="961" spans="1:8">
      <c r="A961" s="256"/>
      <c r="B961" s="256"/>
      <c r="C961" s="256"/>
      <c r="D961" s="256"/>
      <c r="E961" s="256"/>
      <c r="F961" s="256"/>
      <c r="G961" s="256"/>
      <c r="H961" s="256"/>
    </row>
    <row r="962" spans="1:8">
      <c r="A962" s="256"/>
      <c r="B962" s="256"/>
      <c r="C962" s="256"/>
      <c r="D962" s="256"/>
      <c r="E962" s="256"/>
      <c r="F962" s="256"/>
      <c r="G962" s="256"/>
      <c r="H962" s="256"/>
    </row>
    <row r="963" spans="1:8">
      <c r="A963" s="256"/>
      <c r="B963" s="256"/>
      <c r="C963" s="256"/>
      <c r="D963" s="256"/>
      <c r="E963" s="256"/>
      <c r="F963" s="256"/>
      <c r="G963" s="256"/>
      <c r="H963" s="256"/>
    </row>
    <row r="964" spans="1:8">
      <c r="A964" s="256"/>
      <c r="B964" s="256"/>
      <c r="C964" s="256"/>
      <c r="D964" s="256"/>
      <c r="E964" s="256"/>
      <c r="F964" s="256"/>
      <c r="G964" s="256"/>
      <c r="H964" s="256"/>
    </row>
    <row r="965" spans="1:8">
      <c r="A965" s="256"/>
      <c r="B965" s="256"/>
      <c r="C965" s="256"/>
      <c r="D965" s="256"/>
      <c r="E965" s="256"/>
      <c r="F965" s="256"/>
      <c r="G965" s="256"/>
      <c r="H965" s="256"/>
    </row>
    <row r="966" spans="1:8">
      <c r="A966" s="256"/>
      <c r="B966" s="256"/>
      <c r="C966" s="256"/>
      <c r="D966" s="256"/>
      <c r="E966" s="256"/>
      <c r="F966" s="256"/>
      <c r="G966" s="256"/>
      <c r="H966" s="256"/>
    </row>
    <row r="967" spans="1:8">
      <c r="A967" s="256"/>
      <c r="B967" s="256"/>
      <c r="C967" s="256"/>
      <c r="D967" s="256"/>
      <c r="E967" s="256"/>
      <c r="F967" s="256"/>
      <c r="G967" s="256"/>
      <c r="H967" s="256"/>
    </row>
    <row r="968" spans="1:8">
      <c r="A968" s="256"/>
      <c r="B968" s="256"/>
      <c r="C968" s="256"/>
      <c r="D968" s="256"/>
      <c r="E968" s="256"/>
      <c r="F968" s="256"/>
      <c r="G968" s="256"/>
      <c r="H968" s="256"/>
    </row>
    <row r="969" spans="1:8">
      <c r="A969" s="256"/>
      <c r="B969" s="256"/>
      <c r="C969" s="256"/>
      <c r="D969" s="256"/>
      <c r="E969" s="256"/>
      <c r="F969" s="256"/>
      <c r="G969" s="256"/>
      <c r="H969" s="256"/>
    </row>
    <row r="970" spans="1:8">
      <c r="A970" s="256"/>
      <c r="B970" s="256"/>
      <c r="C970" s="256"/>
      <c r="D970" s="256"/>
      <c r="E970" s="256"/>
      <c r="F970" s="256"/>
      <c r="G970" s="256"/>
      <c r="H970" s="256"/>
    </row>
    <row r="971" spans="1:8">
      <c r="A971" s="256"/>
      <c r="B971" s="256"/>
      <c r="C971" s="256"/>
      <c r="D971" s="256"/>
      <c r="E971" s="256"/>
      <c r="F971" s="256"/>
      <c r="G971" s="256"/>
      <c r="H971" s="256"/>
    </row>
    <row r="972" spans="1:8">
      <c r="A972" s="256"/>
      <c r="B972" s="256"/>
      <c r="C972" s="256"/>
      <c r="D972" s="256"/>
      <c r="E972" s="256"/>
      <c r="F972" s="256"/>
      <c r="G972" s="256"/>
      <c r="H972" s="256"/>
    </row>
    <row r="973" spans="1:8">
      <c r="A973" s="256"/>
      <c r="B973" s="256"/>
      <c r="C973" s="256"/>
      <c r="D973" s="256"/>
      <c r="E973" s="256"/>
      <c r="F973" s="256"/>
      <c r="G973" s="256"/>
      <c r="H973" s="256"/>
    </row>
    <row r="974" spans="1:8">
      <c r="A974" s="256"/>
      <c r="B974" s="256"/>
      <c r="C974" s="256"/>
      <c r="D974" s="256"/>
      <c r="E974" s="256"/>
      <c r="F974" s="256"/>
      <c r="G974" s="256"/>
      <c r="H974" s="256"/>
    </row>
    <row r="975" spans="1:8">
      <c r="A975" s="256"/>
      <c r="B975" s="256"/>
      <c r="C975" s="256"/>
      <c r="D975" s="256"/>
      <c r="E975" s="256"/>
      <c r="F975" s="256"/>
      <c r="G975" s="256"/>
      <c r="H975" s="256"/>
    </row>
    <row r="976" spans="1:8">
      <c r="A976" s="256"/>
      <c r="B976" s="256"/>
      <c r="C976" s="256"/>
      <c r="D976" s="256"/>
      <c r="E976" s="256"/>
      <c r="F976" s="256"/>
      <c r="G976" s="256"/>
      <c r="H976" s="256"/>
    </row>
  </sheetData>
  <mergeCells count="9">
    <mergeCell ref="A9:A10"/>
    <mergeCell ref="B9:B10"/>
    <mergeCell ref="C9:C10"/>
    <mergeCell ref="D9:H9"/>
    <mergeCell ref="I9:I10"/>
    <mergeCell ref="G11:G12"/>
    <mergeCell ref="H11:H12"/>
    <mergeCell ref="C23:H23"/>
    <mergeCell ref="B24:F2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838A0-09D0-4F1E-9845-14DD491DD91D}">
  <dimension ref="A1:T976"/>
  <sheetViews>
    <sheetView topLeftCell="A3" workbookViewId="0">
      <selection activeCell="D10" sqref="D10"/>
    </sheetView>
  </sheetViews>
  <sheetFormatPr defaultRowHeight="15"/>
  <sheetData>
    <row r="1" spans="1:20">
      <c r="B1" s="297"/>
      <c r="C1" s="298"/>
      <c r="D1" s="299"/>
    </row>
    <row r="2" spans="1:20">
      <c r="A2" s="246" t="s">
        <v>452</v>
      </c>
      <c r="B2" s="31"/>
      <c r="C2" s="249"/>
      <c r="D2" s="250"/>
      <c r="E2" s="250"/>
      <c r="F2" s="250"/>
      <c r="G2" s="250"/>
      <c r="H2" s="251"/>
    </row>
    <row r="3" spans="1:20">
      <c r="A3" s="39" t="s">
        <v>454</v>
      </c>
      <c r="B3" s="31"/>
      <c r="C3" s="252"/>
      <c r="D3" s="253"/>
      <c r="E3" s="253"/>
      <c r="F3" s="253"/>
      <c r="G3" s="253"/>
      <c r="H3" s="31"/>
    </row>
    <row r="4" spans="1:20">
      <c r="A4" s="300" t="s">
        <v>466</v>
      </c>
      <c r="B4" s="31"/>
      <c r="C4" s="249"/>
      <c r="D4" s="249"/>
      <c r="E4" s="250"/>
      <c r="F4" s="250"/>
      <c r="G4" s="250"/>
      <c r="H4" s="251"/>
      <c r="I4" s="230"/>
      <c r="J4" s="230"/>
      <c r="S4" s="230"/>
      <c r="T4" s="230"/>
    </row>
    <row r="5" spans="1:20">
      <c r="A5" s="300" t="s">
        <v>453</v>
      </c>
      <c r="B5" s="31"/>
      <c r="C5" s="301" t="s">
        <v>467</v>
      </c>
      <c r="D5" s="251"/>
      <c r="E5" s="251"/>
      <c r="F5" s="251"/>
      <c r="G5" s="251"/>
      <c r="H5" s="251"/>
      <c r="I5" s="302"/>
    </row>
    <row r="6" spans="1:20">
      <c r="A6" s="31" t="s">
        <v>468</v>
      </c>
      <c r="B6" s="31"/>
      <c r="C6" s="255" t="s">
        <v>478</v>
      </c>
      <c r="D6" s="255"/>
      <c r="E6" s="31"/>
      <c r="F6" s="31"/>
      <c r="G6" s="255"/>
      <c r="H6" s="255"/>
      <c r="I6" s="302"/>
    </row>
    <row r="7" spans="1:20">
      <c r="C7" s="303"/>
      <c r="D7" s="303"/>
      <c r="I7" s="302"/>
    </row>
    <row r="8" spans="1:20">
      <c r="A8" s="302"/>
      <c r="B8" s="302"/>
      <c r="C8" s="302"/>
      <c r="D8" s="302"/>
      <c r="E8" s="302"/>
      <c r="F8" s="302"/>
      <c r="G8" s="302"/>
      <c r="H8" s="302"/>
      <c r="J8" s="304" t="s">
        <v>470</v>
      </c>
    </row>
    <row r="9" spans="1:20">
      <c r="A9" s="650" t="s">
        <v>471</v>
      </c>
      <c r="B9" s="652" t="s">
        <v>337</v>
      </c>
      <c r="C9" s="654" t="s">
        <v>479</v>
      </c>
      <c r="D9" s="631"/>
      <c r="E9" s="631"/>
      <c r="F9" s="631"/>
      <c r="G9" s="631"/>
      <c r="H9" s="631"/>
      <c r="I9" s="631"/>
      <c r="J9" s="655" t="s">
        <v>435</v>
      </c>
    </row>
    <row r="10" spans="1:20" ht="60">
      <c r="A10" s="651"/>
      <c r="B10" s="653"/>
      <c r="C10" s="305" t="s">
        <v>480</v>
      </c>
      <c r="D10" s="305" t="s">
        <v>583</v>
      </c>
      <c r="E10" s="305" t="s">
        <v>481</v>
      </c>
      <c r="F10" s="305" t="s">
        <v>482</v>
      </c>
      <c r="G10" s="305" t="s">
        <v>483</v>
      </c>
      <c r="H10" s="305" t="s">
        <v>482</v>
      </c>
      <c r="I10" s="306" t="s">
        <v>577</v>
      </c>
      <c r="J10" s="656"/>
      <c r="L10" s="307"/>
      <c r="M10" s="307"/>
      <c r="N10" s="307"/>
      <c r="O10" s="308"/>
    </row>
    <row r="11" spans="1:20">
      <c r="A11" s="309">
        <v>1</v>
      </c>
      <c r="B11" s="310"/>
      <c r="C11" s="222"/>
      <c r="D11" s="311"/>
      <c r="E11" s="657"/>
      <c r="F11" s="658"/>
      <c r="G11" s="657"/>
      <c r="H11" s="659"/>
      <c r="I11" s="660"/>
      <c r="J11" s="312"/>
      <c r="K11" s="313"/>
      <c r="L11" s="314"/>
      <c r="M11" s="315"/>
      <c r="N11" s="314"/>
      <c r="O11" s="316"/>
      <c r="P11" s="314"/>
      <c r="Q11" s="314"/>
      <c r="R11" s="314"/>
      <c r="S11" s="314"/>
      <c r="T11" s="314"/>
    </row>
    <row r="12" spans="1:20">
      <c r="A12" s="309">
        <v>2</v>
      </c>
      <c r="B12" s="310"/>
      <c r="C12" s="222"/>
      <c r="D12" s="311"/>
      <c r="E12" s="657"/>
      <c r="F12" s="658"/>
      <c r="G12" s="657"/>
      <c r="H12" s="659"/>
      <c r="I12" s="660"/>
      <c r="J12" s="317"/>
      <c r="K12" s="314"/>
      <c r="L12" s="314"/>
      <c r="M12" s="315"/>
      <c r="N12" s="314"/>
      <c r="O12" s="316"/>
      <c r="P12" s="314"/>
      <c r="Q12" s="314"/>
      <c r="R12" s="314"/>
      <c r="S12" s="314"/>
      <c r="T12" s="314"/>
    </row>
    <row r="13" spans="1:20">
      <c r="A13" s="318">
        <v>3</v>
      </c>
      <c r="B13" s="270"/>
      <c r="C13" s="222"/>
      <c r="D13" s="311"/>
      <c r="E13" s="319"/>
      <c r="F13" s="320"/>
      <c r="G13" s="319"/>
      <c r="H13" s="295"/>
      <c r="I13" s="311"/>
      <c r="J13" s="312"/>
      <c r="K13" s="321"/>
      <c r="L13" s="314"/>
      <c r="M13" s="315"/>
      <c r="N13" s="314"/>
      <c r="O13" s="316"/>
      <c r="P13" s="314"/>
      <c r="Q13" s="314"/>
      <c r="R13" s="314"/>
      <c r="S13" s="314"/>
      <c r="T13" s="314"/>
    </row>
    <row r="14" spans="1:20">
      <c r="A14" s="309">
        <v>4</v>
      </c>
      <c r="B14" s="272"/>
      <c r="C14" s="222"/>
      <c r="D14" s="311"/>
      <c r="E14" s="319"/>
      <c r="F14" s="320"/>
      <c r="G14" s="319"/>
      <c r="H14" s="295"/>
      <c r="I14" s="311"/>
      <c r="J14" s="312"/>
      <c r="K14" s="322"/>
      <c r="L14" s="314"/>
      <c r="M14" s="322"/>
      <c r="N14" s="314"/>
      <c r="O14" s="322"/>
      <c r="P14" s="314"/>
      <c r="Q14" s="314"/>
      <c r="R14" s="314"/>
      <c r="S14" s="314"/>
      <c r="T14" s="314"/>
    </row>
    <row r="15" spans="1:20">
      <c r="A15" s="323">
        <v>5</v>
      </c>
      <c r="B15" s="324"/>
      <c r="C15" s="222"/>
      <c r="D15" s="325"/>
      <c r="E15" s="326"/>
      <c r="F15" s="320"/>
      <c r="G15" s="319"/>
      <c r="H15" s="295"/>
      <c r="I15" s="327">
        <v>0</v>
      </c>
      <c r="J15" s="312"/>
      <c r="K15" s="321"/>
      <c r="L15" s="314"/>
      <c r="M15" s="322"/>
      <c r="N15" s="314"/>
      <c r="O15" s="322"/>
      <c r="P15" s="314"/>
      <c r="Q15" s="314"/>
      <c r="R15" s="314"/>
      <c r="S15" s="314"/>
      <c r="T15" s="314"/>
    </row>
    <row r="16" spans="1:20">
      <c r="A16" s="323">
        <v>6</v>
      </c>
      <c r="B16" s="328"/>
      <c r="C16" s="329"/>
      <c r="D16" s="330"/>
      <c r="E16" s="331"/>
      <c r="F16" s="332"/>
      <c r="G16" s="333"/>
      <c r="H16" s="296"/>
      <c r="I16" s="334">
        <v>0</v>
      </c>
      <c r="J16" s="335"/>
      <c r="K16" s="314"/>
      <c r="L16" s="314"/>
      <c r="M16" s="314"/>
      <c r="N16" s="314"/>
      <c r="O16" s="314"/>
      <c r="P16" s="314"/>
      <c r="Q16" s="314"/>
      <c r="R16" s="314"/>
      <c r="S16" s="314"/>
      <c r="T16" s="314"/>
    </row>
    <row r="17" spans="1:10">
      <c r="A17" s="309">
        <v>7</v>
      </c>
      <c r="B17" s="336"/>
      <c r="C17" s="222"/>
      <c r="D17" s="311"/>
      <c r="E17" s="319"/>
      <c r="F17" s="320"/>
      <c r="G17" s="319"/>
      <c r="H17" s="295"/>
      <c r="I17" s="337">
        <v>0</v>
      </c>
      <c r="J17" s="338"/>
    </row>
    <row r="18" spans="1:10">
      <c r="A18" s="309">
        <v>8</v>
      </c>
      <c r="B18" s="272"/>
      <c r="C18" s="222"/>
      <c r="D18" s="339"/>
      <c r="E18" s="319"/>
      <c r="F18" s="320"/>
      <c r="G18" s="319"/>
      <c r="H18" s="295"/>
      <c r="I18" s="337">
        <v>0</v>
      </c>
      <c r="J18" s="338"/>
    </row>
    <row r="19" spans="1:10">
      <c r="A19" s="323">
        <v>9</v>
      </c>
      <c r="B19" s="324"/>
      <c r="C19" s="222"/>
      <c r="D19" s="325"/>
      <c r="E19" s="326"/>
      <c r="F19" s="320"/>
      <c r="G19" s="319"/>
      <c r="H19" s="295"/>
      <c r="I19" s="337">
        <v>0</v>
      </c>
      <c r="J19" s="338"/>
    </row>
    <row r="20" spans="1:10">
      <c r="A20" s="309">
        <v>10</v>
      </c>
      <c r="B20" s="272"/>
      <c r="C20" s="222"/>
      <c r="D20" s="223"/>
      <c r="E20" s="222"/>
      <c r="F20" s="320"/>
      <c r="G20" s="319"/>
      <c r="H20" s="295"/>
      <c r="I20" s="337">
        <v>0</v>
      </c>
      <c r="J20" s="338"/>
    </row>
    <row r="21" spans="1:10">
      <c r="A21" s="340"/>
      <c r="B21" s="341" t="s">
        <v>269</v>
      </c>
      <c r="C21" s="342">
        <v>0</v>
      </c>
      <c r="D21" s="342">
        <v>0</v>
      </c>
      <c r="E21" s="343">
        <v>0</v>
      </c>
      <c r="F21" s="343">
        <v>0</v>
      </c>
      <c r="G21" s="343">
        <v>0</v>
      </c>
      <c r="H21" s="343">
        <v>0</v>
      </c>
      <c r="I21" s="344">
        <v>0</v>
      </c>
      <c r="J21" s="345"/>
    </row>
    <row r="22" spans="1:10">
      <c r="A22" s="302"/>
      <c r="B22" s="302"/>
      <c r="C22" s="302"/>
      <c r="D22" s="302"/>
      <c r="E22" s="302"/>
      <c r="F22" s="302"/>
      <c r="G22" s="302"/>
      <c r="H22" s="302"/>
      <c r="I22" s="346"/>
    </row>
    <row r="23" spans="1:10">
      <c r="A23" s="302"/>
      <c r="B23" s="302"/>
      <c r="C23" s="649"/>
      <c r="D23" s="649"/>
      <c r="E23" s="302"/>
      <c r="F23" s="302"/>
      <c r="G23" s="302"/>
      <c r="H23" s="302"/>
      <c r="I23" s="302"/>
    </row>
    <row r="24" spans="1:10">
      <c r="A24" s="230"/>
      <c r="B24" s="347" t="s">
        <v>477</v>
      </c>
      <c r="C24" s="230"/>
      <c r="D24" s="230"/>
      <c r="E24" s="230"/>
      <c r="F24" s="230"/>
      <c r="G24" s="230"/>
      <c r="H24" s="230"/>
      <c r="I24" s="230"/>
    </row>
    <row r="25" spans="1:10">
      <c r="A25" s="230"/>
      <c r="B25" s="227" t="s">
        <v>465</v>
      </c>
      <c r="C25" s="230"/>
      <c r="D25" s="230"/>
      <c r="E25" s="230"/>
      <c r="F25" s="230"/>
      <c r="G25" s="230"/>
      <c r="H25" s="230"/>
      <c r="I25" s="230"/>
    </row>
    <row r="26" spans="1:10">
      <c r="A26" s="230"/>
      <c r="B26" s="348"/>
      <c r="C26" s="230"/>
      <c r="D26" s="230"/>
      <c r="E26" s="230"/>
      <c r="F26" s="230"/>
      <c r="G26" s="230"/>
      <c r="H26" s="230"/>
      <c r="I26" s="230"/>
    </row>
    <row r="27" spans="1:10">
      <c r="A27" s="302"/>
      <c r="B27" s="302"/>
      <c r="C27" s="302"/>
      <c r="D27" s="302"/>
      <c r="E27" s="302"/>
      <c r="F27" s="302"/>
      <c r="G27" s="302"/>
      <c r="H27" s="302"/>
      <c r="I27" s="302"/>
    </row>
    <row r="28" spans="1:10">
      <c r="A28" s="302"/>
      <c r="B28" s="302"/>
      <c r="C28" s="302"/>
      <c r="D28" s="302"/>
      <c r="E28" s="302"/>
      <c r="F28" s="302"/>
      <c r="G28" s="302"/>
      <c r="H28" s="302"/>
      <c r="I28" s="302"/>
    </row>
    <row r="29" spans="1:10">
      <c r="A29" s="302"/>
      <c r="B29" s="302"/>
      <c r="C29" s="302"/>
      <c r="D29" s="302"/>
      <c r="E29" s="302"/>
      <c r="F29" s="302"/>
      <c r="G29" s="302"/>
      <c r="H29" s="302"/>
      <c r="I29" s="302"/>
    </row>
    <row r="30" spans="1:10">
      <c r="A30" s="302"/>
      <c r="B30" s="302"/>
      <c r="C30" s="302"/>
      <c r="D30" s="302"/>
      <c r="E30" s="302"/>
      <c r="F30" s="302"/>
      <c r="G30" s="302"/>
      <c r="H30" s="302"/>
      <c r="I30" s="302"/>
    </row>
    <row r="31" spans="1:10">
      <c r="A31" s="302"/>
      <c r="B31" s="302"/>
      <c r="C31" s="302"/>
      <c r="D31" s="302"/>
      <c r="E31" s="302"/>
      <c r="F31" s="302"/>
      <c r="G31" s="302"/>
      <c r="H31" s="302"/>
      <c r="I31" s="302"/>
    </row>
    <row r="32" spans="1:10">
      <c r="A32" s="302"/>
      <c r="B32" s="302"/>
      <c r="C32" s="302"/>
      <c r="D32" s="302"/>
      <c r="E32" s="302"/>
      <c r="F32" s="302"/>
      <c r="G32" s="302"/>
      <c r="H32" s="302"/>
      <c r="I32" s="302"/>
    </row>
    <row r="33" spans="1:9">
      <c r="A33" s="302"/>
      <c r="B33" s="302"/>
      <c r="C33" s="302"/>
      <c r="D33" s="302"/>
      <c r="E33" s="302"/>
      <c r="F33" s="302"/>
      <c r="G33" s="302"/>
      <c r="H33" s="302"/>
      <c r="I33" s="302"/>
    </row>
    <row r="34" spans="1:9">
      <c r="A34" s="302"/>
      <c r="B34" s="302"/>
      <c r="C34" s="302"/>
      <c r="D34" s="302"/>
      <c r="E34" s="302"/>
      <c r="F34" s="302"/>
      <c r="G34" s="302"/>
      <c r="H34" s="302"/>
      <c r="I34" s="302"/>
    </row>
    <row r="35" spans="1:9">
      <c r="A35" s="302"/>
      <c r="B35" s="302"/>
      <c r="C35" s="302"/>
      <c r="D35" s="302"/>
      <c r="E35" s="302"/>
      <c r="F35" s="302"/>
      <c r="G35" s="302"/>
      <c r="H35" s="302"/>
      <c r="I35" s="302"/>
    </row>
    <row r="36" spans="1:9">
      <c r="A36" s="302"/>
      <c r="B36" s="302"/>
      <c r="C36" s="302"/>
      <c r="D36" s="302"/>
      <c r="E36" s="302"/>
      <c r="F36" s="302"/>
      <c r="G36" s="302"/>
      <c r="H36" s="302"/>
      <c r="I36" s="302"/>
    </row>
    <row r="37" spans="1:9">
      <c r="A37" s="302"/>
      <c r="B37" s="302"/>
      <c r="C37" s="302"/>
      <c r="D37" s="302"/>
      <c r="E37" s="302"/>
      <c r="F37" s="302"/>
      <c r="G37" s="302"/>
      <c r="H37" s="302"/>
      <c r="I37" s="302"/>
    </row>
    <row r="38" spans="1:9">
      <c r="A38" s="302"/>
      <c r="B38" s="302"/>
      <c r="C38" s="302"/>
      <c r="D38" s="302"/>
      <c r="E38" s="302"/>
      <c r="F38" s="302"/>
      <c r="G38" s="302"/>
      <c r="H38" s="302"/>
      <c r="I38" s="302"/>
    </row>
    <row r="39" spans="1:9">
      <c r="A39" s="302"/>
      <c r="B39" s="302"/>
      <c r="C39" s="302"/>
      <c r="D39" s="302"/>
      <c r="E39" s="302"/>
      <c r="F39" s="302"/>
      <c r="G39" s="302"/>
      <c r="H39" s="302"/>
      <c r="I39" s="302"/>
    </row>
    <row r="40" spans="1:9">
      <c r="A40" s="302"/>
      <c r="B40" s="302"/>
      <c r="C40" s="302"/>
      <c r="D40" s="302"/>
      <c r="E40" s="302"/>
      <c r="F40" s="302"/>
      <c r="G40" s="302"/>
      <c r="H40" s="302"/>
      <c r="I40" s="302"/>
    </row>
    <row r="41" spans="1:9">
      <c r="A41" s="302"/>
      <c r="B41" s="302"/>
      <c r="C41" s="302"/>
      <c r="D41" s="302"/>
      <c r="E41" s="302"/>
      <c r="F41" s="302"/>
      <c r="G41" s="302"/>
      <c r="H41" s="302"/>
      <c r="I41" s="302"/>
    </row>
    <row r="42" spans="1:9">
      <c r="A42" s="302"/>
      <c r="B42" s="302"/>
      <c r="C42" s="302"/>
      <c r="D42" s="302"/>
      <c r="E42" s="302"/>
      <c r="F42" s="302"/>
      <c r="G42" s="302"/>
      <c r="H42" s="302"/>
      <c r="I42" s="302"/>
    </row>
    <row r="43" spans="1:9">
      <c r="A43" s="302"/>
      <c r="B43" s="302"/>
      <c r="C43" s="302"/>
      <c r="D43" s="302"/>
      <c r="E43" s="302"/>
      <c r="F43" s="302"/>
      <c r="G43" s="302"/>
      <c r="H43" s="302"/>
      <c r="I43" s="302"/>
    </row>
    <row r="44" spans="1:9">
      <c r="A44" s="302"/>
      <c r="B44" s="302"/>
      <c r="C44" s="302"/>
      <c r="D44" s="302"/>
      <c r="E44" s="302"/>
      <c r="F44" s="302"/>
      <c r="G44" s="302"/>
      <c r="H44" s="302"/>
      <c r="I44" s="302"/>
    </row>
    <row r="45" spans="1:9">
      <c r="A45" s="302"/>
      <c r="B45" s="302"/>
      <c r="C45" s="302"/>
      <c r="D45" s="302"/>
      <c r="E45" s="302"/>
      <c r="F45" s="302"/>
      <c r="G45" s="302"/>
      <c r="H45" s="302"/>
      <c r="I45" s="302"/>
    </row>
    <row r="46" spans="1:9">
      <c r="A46" s="302"/>
      <c r="B46" s="302"/>
      <c r="C46" s="302"/>
      <c r="D46" s="302"/>
      <c r="E46" s="302"/>
      <c r="F46" s="302"/>
      <c r="G46" s="302"/>
      <c r="H46" s="302"/>
      <c r="I46" s="302"/>
    </row>
    <row r="47" spans="1:9">
      <c r="A47" s="302"/>
      <c r="B47" s="302"/>
      <c r="C47" s="302"/>
      <c r="D47" s="302"/>
      <c r="E47" s="302"/>
      <c r="F47" s="302"/>
      <c r="G47" s="302"/>
      <c r="H47" s="302"/>
      <c r="I47" s="302"/>
    </row>
    <row r="48" spans="1:9">
      <c r="A48" s="302"/>
      <c r="B48" s="302"/>
      <c r="C48" s="302"/>
      <c r="D48" s="302"/>
      <c r="E48" s="302"/>
      <c r="F48" s="302"/>
      <c r="G48" s="302"/>
      <c r="H48" s="302"/>
      <c r="I48" s="302"/>
    </row>
    <row r="49" spans="1:9">
      <c r="A49" s="302"/>
      <c r="B49" s="302"/>
      <c r="C49" s="302"/>
      <c r="D49" s="302"/>
      <c r="E49" s="302"/>
      <c r="F49" s="302"/>
      <c r="G49" s="302"/>
      <c r="H49" s="302"/>
      <c r="I49" s="302"/>
    </row>
    <row r="50" spans="1:9">
      <c r="A50" s="302"/>
      <c r="B50" s="302"/>
      <c r="C50" s="302"/>
      <c r="D50" s="302"/>
      <c r="E50" s="302"/>
      <c r="F50" s="302"/>
      <c r="G50" s="302"/>
      <c r="H50" s="302"/>
      <c r="I50" s="302"/>
    </row>
    <row r="51" spans="1:9">
      <c r="A51" s="302"/>
      <c r="B51" s="302"/>
      <c r="C51" s="302"/>
      <c r="D51" s="302"/>
      <c r="E51" s="302"/>
      <c r="F51" s="302"/>
      <c r="G51" s="302"/>
      <c r="H51" s="302"/>
      <c r="I51" s="302"/>
    </row>
    <row r="52" spans="1:9">
      <c r="A52" s="302"/>
      <c r="B52" s="302"/>
      <c r="C52" s="302"/>
      <c r="D52" s="302"/>
      <c r="E52" s="302"/>
      <c r="F52" s="302"/>
      <c r="G52" s="302"/>
      <c r="H52" s="302"/>
      <c r="I52" s="302"/>
    </row>
    <row r="53" spans="1:9">
      <c r="A53" s="302"/>
      <c r="B53" s="302"/>
      <c r="C53" s="302"/>
      <c r="D53" s="302"/>
      <c r="E53" s="302"/>
      <c r="F53" s="302"/>
      <c r="G53" s="302"/>
      <c r="H53" s="302"/>
      <c r="I53" s="302"/>
    </row>
    <row r="54" spans="1:9">
      <c r="A54" s="302"/>
      <c r="B54" s="302"/>
      <c r="C54" s="302"/>
      <c r="D54" s="302"/>
      <c r="E54" s="302"/>
      <c r="F54" s="302"/>
      <c r="G54" s="302"/>
      <c r="H54" s="302"/>
      <c r="I54" s="302"/>
    </row>
    <row r="55" spans="1:9">
      <c r="A55" s="302"/>
      <c r="B55" s="302"/>
      <c r="C55" s="302"/>
      <c r="D55" s="302"/>
      <c r="E55" s="302"/>
      <c r="F55" s="302"/>
      <c r="G55" s="302"/>
      <c r="H55" s="302"/>
      <c r="I55" s="302"/>
    </row>
    <row r="56" spans="1:9">
      <c r="A56" s="302"/>
      <c r="B56" s="302"/>
      <c r="C56" s="302"/>
      <c r="D56" s="302"/>
      <c r="E56" s="302"/>
      <c r="F56" s="302"/>
      <c r="G56" s="302"/>
      <c r="H56" s="302"/>
      <c r="I56" s="302"/>
    </row>
    <row r="57" spans="1:9">
      <c r="A57" s="302"/>
      <c r="B57" s="302"/>
      <c r="C57" s="302"/>
      <c r="D57" s="302"/>
      <c r="E57" s="302"/>
      <c r="F57" s="302"/>
      <c r="G57" s="302"/>
      <c r="H57" s="302"/>
      <c r="I57" s="302"/>
    </row>
    <row r="58" spans="1:9">
      <c r="A58" s="302"/>
      <c r="B58" s="302"/>
      <c r="C58" s="302"/>
      <c r="D58" s="302"/>
      <c r="E58" s="302"/>
      <c r="F58" s="302"/>
      <c r="G58" s="302"/>
      <c r="H58" s="302"/>
      <c r="I58" s="302"/>
    </row>
    <row r="59" spans="1:9">
      <c r="A59" s="302"/>
      <c r="B59" s="302"/>
      <c r="C59" s="302"/>
      <c r="D59" s="302"/>
      <c r="E59" s="302"/>
      <c r="F59" s="302"/>
      <c r="G59" s="302"/>
      <c r="H59" s="302"/>
      <c r="I59" s="302"/>
    </row>
    <row r="60" spans="1:9">
      <c r="A60" s="302"/>
      <c r="B60" s="302"/>
      <c r="C60" s="302"/>
      <c r="D60" s="302"/>
      <c r="E60" s="302"/>
      <c r="F60" s="302"/>
      <c r="G60" s="302"/>
      <c r="H60" s="302"/>
      <c r="I60" s="302"/>
    </row>
    <row r="61" spans="1:9">
      <c r="A61" s="302"/>
      <c r="B61" s="302"/>
      <c r="C61" s="302"/>
      <c r="D61" s="302"/>
      <c r="E61" s="302"/>
      <c r="F61" s="302"/>
      <c r="G61" s="302"/>
      <c r="H61" s="302"/>
      <c r="I61" s="302"/>
    </row>
    <row r="62" spans="1:9">
      <c r="A62" s="302"/>
      <c r="B62" s="302"/>
      <c r="C62" s="302"/>
      <c r="D62" s="302"/>
      <c r="E62" s="302"/>
      <c r="F62" s="302"/>
      <c r="G62" s="302"/>
      <c r="H62" s="302"/>
      <c r="I62" s="302"/>
    </row>
    <row r="63" spans="1:9">
      <c r="A63" s="302"/>
      <c r="B63" s="302"/>
      <c r="C63" s="302"/>
      <c r="D63" s="302"/>
      <c r="E63" s="302"/>
      <c r="F63" s="302"/>
      <c r="G63" s="302"/>
      <c r="H63" s="302"/>
      <c r="I63" s="302"/>
    </row>
    <row r="64" spans="1:9">
      <c r="A64" s="302"/>
      <c r="B64" s="302"/>
      <c r="C64" s="302"/>
      <c r="D64" s="302"/>
      <c r="E64" s="302"/>
      <c r="F64" s="302"/>
      <c r="G64" s="302"/>
      <c r="H64" s="302"/>
      <c r="I64" s="302"/>
    </row>
    <row r="65" spans="1:9">
      <c r="A65" s="302"/>
      <c r="B65" s="302"/>
      <c r="C65" s="302"/>
      <c r="D65" s="302"/>
      <c r="E65" s="302"/>
      <c r="F65" s="302"/>
      <c r="G65" s="302"/>
      <c r="H65" s="302"/>
      <c r="I65" s="302"/>
    </row>
    <row r="66" spans="1:9">
      <c r="A66" s="302"/>
      <c r="B66" s="302"/>
      <c r="C66" s="302"/>
      <c r="D66" s="302"/>
      <c r="E66" s="302"/>
      <c r="F66" s="302"/>
      <c r="G66" s="302"/>
      <c r="H66" s="302"/>
      <c r="I66" s="302"/>
    </row>
    <row r="67" spans="1:9">
      <c r="A67" s="302"/>
      <c r="B67" s="302"/>
      <c r="C67" s="302"/>
      <c r="D67" s="302"/>
      <c r="E67" s="302"/>
      <c r="F67" s="302"/>
      <c r="G67" s="302"/>
      <c r="H67" s="302"/>
      <c r="I67" s="302"/>
    </row>
    <row r="68" spans="1:9">
      <c r="A68" s="302"/>
      <c r="B68" s="302"/>
      <c r="C68" s="302"/>
      <c r="D68" s="302"/>
      <c r="E68" s="302"/>
      <c r="F68" s="302"/>
      <c r="G68" s="302"/>
      <c r="H68" s="302"/>
      <c r="I68" s="302"/>
    </row>
    <row r="69" spans="1:9">
      <c r="A69" s="302"/>
      <c r="B69" s="302"/>
      <c r="C69" s="302"/>
      <c r="D69" s="302"/>
      <c r="E69" s="302"/>
      <c r="F69" s="302"/>
      <c r="G69" s="302"/>
      <c r="H69" s="302"/>
      <c r="I69" s="302"/>
    </row>
    <row r="70" spans="1:9">
      <c r="A70" s="302"/>
      <c r="B70" s="302"/>
      <c r="C70" s="302"/>
      <c r="D70" s="302"/>
      <c r="E70" s="302"/>
      <c r="F70" s="302"/>
      <c r="G70" s="302"/>
      <c r="H70" s="302"/>
      <c r="I70" s="302"/>
    </row>
    <row r="71" spans="1:9">
      <c r="A71" s="302"/>
      <c r="B71" s="302"/>
      <c r="C71" s="302"/>
      <c r="D71" s="302"/>
      <c r="E71" s="302"/>
      <c r="F71" s="302"/>
      <c r="G71" s="302"/>
      <c r="H71" s="302"/>
      <c r="I71" s="302"/>
    </row>
    <row r="72" spans="1:9">
      <c r="A72" s="302"/>
      <c r="B72" s="302"/>
      <c r="C72" s="302"/>
      <c r="D72" s="302"/>
      <c r="E72" s="302"/>
      <c r="F72" s="302"/>
      <c r="G72" s="302"/>
      <c r="H72" s="302"/>
      <c r="I72" s="302"/>
    </row>
    <row r="73" spans="1:9">
      <c r="A73" s="302"/>
      <c r="B73" s="302"/>
      <c r="C73" s="302"/>
      <c r="D73" s="302"/>
      <c r="E73" s="302"/>
      <c r="F73" s="302"/>
      <c r="G73" s="302"/>
      <c r="H73" s="302"/>
      <c r="I73" s="302"/>
    </row>
    <row r="74" spans="1:9">
      <c r="A74" s="302"/>
      <c r="B74" s="302"/>
      <c r="C74" s="302"/>
      <c r="D74" s="302"/>
      <c r="E74" s="302"/>
      <c r="F74" s="302"/>
      <c r="G74" s="302"/>
      <c r="H74" s="302"/>
      <c r="I74" s="302"/>
    </row>
    <row r="75" spans="1:9">
      <c r="A75" s="302"/>
      <c r="B75" s="302"/>
      <c r="C75" s="302"/>
      <c r="D75" s="302"/>
      <c r="E75" s="302"/>
      <c r="F75" s="302"/>
      <c r="G75" s="302"/>
      <c r="H75" s="302"/>
      <c r="I75" s="302"/>
    </row>
    <row r="76" spans="1:9">
      <c r="A76" s="302"/>
      <c r="B76" s="302"/>
      <c r="C76" s="302"/>
      <c r="D76" s="302"/>
      <c r="E76" s="302"/>
      <c r="F76" s="302"/>
      <c r="G76" s="302"/>
      <c r="H76" s="302"/>
      <c r="I76" s="302"/>
    </row>
    <row r="77" spans="1:9">
      <c r="A77" s="302"/>
      <c r="B77" s="302"/>
      <c r="C77" s="302"/>
      <c r="D77" s="302"/>
      <c r="E77" s="302"/>
      <c r="F77" s="302"/>
      <c r="G77" s="302"/>
      <c r="H77" s="302"/>
      <c r="I77" s="302"/>
    </row>
    <row r="78" spans="1:9">
      <c r="A78" s="302"/>
      <c r="B78" s="302"/>
      <c r="C78" s="302"/>
      <c r="D78" s="302"/>
      <c r="E78" s="302"/>
      <c r="F78" s="302"/>
      <c r="G78" s="302"/>
      <c r="H78" s="302"/>
      <c r="I78" s="302"/>
    </row>
    <row r="79" spans="1:9">
      <c r="A79" s="302"/>
      <c r="B79" s="302"/>
      <c r="C79" s="302"/>
      <c r="D79" s="302"/>
      <c r="E79" s="302"/>
      <c r="F79" s="302"/>
      <c r="G79" s="302"/>
      <c r="H79" s="302"/>
      <c r="I79" s="302"/>
    </row>
    <row r="80" spans="1:9">
      <c r="A80" s="302"/>
      <c r="B80" s="302"/>
      <c r="C80" s="302"/>
      <c r="D80" s="302"/>
      <c r="E80" s="302"/>
      <c r="F80" s="302"/>
      <c r="G80" s="302"/>
      <c r="H80" s="302"/>
      <c r="I80" s="302"/>
    </row>
    <row r="81" spans="1:9">
      <c r="A81" s="302"/>
      <c r="B81" s="302"/>
      <c r="C81" s="302"/>
      <c r="D81" s="302"/>
      <c r="E81" s="302"/>
      <c r="F81" s="302"/>
      <c r="G81" s="302"/>
      <c r="H81" s="302"/>
      <c r="I81" s="302"/>
    </row>
    <row r="82" spans="1:9">
      <c r="A82" s="302"/>
      <c r="B82" s="302"/>
      <c r="C82" s="302"/>
      <c r="D82" s="302"/>
      <c r="E82" s="302"/>
      <c r="F82" s="302"/>
      <c r="G82" s="302"/>
      <c r="H82" s="302"/>
      <c r="I82" s="302"/>
    </row>
    <row r="83" spans="1:9">
      <c r="A83" s="302"/>
      <c r="B83" s="302"/>
      <c r="C83" s="302"/>
      <c r="D83" s="302"/>
      <c r="E83" s="302"/>
      <c r="F83" s="302"/>
      <c r="G83" s="302"/>
      <c r="H83" s="302"/>
      <c r="I83" s="302"/>
    </row>
    <row r="84" spans="1:9">
      <c r="A84" s="302"/>
      <c r="B84" s="302"/>
      <c r="C84" s="302"/>
      <c r="D84" s="302"/>
      <c r="E84" s="302"/>
      <c r="F84" s="302"/>
      <c r="G84" s="302"/>
      <c r="H84" s="302"/>
      <c r="I84" s="302"/>
    </row>
    <row r="85" spans="1:9">
      <c r="A85" s="302"/>
      <c r="B85" s="302"/>
      <c r="C85" s="302"/>
      <c r="D85" s="302"/>
      <c r="E85" s="302"/>
      <c r="F85" s="302"/>
      <c r="G85" s="302"/>
      <c r="H85" s="302"/>
      <c r="I85" s="302"/>
    </row>
    <row r="86" spans="1:9">
      <c r="A86" s="302"/>
      <c r="B86" s="302"/>
      <c r="C86" s="302"/>
      <c r="D86" s="302"/>
      <c r="E86" s="302"/>
      <c r="F86" s="302"/>
      <c r="G86" s="302"/>
      <c r="H86" s="302"/>
      <c r="I86" s="302"/>
    </row>
    <row r="87" spans="1:9">
      <c r="A87" s="302"/>
      <c r="B87" s="302"/>
      <c r="C87" s="302"/>
      <c r="D87" s="302"/>
      <c r="E87" s="302"/>
      <c r="F87" s="302"/>
      <c r="G87" s="302"/>
      <c r="H87" s="302"/>
      <c r="I87" s="302"/>
    </row>
    <row r="88" spans="1:9">
      <c r="A88" s="302"/>
      <c r="B88" s="302"/>
      <c r="C88" s="302"/>
      <c r="D88" s="302"/>
      <c r="E88" s="302"/>
      <c r="F88" s="302"/>
      <c r="G88" s="302"/>
      <c r="H88" s="302"/>
      <c r="I88" s="302"/>
    </row>
    <row r="89" spans="1:9">
      <c r="A89" s="302"/>
      <c r="B89" s="302"/>
      <c r="C89" s="302"/>
      <c r="D89" s="302"/>
      <c r="E89" s="302"/>
      <c r="F89" s="302"/>
      <c r="G89" s="302"/>
      <c r="H89" s="302"/>
      <c r="I89" s="302"/>
    </row>
    <row r="90" spans="1:9">
      <c r="A90" s="302"/>
      <c r="B90" s="302"/>
      <c r="C90" s="302"/>
      <c r="D90" s="302"/>
      <c r="E90" s="302"/>
      <c r="F90" s="302"/>
      <c r="G90" s="302"/>
      <c r="H90" s="302"/>
      <c r="I90" s="302"/>
    </row>
    <row r="91" spans="1:9">
      <c r="A91" s="302"/>
      <c r="B91" s="302"/>
      <c r="C91" s="302"/>
      <c r="D91" s="302"/>
      <c r="E91" s="302"/>
      <c r="F91" s="302"/>
      <c r="G91" s="302"/>
      <c r="H91" s="302"/>
      <c r="I91" s="302"/>
    </row>
    <row r="92" spans="1:9">
      <c r="A92" s="302"/>
      <c r="B92" s="302"/>
      <c r="C92" s="302"/>
      <c r="D92" s="302"/>
      <c r="E92" s="302"/>
      <c r="F92" s="302"/>
      <c r="G92" s="302"/>
      <c r="H92" s="302"/>
      <c r="I92" s="302"/>
    </row>
    <row r="93" spans="1:9">
      <c r="A93" s="302"/>
      <c r="B93" s="302"/>
      <c r="C93" s="302"/>
      <c r="D93" s="302"/>
      <c r="E93" s="302"/>
      <c r="F93" s="302"/>
      <c r="G93" s="302"/>
      <c r="H93" s="302"/>
      <c r="I93" s="302"/>
    </row>
    <row r="94" spans="1:9">
      <c r="A94" s="302"/>
      <c r="B94" s="302"/>
      <c r="C94" s="302"/>
      <c r="D94" s="302"/>
      <c r="E94" s="302"/>
      <c r="F94" s="302"/>
      <c r="G94" s="302"/>
      <c r="H94" s="302"/>
      <c r="I94" s="302"/>
    </row>
    <row r="95" spans="1:9">
      <c r="A95" s="302"/>
      <c r="B95" s="302"/>
      <c r="C95" s="302"/>
      <c r="D95" s="302"/>
      <c r="E95" s="302"/>
      <c r="F95" s="302"/>
      <c r="G95" s="302"/>
      <c r="H95" s="302"/>
      <c r="I95" s="302"/>
    </row>
    <row r="96" spans="1:9">
      <c r="A96" s="302"/>
      <c r="B96" s="302"/>
      <c r="C96" s="302"/>
      <c r="D96" s="302"/>
      <c r="E96" s="302"/>
      <c r="F96" s="302"/>
      <c r="G96" s="302"/>
      <c r="H96" s="302"/>
      <c r="I96" s="302"/>
    </row>
    <row r="97" spans="1:9">
      <c r="A97" s="302"/>
      <c r="B97" s="302"/>
      <c r="C97" s="302"/>
      <c r="D97" s="302"/>
      <c r="E97" s="302"/>
      <c r="F97" s="302"/>
      <c r="G97" s="302"/>
      <c r="H97" s="302"/>
      <c r="I97" s="302"/>
    </row>
    <row r="98" spans="1:9">
      <c r="A98" s="302"/>
      <c r="B98" s="302"/>
      <c r="C98" s="302"/>
      <c r="D98" s="302"/>
      <c r="E98" s="302"/>
      <c r="F98" s="302"/>
      <c r="G98" s="302"/>
      <c r="H98" s="302"/>
      <c r="I98" s="302"/>
    </row>
    <row r="99" spans="1:9">
      <c r="A99" s="302"/>
      <c r="B99" s="302"/>
      <c r="C99" s="302"/>
      <c r="D99" s="302"/>
      <c r="E99" s="302"/>
      <c r="F99" s="302"/>
      <c r="G99" s="302"/>
      <c r="H99" s="302"/>
      <c r="I99" s="302"/>
    </row>
    <row r="100" spans="1:9">
      <c r="A100" s="302"/>
      <c r="B100" s="302"/>
      <c r="C100" s="302"/>
      <c r="D100" s="302"/>
      <c r="E100" s="302"/>
      <c r="F100" s="302"/>
      <c r="G100" s="302"/>
      <c r="H100" s="302"/>
      <c r="I100" s="302"/>
    </row>
    <row r="101" spans="1:9">
      <c r="A101" s="302"/>
      <c r="B101" s="302"/>
      <c r="C101" s="302"/>
      <c r="D101" s="302"/>
      <c r="E101" s="302"/>
      <c r="F101" s="302"/>
      <c r="G101" s="302"/>
      <c r="H101" s="302"/>
      <c r="I101" s="302"/>
    </row>
    <row r="102" spans="1:9">
      <c r="A102" s="302"/>
      <c r="B102" s="302"/>
      <c r="C102" s="302"/>
      <c r="D102" s="302"/>
      <c r="E102" s="302"/>
      <c r="F102" s="302"/>
      <c r="G102" s="302"/>
      <c r="H102" s="302"/>
      <c r="I102" s="302"/>
    </row>
    <row r="103" spans="1:9">
      <c r="A103" s="302"/>
      <c r="B103" s="302"/>
      <c r="C103" s="302"/>
      <c r="D103" s="302"/>
      <c r="E103" s="302"/>
      <c r="F103" s="302"/>
      <c r="G103" s="302"/>
      <c r="H103" s="302"/>
      <c r="I103" s="302"/>
    </row>
    <row r="104" spans="1:9">
      <c r="A104" s="302"/>
      <c r="B104" s="302"/>
      <c r="C104" s="302"/>
      <c r="D104" s="302"/>
      <c r="E104" s="302"/>
      <c r="F104" s="302"/>
      <c r="G104" s="302"/>
      <c r="H104" s="302"/>
      <c r="I104" s="302"/>
    </row>
    <row r="105" spans="1:9">
      <c r="A105" s="302"/>
      <c r="B105" s="302"/>
      <c r="C105" s="302"/>
      <c r="D105" s="302"/>
      <c r="E105" s="302"/>
      <c r="F105" s="302"/>
      <c r="G105" s="302"/>
      <c r="H105" s="302"/>
      <c r="I105" s="302"/>
    </row>
    <row r="106" spans="1:9">
      <c r="A106" s="302"/>
      <c r="B106" s="302"/>
      <c r="C106" s="302"/>
      <c r="D106" s="302"/>
      <c r="E106" s="302"/>
      <c r="F106" s="302"/>
      <c r="G106" s="302"/>
      <c r="H106" s="302"/>
      <c r="I106" s="302"/>
    </row>
    <row r="107" spans="1:9">
      <c r="A107" s="302"/>
      <c r="B107" s="302"/>
      <c r="C107" s="302"/>
      <c r="D107" s="302"/>
      <c r="E107" s="302"/>
      <c r="F107" s="302"/>
      <c r="G107" s="302"/>
      <c r="H107" s="302"/>
      <c r="I107" s="302"/>
    </row>
    <row r="108" spans="1:9">
      <c r="A108" s="302"/>
      <c r="B108" s="302"/>
      <c r="C108" s="302"/>
      <c r="D108" s="302"/>
      <c r="E108" s="302"/>
      <c r="F108" s="302"/>
      <c r="G108" s="302"/>
      <c r="H108" s="302"/>
      <c r="I108" s="302"/>
    </row>
    <row r="109" spans="1:9">
      <c r="A109" s="302"/>
      <c r="B109" s="302"/>
      <c r="C109" s="302"/>
      <c r="D109" s="302"/>
      <c r="E109" s="302"/>
      <c r="F109" s="302"/>
      <c r="G109" s="302"/>
      <c r="H109" s="302"/>
      <c r="I109" s="302"/>
    </row>
    <row r="110" spans="1:9">
      <c r="A110" s="302"/>
      <c r="B110" s="302"/>
      <c r="C110" s="302"/>
      <c r="D110" s="302"/>
      <c r="E110" s="302"/>
      <c r="F110" s="302"/>
      <c r="G110" s="302"/>
      <c r="H110" s="302"/>
      <c r="I110" s="302"/>
    </row>
    <row r="111" spans="1:9">
      <c r="A111" s="302"/>
      <c r="B111" s="302"/>
      <c r="C111" s="302"/>
      <c r="D111" s="302"/>
      <c r="E111" s="302"/>
      <c r="F111" s="302"/>
      <c r="G111" s="302"/>
      <c r="H111" s="302"/>
      <c r="I111" s="302"/>
    </row>
    <row r="112" spans="1:9">
      <c r="A112" s="302"/>
      <c r="B112" s="302"/>
      <c r="C112" s="302"/>
      <c r="D112" s="302"/>
      <c r="E112" s="302"/>
      <c r="F112" s="302"/>
      <c r="G112" s="302"/>
      <c r="H112" s="302"/>
      <c r="I112" s="302"/>
    </row>
    <row r="113" spans="1:9">
      <c r="A113" s="302"/>
      <c r="B113" s="302"/>
      <c r="C113" s="302"/>
      <c r="D113" s="302"/>
      <c r="E113" s="302"/>
      <c r="F113" s="302"/>
      <c r="G113" s="302"/>
      <c r="H113" s="302"/>
      <c r="I113" s="302"/>
    </row>
    <row r="114" spans="1:9">
      <c r="A114" s="302"/>
      <c r="B114" s="302"/>
      <c r="C114" s="302"/>
      <c r="D114" s="302"/>
      <c r="E114" s="302"/>
      <c r="F114" s="302"/>
      <c r="G114" s="302"/>
      <c r="H114" s="302"/>
      <c r="I114" s="302"/>
    </row>
    <row r="115" spans="1:9">
      <c r="A115" s="302"/>
      <c r="B115" s="302"/>
      <c r="C115" s="302"/>
      <c r="D115" s="302"/>
      <c r="E115" s="302"/>
      <c r="F115" s="302"/>
      <c r="G115" s="302"/>
      <c r="H115" s="302"/>
      <c r="I115" s="302"/>
    </row>
    <row r="116" spans="1:9">
      <c r="A116" s="302"/>
      <c r="B116" s="302"/>
      <c r="C116" s="302"/>
      <c r="D116" s="302"/>
      <c r="E116" s="302"/>
      <c r="F116" s="302"/>
      <c r="G116" s="302"/>
      <c r="H116" s="302"/>
      <c r="I116" s="302"/>
    </row>
    <row r="117" spans="1:9">
      <c r="A117" s="302"/>
      <c r="B117" s="302"/>
      <c r="C117" s="302"/>
      <c r="D117" s="302"/>
      <c r="E117" s="302"/>
      <c r="F117" s="302"/>
      <c r="G117" s="302"/>
      <c r="H117" s="302"/>
      <c r="I117" s="302"/>
    </row>
    <row r="118" spans="1:9">
      <c r="A118" s="302"/>
      <c r="B118" s="302"/>
      <c r="C118" s="302"/>
      <c r="D118" s="302"/>
      <c r="E118" s="302"/>
      <c r="F118" s="302"/>
      <c r="G118" s="302"/>
      <c r="H118" s="302"/>
      <c r="I118" s="302"/>
    </row>
    <row r="119" spans="1:9">
      <c r="A119" s="302"/>
      <c r="B119" s="302"/>
      <c r="C119" s="302"/>
      <c r="D119" s="302"/>
      <c r="E119" s="302"/>
      <c r="F119" s="302"/>
      <c r="G119" s="302"/>
      <c r="H119" s="302"/>
      <c r="I119" s="302"/>
    </row>
    <row r="120" spans="1:9">
      <c r="A120" s="302"/>
      <c r="B120" s="302"/>
      <c r="C120" s="302"/>
      <c r="D120" s="302"/>
      <c r="E120" s="302"/>
      <c r="F120" s="302"/>
      <c r="G120" s="302"/>
      <c r="H120" s="302"/>
      <c r="I120" s="302"/>
    </row>
    <row r="121" spans="1:9">
      <c r="A121" s="302"/>
      <c r="B121" s="302"/>
      <c r="C121" s="302"/>
      <c r="D121" s="302"/>
      <c r="E121" s="302"/>
      <c r="F121" s="302"/>
      <c r="G121" s="302"/>
      <c r="H121" s="302"/>
      <c r="I121" s="302"/>
    </row>
    <row r="122" spans="1:9">
      <c r="A122" s="302"/>
      <c r="B122" s="302"/>
      <c r="C122" s="302"/>
      <c r="D122" s="302"/>
      <c r="E122" s="302"/>
      <c r="F122" s="302"/>
      <c r="G122" s="302"/>
      <c r="H122" s="302"/>
      <c r="I122" s="302"/>
    </row>
    <row r="123" spans="1:9">
      <c r="A123" s="302"/>
      <c r="B123" s="302"/>
      <c r="C123" s="302"/>
      <c r="D123" s="302"/>
      <c r="E123" s="302"/>
      <c r="F123" s="302"/>
      <c r="G123" s="302"/>
      <c r="H123" s="302"/>
      <c r="I123" s="302"/>
    </row>
    <row r="124" spans="1:9">
      <c r="A124" s="302"/>
      <c r="B124" s="302"/>
      <c r="C124" s="302"/>
      <c r="D124" s="302"/>
      <c r="E124" s="302"/>
      <c r="F124" s="302"/>
      <c r="G124" s="302"/>
      <c r="H124" s="302"/>
      <c r="I124" s="302"/>
    </row>
    <row r="125" spans="1:9">
      <c r="A125" s="302"/>
      <c r="B125" s="302"/>
      <c r="C125" s="302"/>
      <c r="D125" s="302"/>
      <c r="E125" s="302"/>
      <c r="F125" s="302"/>
      <c r="G125" s="302"/>
      <c r="H125" s="302"/>
      <c r="I125" s="302"/>
    </row>
    <row r="126" spans="1:9">
      <c r="A126" s="302"/>
      <c r="B126" s="302"/>
      <c r="C126" s="302"/>
      <c r="D126" s="302"/>
      <c r="E126" s="302"/>
      <c r="F126" s="302"/>
      <c r="G126" s="302"/>
      <c r="H126" s="302"/>
      <c r="I126" s="302"/>
    </row>
    <row r="127" spans="1:9">
      <c r="A127" s="302"/>
      <c r="B127" s="302"/>
      <c r="C127" s="302"/>
      <c r="D127" s="302"/>
      <c r="E127" s="302"/>
      <c r="F127" s="302"/>
      <c r="G127" s="302"/>
      <c r="H127" s="302"/>
      <c r="I127" s="302"/>
    </row>
    <row r="128" spans="1:9">
      <c r="A128" s="302"/>
      <c r="B128" s="302"/>
      <c r="C128" s="302"/>
      <c r="D128" s="302"/>
      <c r="E128" s="302"/>
      <c r="F128" s="302"/>
      <c r="G128" s="302"/>
      <c r="H128" s="302"/>
      <c r="I128" s="302"/>
    </row>
    <row r="129" spans="1:9">
      <c r="A129" s="302"/>
      <c r="B129" s="302"/>
      <c r="C129" s="302"/>
      <c r="D129" s="302"/>
      <c r="E129" s="302"/>
      <c r="F129" s="302"/>
      <c r="G129" s="302"/>
      <c r="H129" s="302"/>
      <c r="I129" s="302"/>
    </row>
    <row r="130" spans="1:9">
      <c r="A130" s="302"/>
      <c r="B130" s="302"/>
      <c r="C130" s="302"/>
      <c r="D130" s="302"/>
      <c r="E130" s="302"/>
      <c r="F130" s="302"/>
      <c r="G130" s="302"/>
      <c r="H130" s="302"/>
      <c r="I130" s="302"/>
    </row>
    <row r="131" spans="1:9">
      <c r="A131" s="302"/>
      <c r="B131" s="302"/>
      <c r="C131" s="302"/>
      <c r="D131" s="302"/>
      <c r="E131" s="302"/>
      <c r="F131" s="302"/>
      <c r="G131" s="302"/>
      <c r="H131" s="302"/>
      <c r="I131" s="302"/>
    </row>
    <row r="132" spans="1:9">
      <c r="A132" s="302"/>
      <c r="B132" s="302"/>
      <c r="C132" s="302"/>
      <c r="D132" s="302"/>
      <c r="E132" s="302"/>
      <c r="F132" s="302"/>
      <c r="G132" s="302"/>
      <c r="H132" s="302"/>
      <c r="I132" s="302"/>
    </row>
    <row r="133" spans="1:9">
      <c r="A133" s="302"/>
      <c r="B133" s="302"/>
      <c r="C133" s="302"/>
      <c r="D133" s="302"/>
      <c r="E133" s="302"/>
      <c r="F133" s="302"/>
      <c r="G133" s="302"/>
      <c r="H133" s="302"/>
      <c r="I133" s="302"/>
    </row>
    <row r="134" spans="1:9">
      <c r="A134" s="302"/>
      <c r="B134" s="302"/>
      <c r="C134" s="302"/>
      <c r="D134" s="302"/>
      <c r="E134" s="302"/>
      <c r="F134" s="302"/>
      <c r="G134" s="302"/>
      <c r="H134" s="302"/>
      <c r="I134" s="302"/>
    </row>
    <row r="135" spans="1:9">
      <c r="A135" s="302"/>
      <c r="B135" s="302"/>
      <c r="C135" s="302"/>
      <c r="D135" s="302"/>
      <c r="E135" s="302"/>
      <c r="F135" s="302"/>
      <c r="G135" s="302"/>
      <c r="H135" s="302"/>
      <c r="I135" s="302"/>
    </row>
    <row r="136" spans="1:9">
      <c r="A136" s="302"/>
      <c r="B136" s="302"/>
      <c r="C136" s="302"/>
      <c r="D136" s="302"/>
      <c r="E136" s="302"/>
      <c r="F136" s="302"/>
      <c r="G136" s="302"/>
      <c r="H136" s="302"/>
      <c r="I136" s="302"/>
    </row>
    <row r="137" spans="1:9">
      <c r="A137" s="302"/>
      <c r="B137" s="302"/>
      <c r="C137" s="302"/>
      <c r="D137" s="302"/>
      <c r="E137" s="302"/>
      <c r="F137" s="302"/>
      <c r="G137" s="302"/>
      <c r="H137" s="302"/>
      <c r="I137" s="302"/>
    </row>
    <row r="138" spans="1:9">
      <c r="A138" s="302"/>
      <c r="B138" s="302"/>
      <c r="C138" s="302"/>
      <c r="D138" s="302"/>
      <c r="E138" s="302"/>
      <c r="F138" s="302"/>
      <c r="G138" s="302"/>
      <c r="H138" s="302"/>
      <c r="I138" s="302"/>
    </row>
    <row r="139" spans="1:9">
      <c r="A139" s="302"/>
      <c r="B139" s="302"/>
      <c r="C139" s="302"/>
      <c r="D139" s="302"/>
      <c r="E139" s="302"/>
      <c r="F139" s="302"/>
      <c r="G139" s="302"/>
      <c r="H139" s="302"/>
      <c r="I139" s="302"/>
    </row>
    <row r="140" spans="1:9">
      <c r="A140" s="302"/>
      <c r="B140" s="302"/>
      <c r="C140" s="302"/>
      <c r="D140" s="302"/>
      <c r="E140" s="302"/>
      <c r="F140" s="302"/>
      <c r="G140" s="302"/>
      <c r="H140" s="302"/>
      <c r="I140" s="302"/>
    </row>
    <row r="141" spans="1:9">
      <c r="A141" s="302"/>
      <c r="B141" s="302"/>
      <c r="C141" s="302"/>
      <c r="D141" s="302"/>
      <c r="E141" s="302"/>
      <c r="F141" s="302"/>
      <c r="G141" s="302"/>
      <c r="H141" s="302"/>
      <c r="I141" s="302"/>
    </row>
    <row r="142" spans="1:9">
      <c r="A142" s="302"/>
      <c r="B142" s="302"/>
      <c r="C142" s="302"/>
      <c r="D142" s="302"/>
      <c r="E142" s="302"/>
      <c r="F142" s="302"/>
      <c r="G142" s="302"/>
      <c r="H142" s="302"/>
      <c r="I142" s="302"/>
    </row>
    <row r="143" spans="1:9">
      <c r="A143" s="302"/>
      <c r="B143" s="302"/>
      <c r="C143" s="302"/>
      <c r="D143" s="302"/>
      <c r="E143" s="302"/>
      <c r="F143" s="302"/>
      <c r="G143" s="302"/>
      <c r="H143" s="302"/>
      <c r="I143" s="302"/>
    </row>
    <row r="144" spans="1:9">
      <c r="A144" s="302"/>
      <c r="B144" s="302"/>
      <c r="C144" s="302"/>
      <c r="D144" s="302"/>
      <c r="E144" s="302"/>
      <c r="F144" s="302"/>
      <c r="G144" s="302"/>
      <c r="H144" s="302"/>
      <c r="I144" s="302"/>
    </row>
    <row r="145" spans="1:9">
      <c r="A145" s="302"/>
      <c r="B145" s="302"/>
      <c r="C145" s="302"/>
      <c r="D145" s="302"/>
      <c r="E145" s="302"/>
      <c r="F145" s="302"/>
      <c r="G145" s="302"/>
      <c r="H145" s="302"/>
      <c r="I145" s="302"/>
    </row>
    <row r="146" spans="1:9">
      <c r="A146" s="302"/>
      <c r="B146" s="302"/>
      <c r="C146" s="302"/>
      <c r="D146" s="302"/>
      <c r="E146" s="302"/>
      <c r="F146" s="302"/>
      <c r="G146" s="302"/>
      <c r="H146" s="302"/>
      <c r="I146" s="302"/>
    </row>
    <row r="147" spans="1:9">
      <c r="A147" s="302"/>
      <c r="B147" s="302"/>
      <c r="C147" s="302"/>
      <c r="D147" s="302"/>
      <c r="E147" s="302"/>
      <c r="F147" s="302"/>
      <c r="G147" s="302"/>
      <c r="H147" s="302"/>
      <c r="I147" s="302"/>
    </row>
    <row r="148" spans="1:9">
      <c r="A148" s="302"/>
      <c r="B148" s="302"/>
      <c r="C148" s="302"/>
      <c r="D148" s="302"/>
      <c r="E148" s="302"/>
      <c r="F148" s="302"/>
      <c r="G148" s="302"/>
      <c r="H148" s="302"/>
      <c r="I148" s="302"/>
    </row>
    <row r="149" spans="1:9">
      <c r="A149" s="302"/>
      <c r="B149" s="302"/>
      <c r="C149" s="302"/>
      <c r="D149" s="302"/>
      <c r="E149" s="302"/>
      <c r="F149" s="302"/>
      <c r="G149" s="302"/>
      <c r="H149" s="302"/>
      <c r="I149" s="302"/>
    </row>
    <row r="150" spans="1:9">
      <c r="A150" s="302"/>
      <c r="B150" s="302"/>
      <c r="C150" s="302"/>
      <c r="D150" s="302"/>
      <c r="E150" s="302"/>
      <c r="F150" s="302"/>
      <c r="G150" s="302"/>
      <c r="H150" s="302"/>
      <c r="I150" s="302"/>
    </row>
    <row r="151" spans="1:9">
      <c r="A151" s="302"/>
      <c r="B151" s="302"/>
      <c r="C151" s="302"/>
      <c r="D151" s="302"/>
      <c r="E151" s="302"/>
      <c r="F151" s="302"/>
      <c r="G151" s="302"/>
      <c r="H151" s="302"/>
      <c r="I151" s="302"/>
    </row>
    <row r="152" spans="1:9">
      <c r="A152" s="302"/>
      <c r="B152" s="302"/>
      <c r="C152" s="302"/>
      <c r="D152" s="302"/>
      <c r="E152" s="302"/>
      <c r="F152" s="302"/>
      <c r="G152" s="302"/>
      <c r="H152" s="302"/>
      <c r="I152" s="302"/>
    </row>
    <row r="153" spans="1:9">
      <c r="A153" s="302"/>
      <c r="B153" s="302"/>
      <c r="C153" s="302"/>
      <c r="D153" s="302"/>
      <c r="E153" s="302"/>
      <c r="F153" s="302"/>
      <c r="G153" s="302"/>
      <c r="H153" s="302"/>
      <c r="I153" s="302"/>
    </row>
    <row r="154" spans="1:9">
      <c r="A154" s="302"/>
      <c r="B154" s="302"/>
      <c r="C154" s="302"/>
      <c r="D154" s="302"/>
      <c r="E154" s="302"/>
      <c r="F154" s="302"/>
      <c r="G154" s="302"/>
      <c r="H154" s="302"/>
      <c r="I154" s="302"/>
    </row>
    <row r="155" spans="1:9">
      <c r="A155" s="302"/>
      <c r="B155" s="302"/>
      <c r="C155" s="302"/>
      <c r="D155" s="302"/>
      <c r="E155" s="302"/>
      <c r="F155" s="302"/>
      <c r="G155" s="302"/>
      <c r="H155" s="302"/>
      <c r="I155" s="302"/>
    </row>
    <row r="156" spans="1:9">
      <c r="A156" s="302"/>
      <c r="B156" s="302"/>
      <c r="C156" s="302"/>
      <c r="D156" s="302"/>
      <c r="E156" s="302"/>
      <c r="F156" s="302"/>
      <c r="G156" s="302"/>
      <c r="H156" s="302"/>
      <c r="I156" s="302"/>
    </row>
    <row r="157" spans="1:9">
      <c r="A157" s="302"/>
      <c r="B157" s="302"/>
      <c r="C157" s="302"/>
      <c r="D157" s="302"/>
      <c r="E157" s="302"/>
      <c r="F157" s="302"/>
      <c r="G157" s="302"/>
      <c r="H157" s="302"/>
      <c r="I157" s="302"/>
    </row>
    <row r="158" spans="1:9">
      <c r="A158" s="302"/>
      <c r="B158" s="302"/>
      <c r="C158" s="302"/>
      <c r="D158" s="302"/>
      <c r="E158" s="302"/>
      <c r="F158" s="302"/>
      <c r="G158" s="302"/>
      <c r="H158" s="302"/>
      <c r="I158" s="302"/>
    </row>
    <row r="159" spans="1:9">
      <c r="A159" s="302"/>
      <c r="B159" s="302"/>
      <c r="C159" s="302"/>
      <c r="D159" s="302"/>
      <c r="E159" s="302"/>
      <c r="F159" s="302"/>
      <c r="G159" s="302"/>
      <c r="H159" s="302"/>
      <c r="I159" s="302"/>
    </row>
    <row r="160" spans="1:9">
      <c r="A160" s="302"/>
      <c r="B160" s="302"/>
      <c r="C160" s="302"/>
      <c r="D160" s="302"/>
      <c r="E160" s="302"/>
      <c r="F160" s="302"/>
      <c r="G160" s="302"/>
      <c r="H160" s="302"/>
      <c r="I160" s="302"/>
    </row>
    <row r="161" spans="1:9">
      <c r="A161" s="302"/>
      <c r="B161" s="302"/>
      <c r="C161" s="302"/>
      <c r="D161" s="302"/>
      <c r="E161" s="302"/>
      <c r="F161" s="302"/>
      <c r="G161" s="302"/>
      <c r="H161" s="302"/>
      <c r="I161" s="302"/>
    </row>
    <row r="162" spans="1:9">
      <c r="A162" s="302"/>
      <c r="B162" s="302"/>
      <c r="C162" s="302"/>
      <c r="D162" s="302"/>
      <c r="E162" s="302"/>
      <c r="F162" s="302"/>
      <c r="G162" s="302"/>
      <c r="H162" s="302"/>
      <c r="I162" s="302"/>
    </row>
    <row r="163" spans="1:9">
      <c r="A163" s="302"/>
      <c r="B163" s="302"/>
      <c r="C163" s="302"/>
      <c r="D163" s="302"/>
      <c r="E163" s="302"/>
      <c r="F163" s="302"/>
      <c r="G163" s="302"/>
      <c r="H163" s="302"/>
      <c r="I163" s="302"/>
    </row>
    <row r="164" spans="1:9">
      <c r="A164" s="302"/>
      <c r="B164" s="302"/>
      <c r="C164" s="302"/>
      <c r="D164" s="302"/>
      <c r="E164" s="302"/>
      <c r="F164" s="302"/>
      <c r="G164" s="302"/>
      <c r="H164" s="302"/>
      <c r="I164" s="302"/>
    </row>
    <row r="165" spans="1:9">
      <c r="A165" s="302"/>
      <c r="B165" s="302"/>
      <c r="C165" s="302"/>
      <c r="D165" s="302"/>
      <c r="E165" s="302"/>
      <c r="F165" s="302"/>
      <c r="G165" s="302"/>
      <c r="H165" s="302"/>
      <c r="I165" s="302"/>
    </row>
    <row r="166" spans="1:9">
      <c r="A166" s="302"/>
      <c r="B166" s="302"/>
      <c r="C166" s="302"/>
      <c r="D166" s="302"/>
      <c r="E166" s="302"/>
      <c r="F166" s="302"/>
      <c r="G166" s="302"/>
      <c r="H166" s="302"/>
      <c r="I166" s="302"/>
    </row>
    <row r="167" spans="1:9">
      <c r="A167" s="302"/>
      <c r="B167" s="302"/>
      <c r="C167" s="302"/>
      <c r="D167" s="302"/>
      <c r="E167" s="302"/>
      <c r="F167" s="302"/>
      <c r="G167" s="302"/>
      <c r="H167" s="302"/>
      <c r="I167" s="302"/>
    </row>
    <row r="168" spans="1:9">
      <c r="A168" s="302"/>
      <c r="B168" s="302"/>
      <c r="C168" s="302"/>
      <c r="D168" s="302"/>
      <c r="E168" s="302"/>
      <c r="F168" s="302"/>
      <c r="G168" s="302"/>
      <c r="H168" s="302"/>
      <c r="I168" s="302"/>
    </row>
    <row r="169" spans="1:9">
      <c r="A169" s="302"/>
      <c r="B169" s="302"/>
      <c r="C169" s="302"/>
      <c r="D169" s="302"/>
      <c r="E169" s="302"/>
      <c r="F169" s="302"/>
      <c r="G169" s="302"/>
      <c r="H169" s="302"/>
      <c r="I169" s="302"/>
    </row>
    <row r="170" spans="1:9">
      <c r="A170" s="302"/>
      <c r="B170" s="302"/>
      <c r="C170" s="302"/>
      <c r="D170" s="302"/>
      <c r="E170" s="302"/>
      <c r="F170" s="302"/>
      <c r="G170" s="302"/>
      <c r="H170" s="302"/>
      <c r="I170" s="302"/>
    </row>
    <row r="171" spans="1:9">
      <c r="A171" s="302"/>
      <c r="B171" s="302"/>
      <c r="C171" s="302"/>
      <c r="D171" s="302"/>
      <c r="E171" s="302"/>
      <c r="F171" s="302"/>
      <c r="G171" s="302"/>
      <c r="H171" s="302"/>
      <c r="I171" s="302"/>
    </row>
    <row r="172" spans="1:9">
      <c r="A172" s="302"/>
      <c r="B172" s="302"/>
      <c r="C172" s="302"/>
      <c r="D172" s="302"/>
      <c r="E172" s="302"/>
      <c r="F172" s="302"/>
      <c r="G172" s="302"/>
      <c r="H172" s="302"/>
      <c r="I172" s="302"/>
    </row>
    <row r="173" spans="1:9">
      <c r="A173" s="302"/>
      <c r="B173" s="302"/>
      <c r="C173" s="302"/>
      <c r="D173" s="302"/>
      <c r="E173" s="302"/>
      <c r="F173" s="302"/>
      <c r="G173" s="302"/>
      <c r="H173" s="302"/>
      <c r="I173" s="302"/>
    </row>
    <row r="174" spans="1:9">
      <c r="A174" s="302"/>
      <c r="B174" s="302"/>
      <c r="C174" s="302"/>
      <c r="D174" s="302"/>
      <c r="E174" s="302"/>
      <c r="F174" s="302"/>
      <c r="G174" s="302"/>
      <c r="H174" s="302"/>
      <c r="I174" s="302"/>
    </row>
    <row r="175" spans="1:9">
      <c r="A175" s="302"/>
      <c r="B175" s="302"/>
      <c r="C175" s="302"/>
      <c r="D175" s="302"/>
      <c r="E175" s="302"/>
      <c r="F175" s="302"/>
      <c r="G175" s="302"/>
      <c r="H175" s="302"/>
      <c r="I175" s="302"/>
    </row>
    <row r="176" spans="1:9">
      <c r="A176" s="302"/>
      <c r="B176" s="302"/>
      <c r="C176" s="302"/>
      <c r="D176" s="302"/>
      <c r="E176" s="302"/>
      <c r="F176" s="302"/>
      <c r="G176" s="302"/>
      <c r="H176" s="302"/>
      <c r="I176" s="302"/>
    </row>
    <row r="177" spans="1:9">
      <c r="A177" s="302"/>
      <c r="B177" s="302"/>
      <c r="C177" s="302"/>
      <c r="D177" s="302"/>
      <c r="E177" s="302"/>
      <c r="F177" s="302"/>
      <c r="G177" s="302"/>
      <c r="H177" s="302"/>
      <c r="I177" s="302"/>
    </row>
    <row r="178" spans="1:9">
      <c r="A178" s="302"/>
      <c r="B178" s="302"/>
      <c r="C178" s="302"/>
      <c r="D178" s="302"/>
      <c r="E178" s="302"/>
      <c r="F178" s="302"/>
      <c r="G178" s="302"/>
      <c r="H178" s="302"/>
      <c r="I178" s="302"/>
    </row>
    <row r="179" spans="1:9">
      <c r="A179" s="302"/>
      <c r="B179" s="302"/>
      <c r="C179" s="302"/>
      <c r="D179" s="302"/>
      <c r="E179" s="302"/>
      <c r="F179" s="302"/>
      <c r="G179" s="302"/>
      <c r="H179" s="302"/>
      <c r="I179" s="302"/>
    </row>
    <row r="180" spans="1:9">
      <c r="A180" s="302"/>
      <c r="B180" s="302"/>
      <c r="C180" s="302"/>
      <c r="D180" s="302"/>
      <c r="E180" s="302"/>
      <c r="F180" s="302"/>
      <c r="G180" s="302"/>
      <c r="H180" s="302"/>
      <c r="I180" s="302"/>
    </row>
    <row r="181" spans="1:9">
      <c r="A181" s="302"/>
      <c r="B181" s="302"/>
      <c r="C181" s="302"/>
      <c r="D181" s="302"/>
      <c r="E181" s="302"/>
      <c r="F181" s="302"/>
      <c r="G181" s="302"/>
      <c r="H181" s="302"/>
      <c r="I181" s="302"/>
    </row>
    <row r="182" spans="1:9">
      <c r="A182" s="302"/>
      <c r="B182" s="302"/>
      <c r="C182" s="302"/>
      <c r="D182" s="302"/>
      <c r="E182" s="302"/>
      <c r="F182" s="302"/>
      <c r="G182" s="302"/>
      <c r="H182" s="302"/>
      <c r="I182" s="302"/>
    </row>
    <row r="183" spans="1:9">
      <c r="A183" s="302"/>
      <c r="B183" s="302"/>
      <c r="C183" s="302"/>
      <c r="D183" s="302"/>
      <c r="E183" s="302"/>
      <c r="F183" s="302"/>
      <c r="G183" s="302"/>
      <c r="H183" s="302"/>
      <c r="I183" s="302"/>
    </row>
    <row r="184" spans="1:9">
      <c r="A184" s="302"/>
      <c r="B184" s="302"/>
      <c r="C184" s="302"/>
      <c r="D184" s="302"/>
      <c r="E184" s="302"/>
      <c r="F184" s="302"/>
      <c r="G184" s="302"/>
      <c r="H184" s="302"/>
      <c r="I184" s="302"/>
    </row>
    <row r="185" spans="1:9">
      <c r="A185" s="302"/>
      <c r="B185" s="302"/>
      <c r="C185" s="302"/>
      <c r="D185" s="302"/>
      <c r="E185" s="302"/>
      <c r="F185" s="302"/>
      <c r="G185" s="302"/>
      <c r="H185" s="302"/>
      <c r="I185" s="302"/>
    </row>
    <row r="186" spans="1:9">
      <c r="A186" s="302"/>
      <c r="B186" s="302"/>
      <c r="C186" s="302"/>
      <c r="D186" s="302"/>
      <c r="E186" s="302"/>
      <c r="F186" s="302"/>
      <c r="G186" s="302"/>
      <c r="H186" s="302"/>
      <c r="I186" s="302"/>
    </row>
    <row r="187" spans="1:9">
      <c r="A187" s="302"/>
      <c r="B187" s="302"/>
      <c r="C187" s="302"/>
      <c r="D187" s="302"/>
      <c r="E187" s="302"/>
      <c r="F187" s="302"/>
      <c r="G187" s="302"/>
      <c r="H187" s="302"/>
      <c r="I187" s="302"/>
    </row>
    <row r="188" spans="1:9">
      <c r="A188" s="302"/>
      <c r="B188" s="302"/>
      <c r="C188" s="302"/>
      <c r="D188" s="302"/>
      <c r="E188" s="302"/>
      <c r="F188" s="302"/>
      <c r="G188" s="302"/>
      <c r="H188" s="302"/>
      <c r="I188" s="302"/>
    </row>
    <row r="189" spans="1:9">
      <c r="A189" s="302"/>
      <c r="B189" s="302"/>
      <c r="C189" s="302"/>
      <c r="D189" s="302"/>
      <c r="E189" s="302"/>
      <c r="F189" s="302"/>
      <c r="G189" s="302"/>
      <c r="H189" s="302"/>
      <c r="I189" s="302"/>
    </row>
    <row r="190" spans="1:9">
      <c r="A190" s="302"/>
      <c r="B190" s="302"/>
      <c r="C190" s="302"/>
      <c r="D190" s="302"/>
      <c r="E190" s="302"/>
      <c r="F190" s="302"/>
      <c r="G190" s="302"/>
      <c r="H190" s="302"/>
      <c r="I190" s="302"/>
    </row>
    <row r="191" spans="1:9">
      <c r="A191" s="302"/>
      <c r="B191" s="302"/>
      <c r="C191" s="302"/>
      <c r="D191" s="302"/>
      <c r="E191" s="302"/>
      <c r="F191" s="302"/>
      <c r="G191" s="302"/>
      <c r="H191" s="302"/>
      <c r="I191" s="302"/>
    </row>
    <row r="192" spans="1:9">
      <c r="A192" s="302"/>
      <c r="B192" s="302"/>
      <c r="C192" s="302"/>
      <c r="D192" s="302"/>
      <c r="E192" s="302"/>
      <c r="F192" s="302"/>
      <c r="G192" s="302"/>
      <c r="H192" s="302"/>
      <c r="I192" s="302"/>
    </row>
    <row r="193" spans="1:9">
      <c r="A193" s="302"/>
      <c r="B193" s="302"/>
      <c r="C193" s="302"/>
      <c r="D193" s="302"/>
      <c r="E193" s="302"/>
      <c r="F193" s="302"/>
      <c r="G193" s="302"/>
      <c r="H193" s="302"/>
      <c r="I193" s="302"/>
    </row>
    <row r="194" spans="1:9">
      <c r="A194" s="302"/>
      <c r="B194" s="302"/>
      <c r="C194" s="302"/>
      <c r="D194" s="302"/>
      <c r="E194" s="302"/>
      <c r="F194" s="302"/>
      <c r="G194" s="302"/>
      <c r="H194" s="302"/>
      <c r="I194" s="302"/>
    </row>
    <row r="195" spans="1:9">
      <c r="A195" s="302"/>
      <c r="B195" s="302"/>
      <c r="C195" s="302"/>
      <c r="D195" s="302"/>
      <c r="E195" s="302"/>
      <c r="F195" s="302"/>
      <c r="G195" s="302"/>
      <c r="H195" s="302"/>
      <c r="I195" s="302"/>
    </row>
    <row r="196" spans="1:9">
      <c r="A196" s="302"/>
      <c r="B196" s="302"/>
      <c r="C196" s="302"/>
      <c r="D196" s="302"/>
      <c r="E196" s="302"/>
      <c r="F196" s="302"/>
      <c r="G196" s="302"/>
      <c r="H196" s="302"/>
      <c r="I196" s="302"/>
    </row>
    <row r="197" spans="1:9">
      <c r="A197" s="302"/>
      <c r="B197" s="302"/>
      <c r="C197" s="302"/>
      <c r="D197" s="302"/>
      <c r="E197" s="302"/>
      <c r="F197" s="302"/>
      <c r="G197" s="302"/>
      <c r="H197" s="302"/>
      <c r="I197" s="302"/>
    </row>
    <row r="198" spans="1:9">
      <c r="A198" s="302"/>
      <c r="B198" s="302"/>
      <c r="C198" s="302"/>
      <c r="D198" s="302"/>
      <c r="E198" s="302"/>
      <c r="F198" s="302"/>
      <c r="G198" s="302"/>
      <c r="H198" s="302"/>
      <c r="I198" s="302"/>
    </row>
    <row r="199" spans="1:9">
      <c r="A199" s="302"/>
      <c r="B199" s="302"/>
      <c r="C199" s="302"/>
      <c r="D199" s="302"/>
      <c r="E199" s="302"/>
      <c r="F199" s="302"/>
      <c r="G199" s="302"/>
      <c r="H199" s="302"/>
      <c r="I199" s="302"/>
    </row>
    <row r="200" spans="1:9">
      <c r="A200" s="302"/>
      <c r="B200" s="302"/>
      <c r="C200" s="302"/>
      <c r="D200" s="302"/>
      <c r="E200" s="302"/>
      <c r="F200" s="302"/>
      <c r="G200" s="302"/>
      <c r="H200" s="302"/>
      <c r="I200" s="302"/>
    </row>
    <row r="201" spans="1:9">
      <c r="A201" s="302"/>
      <c r="B201" s="302"/>
      <c r="C201" s="302"/>
      <c r="D201" s="302"/>
      <c r="E201" s="302"/>
      <c r="F201" s="302"/>
      <c r="G201" s="302"/>
      <c r="H201" s="302"/>
      <c r="I201" s="302"/>
    </row>
    <row r="202" spans="1:9">
      <c r="A202" s="302"/>
      <c r="B202" s="302"/>
      <c r="C202" s="302"/>
      <c r="D202" s="302"/>
      <c r="E202" s="302"/>
      <c r="F202" s="302"/>
      <c r="G202" s="302"/>
      <c r="H202" s="302"/>
      <c r="I202" s="302"/>
    </row>
    <row r="203" spans="1:9">
      <c r="A203" s="302"/>
      <c r="B203" s="302"/>
      <c r="C203" s="302"/>
      <c r="D203" s="302"/>
      <c r="E203" s="302"/>
      <c r="F203" s="302"/>
      <c r="G203" s="302"/>
      <c r="H203" s="302"/>
      <c r="I203" s="302"/>
    </row>
    <row r="204" spans="1:9">
      <c r="A204" s="302"/>
      <c r="B204" s="302"/>
      <c r="C204" s="302"/>
      <c r="D204" s="302"/>
      <c r="E204" s="302"/>
      <c r="F204" s="302"/>
      <c r="G204" s="302"/>
      <c r="H204" s="302"/>
      <c r="I204" s="302"/>
    </row>
    <row r="205" spans="1:9">
      <c r="A205" s="302"/>
      <c r="B205" s="302"/>
      <c r="C205" s="302"/>
      <c r="D205" s="302"/>
      <c r="E205" s="302"/>
      <c r="F205" s="302"/>
      <c r="G205" s="302"/>
      <c r="H205" s="302"/>
      <c r="I205" s="302"/>
    </row>
    <row r="206" spans="1:9">
      <c r="A206" s="302"/>
      <c r="B206" s="302"/>
      <c r="C206" s="302"/>
      <c r="D206" s="302"/>
      <c r="E206" s="302"/>
      <c r="F206" s="302"/>
      <c r="G206" s="302"/>
      <c r="H206" s="302"/>
      <c r="I206" s="302"/>
    </row>
    <row r="207" spans="1:9">
      <c r="A207" s="302"/>
      <c r="B207" s="302"/>
      <c r="C207" s="302"/>
      <c r="D207" s="302"/>
      <c r="E207" s="302"/>
      <c r="F207" s="302"/>
      <c r="G207" s="302"/>
      <c r="H207" s="302"/>
      <c r="I207" s="302"/>
    </row>
    <row r="208" spans="1:9">
      <c r="A208" s="302"/>
      <c r="B208" s="302"/>
      <c r="C208" s="302"/>
      <c r="D208" s="302"/>
      <c r="E208" s="302"/>
      <c r="F208" s="302"/>
      <c r="G208" s="302"/>
      <c r="H208" s="302"/>
      <c r="I208" s="302"/>
    </row>
    <row r="209" spans="1:9">
      <c r="A209" s="302"/>
      <c r="B209" s="302"/>
      <c r="C209" s="302"/>
      <c r="D209" s="302"/>
      <c r="E209" s="302"/>
      <c r="F209" s="302"/>
      <c r="G209" s="302"/>
      <c r="H209" s="302"/>
      <c r="I209" s="302"/>
    </row>
    <row r="210" spans="1:9">
      <c r="A210" s="302"/>
      <c r="B210" s="302"/>
      <c r="C210" s="302"/>
      <c r="D210" s="302"/>
      <c r="E210" s="302"/>
      <c r="F210" s="302"/>
      <c r="G210" s="302"/>
      <c r="H210" s="302"/>
      <c r="I210" s="302"/>
    </row>
    <row r="211" spans="1:9">
      <c r="A211" s="302"/>
      <c r="B211" s="302"/>
      <c r="C211" s="302"/>
      <c r="D211" s="302"/>
      <c r="E211" s="302"/>
      <c r="F211" s="302"/>
      <c r="G211" s="302"/>
      <c r="H211" s="302"/>
      <c r="I211" s="302"/>
    </row>
    <row r="212" spans="1:9">
      <c r="A212" s="302"/>
      <c r="B212" s="302"/>
      <c r="C212" s="302"/>
      <c r="D212" s="302"/>
      <c r="E212" s="302"/>
      <c r="F212" s="302"/>
      <c r="G212" s="302"/>
      <c r="H212" s="302"/>
      <c r="I212" s="302"/>
    </row>
    <row r="213" spans="1:9">
      <c r="A213" s="302"/>
      <c r="B213" s="302"/>
      <c r="C213" s="302"/>
      <c r="D213" s="302"/>
      <c r="E213" s="302"/>
      <c r="F213" s="302"/>
      <c r="G213" s="302"/>
      <c r="H213" s="302"/>
      <c r="I213" s="302"/>
    </row>
    <row r="214" spans="1:9">
      <c r="A214" s="302"/>
      <c r="B214" s="302"/>
      <c r="C214" s="302"/>
      <c r="D214" s="302"/>
      <c r="E214" s="302"/>
      <c r="F214" s="302"/>
      <c r="G214" s="302"/>
      <c r="H214" s="302"/>
      <c r="I214" s="302"/>
    </row>
    <row r="215" spans="1:9">
      <c r="A215" s="302"/>
      <c r="B215" s="302"/>
      <c r="C215" s="302"/>
      <c r="D215" s="302"/>
      <c r="E215" s="302"/>
      <c r="F215" s="302"/>
      <c r="G215" s="302"/>
      <c r="H215" s="302"/>
      <c r="I215" s="302"/>
    </row>
    <row r="216" spans="1:9">
      <c r="A216" s="302"/>
      <c r="B216" s="302"/>
      <c r="C216" s="302"/>
      <c r="D216" s="302"/>
      <c r="E216" s="302"/>
      <c r="F216" s="302"/>
      <c r="G216" s="302"/>
      <c r="H216" s="302"/>
      <c r="I216" s="302"/>
    </row>
    <row r="217" spans="1:9">
      <c r="A217" s="302"/>
      <c r="B217" s="302"/>
      <c r="C217" s="302"/>
      <c r="D217" s="302"/>
      <c r="E217" s="302"/>
      <c r="F217" s="302"/>
      <c r="G217" s="302"/>
      <c r="H217" s="302"/>
      <c r="I217" s="302"/>
    </row>
    <row r="218" spans="1:9">
      <c r="A218" s="302"/>
      <c r="B218" s="302"/>
      <c r="C218" s="302"/>
      <c r="D218" s="302"/>
      <c r="E218" s="302"/>
      <c r="F218" s="302"/>
      <c r="G218" s="302"/>
      <c r="H218" s="302"/>
      <c r="I218" s="302"/>
    </row>
    <row r="219" spans="1:9">
      <c r="A219" s="302"/>
      <c r="B219" s="302"/>
      <c r="C219" s="302"/>
      <c r="D219" s="302"/>
      <c r="E219" s="302"/>
      <c r="F219" s="302"/>
      <c r="G219" s="302"/>
      <c r="H219" s="302"/>
      <c r="I219" s="302"/>
    </row>
    <row r="220" spans="1:9">
      <c r="A220" s="302"/>
      <c r="B220" s="302"/>
      <c r="C220" s="302"/>
      <c r="D220" s="302"/>
      <c r="E220" s="302"/>
      <c r="F220" s="302"/>
      <c r="G220" s="302"/>
      <c r="H220" s="302"/>
      <c r="I220" s="302"/>
    </row>
    <row r="221" spans="1:9">
      <c r="A221" s="302"/>
      <c r="B221" s="302"/>
      <c r="C221" s="302"/>
      <c r="D221" s="302"/>
      <c r="E221" s="302"/>
      <c r="F221" s="302"/>
      <c r="G221" s="302"/>
      <c r="H221" s="302"/>
      <c r="I221" s="302"/>
    </row>
    <row r="222" spans="1:9">
      <c r="A222" s="302"/>
      <c r="B222" s="302"/>
      <c r="C222" s="302"/>
      <c r="D222" s="302"/>
      <c r="E222" s="302"/>
      <c r="F222" s="302"/>
      <c r="G222" s="302"/>
      <c r="H222" s="302"/>
      <c r="I222" s="302"/>
    </row>
    <row r="223" spans="1:9">
      <c r="A223" s="302"/>
      <c r="B223" s="302"/>
      <c r="C223" s="302"/>
      <c r="D223" s="302"/>
      <c r="E223" s="302"/>
      <c r="F223" s="302"/>
      <c r="G223" s="302"/>
      <c r="H223" s="302"/>
      <c r="I223" s="302"/>
    </row>
    <row r="224" spans="1:9">
      <c r="A224" s="302"/>
      <c r="B224" s="302"/>
      <c r="C224" s="302"/>
      <c r="D224" s="302"/>
      <c r="E224" s="302"/>
      <c r="F224" s="302"/>
      <c r="G224" s="302"/>
      <c r="H224" s="302"/>
      <c r="I224" s="302"/>
    </row>
    <row r="225" spans="1:9">
      <c r="A225" s="302"/>
      <c r="B225" s="302"/>
      <c r="C225" s="302"/>
      <c r="D225" s="302"/>
      <c r="E225" s="302"/>
      <c r="F225" s="302"/>
      <c r="G225" s="302"/>
      <c r="H225" s="302"/>
      <c r="I225" s="302"/>
    </row>
    <row r="226" spans="1:9">
      <c r="A226" s="302"/>
      <c r="B226" s="302"/>
      <c r="C226" s="302"/>
      <c r="D226" s="302"/>
      <c r="E226" s="302"/>
      <c r="F226" s="302"/>
      <c r="G226" s="302"/>
      <c r="H226" s="302"/>
      <c r="I226" s="302"/>
    </row>
    <row r="227" spans="1:9">
      <c r="A227" s="302"/>
      <c r="B227" s="302"/>
      <c r="C227" s="302"/>
      <c r="D227" s="302"/>
      <c r="E227" s="302"/>
      <c r="F227" s="302"/>
      <c r="G227" s="302"/>
      <c r="H227" s="302"/>
      <c r="I227" s="302"/>
    </row>
    <row r="228" spans="1:9">
      <c r="A228" s="302"/>
      <c r="B228" s="302"/>
      <c r="C228" s="302"/>
      <c r="D228" s="302"/>
      <c r="E228" s="302"/>
      <c r="F228" s="302"/>
      <c r="G228" s="302"/>
      <c r="H228" s="302"/>
      <c r="I228" s="302"/>
    </row>
    <row r="229" spans="1:9">
      <c r="A229" s="302"/>
      <c r="B229" s="302"/>
      <c r="C229" s="302"/>
      <c r="D229" s="302"/>
      <c r="E229" s="302"/>
      <c r="F229" s="302"/>
      <c r="G229" s="302"/>
      <c r="H229" s="302"/>
      <c r="I229" s="302"/>
    </row>
    <row r="230" spans="1:9">
      <c r="A230" s="302"/>
      <c r="B230" s="302"/>
      <c r="C230" s="302"/>
      <c r="D230" s="302"/>
      <c r="E230" s="302"/>
      <c r="F230" s="302"/>
      <c r="G230" s="302"/>
      <c r="H230" s="302"/>
      <c r="I230" s="302"/>
    </row>
    <row r="231" spans="1:9">
      <c r="A231" s="302"/>
      <c r="B231" s="302"/>
      <c r="C231" s="302"/>
      <c r="D231" s="302"/>
      <c r="E231" s="302"/>
      <c r="F231" s="302"/>
      <c r="G231" s="302"/>
      <c r="H231" s="302"/>
      <c r="I231" s="302"/>
    </row>
    <row r="232" spans="1:9">
      <c r="A232" s="302"/>
      <c r="B232" s="302"/>
      <c r="C232" s="302"/>
      <c r="D232" s="302"/>
      <c r="E232" s="302"/>
      <c r="F232" s="302"/>
      <c r="G232" s="302"/>
      <c r="H232" s="302"/>
      <c r="I232" s="302"/>
    </row>
    <row r="233" spans="1:9">
      <c r="A233" s="302"/>
      <c r="B233" s="302"/>
      <c r="C233" s="302"/>
      <c r="D233" s="302"/>
      <c r="E233" s="302"/>
      <c r="F233" s="302"/>
      <c r="G233" s="302"/>
      <c r="H233" s="302"/>
      <c r="I233" s="302"/>
    </row>
    <row r="234" spans="1:9">
      <c r="A234" s="302"/>
      <c r="B234" s="302"/>
      <c r="C234" s="302"/>
      <c r="D234" s="302"/>
      <c r="E234" s="302"/>
      <c r="F234" s="302"/>
      <c r="G234" s="302"/>
      <c r="H234" s="302"/>
      <c r="I234" s="302"/>
    </row>
    <row r="235" spans="1:9">
      <c r="A235" s="302"/>
      <c r="B235" s="302"/>
      <c r="C235" s="302"/>
      <c r="D235" s="302"/>
      <c r="E235" s="302"/>
      <c r="F235" s="302"/>
      <c r="G235" s="302"/>
      <c r="H235" s="302"/>
      <c r="I235" s="302"/>
    </row>
    <row r="236" spans="1:9">
      <c r="A236" s="302"/>
      <c r="B236" s="302"/>
      <c r="C236" s="302"/>
      <c r="D236" s="302"/>
      <c r="E236" s="302"/>
      <c r="F236" s="302"/>
      <c r="G236" s="302"/>
      <c r="H236" s="302"/>
      <c r="I236" s="302"/>
    </row>
    <row r="237" spans="1:9">
      <c r="A237" s="302"/>
      <c r="B237" s="302"/>
      <c r="C237" s="302"/>
      <c r="D237" s="302"/>
      <c r="E237" s="302"/>
      <c r="F237" s="302"/>
      <c r="G237" s="302"/>
      <c r="H237" s="302"/>
      <c r="I237" s="302"/>
    </row>
    <row r="238" spans="1:9">
      <c r="A238" s="302"/>
      <c r="B238" s="302"/>
      <c r="C238" s="302"/>
      <c r="D238" s="302"/>
      <c r="E238" s="302"/>
      <c r="F238" s="302"/>
      <c r="G238" s="302"/>
      <c r="H238" s="302"/>
      <c r="I238" s="302"/>
    </row>
    <row r="239" spans="1:9">
      <c r="A239" s="302"/>
      <c r="B239" s="302"/>
      <c r="C239" s="302"/>
      <c r="D239" s="302"/>
      <c r="E239" s="302"/>
      <c r="F239" s="302"/>
      <c r="G239" s="302"/>
      <c r="H239" s="302"/>
      <c r="I239" s="302"/>
    </row>
    <row r="240" spans="1:9">
      <c r="A240" s="302"/>
      <c r="B240" s="302"/>
      <c r="C240" s="302"/>
      <c r="D240" s="302"/>
      <c r="E240" s="302"/>
      <c r="F240" s="302"/>
      <c r="G240" s="302"/>
      <c r="H240" s="302"/>
      <c r="I240" s="302"/>
    </row>
    <row r="241" spans="1:9">
      <c r="A241" s="302"/>
      <c r="B241" s="302"/>
      <c r="C241" s="302"/>
      <c r="D241" s="302"/>
      <c r="E241" s="302"/>
      <c r="F241" s="302"/>
      <c r="G241" s="302"/>
      <c r="H241" s="302"/>
      <c r="I241" s="302"/>
    </row>
    <row r="242" spans="1:9">
      <c r="A242" s="302"/>
      <c r="B242" s="302"/>
      <c r="C242" s="302"/>
      <c r="D242" s="302"/>
      <c r="E242" s="302"/>
      <c r="F242" s="302"/>
      <c r="G242" s="302"/>
      <c r="H242" s="302"/>
      <c r="I242" s="302"/>
    </row>
    <row r="243" spans="1:9">
      <c r="A243" s="302"/>
      <c r="B243" s="302"/>
      <c r="C243" s="302"/>
      <c r="D243" s="302"/>
      <c r="E243" s="302"/>
      <c r="F243" s="302"/>
      <c r="G243" s="302"/>
      <c r="H243" s="302"/>
      <c r="I243" s="302"/>
    </row>
    <row r="244" spans="1:9">
      <c r="A244" s="302"/>
      <c r="B244" s="302"/>
      <c r="C244" s="302"/>
      <c r="D244" s="302"/>
      <c r="E244" s="302"/>
      <c r="F244" s="302"/>
      <c r="G244" s="302"/>
      <c r="H244" s="302"/>
      <c r="I244" s="302"/>
    </row>
    <row r="245" spans="1:9">
      <c r="A245" s="302"/>
      <c r="B245" s="302"/>
      <c r="C245" s="302"/>
      <c r="D245" s="302"/>
      <c r="E245" s="302"/>
      <c r="F245" s="302"/>
      <c r="G245" s="302"/>
      <c r="H245" s="302"/>
      <c r="I245" s="302"/>
    </row>
    <row r="246" spans="1:9">
      <c r="A246" s="302"/>
      <c r="B246" s="302"/>
      <c r="C246" s="302"/>
      <c r="D246" s="302"/>
      <c r="E246" s="302"/>
      <c r="F246" s="302"/>
      <c r="G246" s="302"/>
      <c r="H246" s="302"/>
      <c r="I246" s="302"/>
    </row>
    <row r="247" spans="1:9">
      <c r="A247" s="302"/>
      <c r="B247" s="302"/>
      <c r="C247" s="302"/>
      <c r="D247" s="302"/>
      <c r="E247" s="302"/>
      <c r="F247" s="302"/>
      <c r="G247" s="302"/>
      <c r="H247" s="302"/>
      <c r="I247" s="302"/>
    </row>
    <row r="248" spans="1:9">
      <c r="A248" s="302"/>
      <c r="B248" s="302"/>
      <c r="C248" s="302"/>
      <c r="D248" s="302"/>
      <c r="E248" s="302"/>
      <c r="F248" s="302"/>
      <c r="G248" s="302"/>
      <c r="H248" s="302"/>
      <c r="I248" s="302"/>
    </row>
    <row r="249" spans="1:9">
      <c r="A249" s="302"/>
      <c r="B249" s="302"/>
      <c r="C249" s="302"/>
      <c r="D249" s="302"/>
      <c r="E249" s="302"/>
      <c r="F249" s="302"/>
      <c r="G249" s="302"/>
      <c r="H249" s="302"/>
      <c r="I249" s="302"/>
    </row>
    <row r="250" spans="1:9">
      <c r="A250" s="302"/>
      <c r="B250" s="302"/>
      <c r="C250" s="302"/>
      <c r="D250" s="302"/>
      <c r="E250" s="302"/>
      <c r="F250" s="302"/>
      <c r="G250" s="302"/>
      <c r="H250" s="302"/>
      <c r="I250" s="302"/>
    </row>
    <row r="251" spans="1:9">
      <c r="A251" s="302"/>
      <c r="B251" s="302"/>
      <c r="C251" s="302"/>
      <c r="D251" s="302"/>
      <c r="E251" s="302"/>
      <c r="F251" s="302"/>
      <c r="G251" s="302"/>
      <c r="H251" s="302"/>
      <c r="I251" s="302"/>
    </row>
    <row r="252" spans="1:9">
      <c r="A252" s="302"/>
      <c r="B252" s="302"/>
      <c r="C252" s="302"/>
      <c r="D252" s="302"/>
      <c r="E252" s="302"/>
      <c r="F252" s="302"/>
      <c r="G252" s="302"/>
      <c r="H252" s="302"/>
      <c r="I252" s="302"/>
    </row>
    <row r="253" spans="1:9">
      <c r="A253" s="302"/>
      <c r="B253" s="302"/>
      <c r="C253" s="302"/>
      <c r="D253" s="302"/>
      <c r="E253" s="302"/>
      <c r="F253" s="302"/>
      <c r="G253" s="302"/>
      <c r="H253" s="302"/>
      <c r="I253" s="302"/>
    </row>
    <row r="254" spans="1:9">
      <c r="A254" s="302"/>
      <c r="B254" s="302"/>
      <c r="C254" s="302"/>
      <c r="D254" s="302"/>
      <c r="E254" s="302"/>
      <c r="F254" s="302"/>
      <c r="G254" s="302"/>
      <c r="H254" s="302"/>
      <c r="I254" s="302"/>
    </row>
    <row r="255" spans="1:9">
      <c r="A255" s="302"/>
      <c r="B255" s="302"/>
      <c r="C255" s="302"/>
      <c r="D255" s="302"/>
      <c r="E255" s="302"/>
      <c r="F255" s="302"/>
      <c r="G255" s="302"/>
      <c r="H255" s="302"/>
      <c r="I255" s="302"/>
    </row>
    <row r="256" spans="1:9">
      <c r="A256" s="302"/>
      <c r="B256" s="302"/>
      <c r="C256" s="302"/>
      <c r="D256" s="302"/>
      <c r="E256" s="302"/>
      <c r="F256" s="302"/>
      <c r="G256" s="302"/>
      <c r="H256" s="302"/>
      <c r="I256" s="302"/>
    </row>
    <row r="257" spans="1:9">
      <c r="A257" s="302"/>
      <c r="B257" s="302"/>
      <c r="C257" s="302"/>
      <c r="D257" s="302"/>
      <c r="E257" s="302"/>
      <c r="F257" s="302"/>
      <c r="G257" s="302"/>
      <c r="H257" s="302"/>
      <c r="I257" s="302"/>
    </row>
    <row r="258" spans="1:9">
      <c r="A258" s="302"/>
      <c r="B258" s="302"/>
      <c r="C258" s="302"/>
      <c r="D258" s="302"/>
      <c r="E258" s="302"/>
      <c r="F258" s="302"/>
      <c r="G258" s="302"/>
      <c r="H258" s="302"/>
      <c r="I258" s="302"/>
    </row>
    <row r="259" spans="1:9">
      <c r="A259" s="302"/>
      <c r="B259" s="302"/>
      <c r="C259" s="302"/>
      <c r="D259" s="302"/>
      <c r="E259" s="302"/>
      <c r="F259" s="302"/>
      <c r="G259" s="302"/>
      <c r="H259" s="302"/>
      <c r="I259" s="302"/>
    </row>
    <row r="260" spans="1:9">
      <c r="A260" s="302"/>
      <c r="B260" s="302"/>
      <c r="C260" s="302"/>
      <c r="D260" s="302"/>
      <c r="E260" s="302"/>
      <c r="F260" s="302"/>
      <c r="G260" s="302"/>
      <c r="H260" s="302"/>
      <c r="I260" s="302"/>
    </row>
    <row r="261" spans="1:9">
      <c r="A261" s="302"/>
      <c r="B261" s="302"/>
      <c r="C261" s="302"/>
      <c r="D261" s="302"/>
      <c r="E261" s="302"/>
      <c r="F261" s="302"/>
      <c r="G261" s="302"/>
      <c r="H261" s="302"/>
      <c r="I261" s="302"/>
    </row>
    <row r="262" spans="1:9">
      <c r="A262" s="302"/>
      <c r="B262" s="302"/>
      <c r="C262" s="302"/>
      <c r="D262" s="302"/>
      <c r="E262" s="302"/>
      <c r="F262" s="302"/>
      <c r="G262" s="302"/>
      <c r="H262" s="302"/>
      <c r="I262" s="302"/>
    </row>
    <row r="263" spans="1:9">
      <c r="A263" s="302"/>
      <c r="B263" s="302"/>
      <c r="C263" s="302"/>
      <c r="D263" s="302"/>
      <c r="E263" s="302"/>
      <c r="F263" s="302"/>
      <c r="G263" s="302"/>
      <c r="H263" s="302"/>
      <c r="I263" s="302"/>
    </row>
    <row r="264" spans="1:9">
      <c r="A264" s="302"/>
      <c r="B264" s="302"/>
      <c r="C264" s="302"/>
      <c r="D264" s="302"/>
      <c r="E264" s="302"/>
      <c r="F264" s="302"/>
      <c r="G264" s="302"/>
      <c r="H264" s="302"/>
      <c r="I264" s="302"/>
    </row>
    <row r="265" spans="1:9">
      <c r="A265" s="302"/>
      <c r="B265" s="302"/>
      <c r="C265" s="302"/>
      <c r="D265" s="302"/>
      <c r="E265" s="302"/>
      <c r="F265" s="302"/>
      <c r="G265" s="302"/>
      <c r="H265" s="302"/>
      <c r="I265" s="302"/>
    </row>
    <row r="266" spans="1:9">
      <c r="A266" s="302"/>
      <c r="B266" s="302"/>
      <c r="C266" s="302"/>
      <c r="D266" s="302"/>
      <c r="E266" s="302"/>
      <c r="F266" s="302"/>
      <c r="G266" s="302"/>
      <c r="H266" s="302"/>
      <c r="I266" s="302"/>
    </row>
    <row r="267" spans="1:9">
      <c r="A267" s="302"/>
      <c r="B267" s="302"/>
      <c r="C267" s="302"/>
      <c r="D267" s="302"/>
      <c r="E267" s="302"/>
      <c r="F267" s="302"/>
      <c r="G267" s="302"/>
      <c r="H267" s="302"/>
      <c r="I267" s="302"/>
    </row>
    <row r="268" spans="1:9">
      <c r="A268" s="302"/>
      <c r="B268" s="302"/>
      <c r="C268" s="302"/>
      <c r="D268" s="302"/>
      <c r="E268" s="302"/>
      <c r="F268" s="302"/>
      <c r="G268" s="302"/>
      <c r="H268" s="302"/>
      <c r="I268" s="302"/>
    </row>
    <row r="269" spans="1:9">
      <c r="A269" s="302"/>
      <c r="B269" s="302"/>
      <c r="C269" s="302"/>
      <c r="D269" s="302"/>
      <c r="E269" s="302"/>
      <c r="F269" s="302"/>
      <c r="G269" s="302"/>
      <c r="H269" s="302"/>
      <c r="I269" s="302"/>
    </row>
    <row r="270" spans="1:9">
      <c r="A270" s="302"/>
      <c r="B270" s="302"/>
      <c r="C270" s="302"/>
      <c r="D270" s="302"/>
      <c r="E270" s="302"/>
      <c r="F270" s="302"/>
      <c r="G270" s="302"/>
      <c r="H270" s="302"/>
      <c r="I270" s="302"/>
    </row>
    <row r="271" spans="1:9">
      <c r="A271" s="302"/>
      <c r="B271" s="302"/>
      <c r="C271" s="302"/>
      <c r="D271" s="302"/>
      <c r="E271" s="302"/>
      <c r="F271" s="302"/>
      <c r="G271" s="302"/>
      <c r="H271" s="302"/>
      <c r="I271" s="302"/>
    </row>
    <row r="272" spans="1:9">
      <c r="A272" s="302"/>
      <c r="B272" s="302"/>
      <c r="C272" s="302"/>
      <c r="D272" s="302"/>
      <c r="E272" s="302"/>
      <c r="F272" s="302"/>
      <c r="G272" s="302"/>
      <c r="H272" s="302"/>
      <c r="I272" s="302"/>
    </row>
    <row r="273" spans="1:9">
      <c r="A273" s="302"/>
      <c r="B273" s="302"/>
      <c r="C273" s="302"/>
      <c r="D273" s="302"/>
      <c r="E273" s="302"/>
      <c r="F273" s="302"/>
      <c r="G273" s="302"/>
      <c r="H273" s="302"/>
      <c r="I273" s="302"/>
    </row>
    <row r="274" spans="1:9">
      <c r="A274" s="302"/>
      <c r="B274" s="302"/>
      <c r="C274" s="302"/>
      <c r="D274" s="302"/>
      <c r="E274" s="302"/>
      <c r="F274" s="302"/>
      <c r="G274" s="302"/>
      <c r="H274" s="302"/>
      <c r="I274" s="302"/>
    </row>
    <row r="275" spans="1:9">
      <c r="A275" s="302"/>
      <c r="B275" s="302"/>
      <c r="C275" s="302"/>
      <c r="D275" s="302"/>
      <c r="E275" s="302"/>
      <c r="F275" s="302"/>
      <c r="G275" s="302"/>
      <c r="H275" s="302"/>
      <c r="I275" s="302"/>
    </row>
    <row r="276" spans="1:9">
      <c r="A276" s="302"/>
      <c r="B276" s="302"/>
      <c r="C276" s="302"/>
      <c r="D276" s="302"/>
      <c r="E276" s="302"/>
      <c r="F276" s="302"/>
      <c r="G276" s="302"/>
      <c r="H276" s="302"/>
      <c r="I276" s="302"/>
    </row>
    <row r="277" spans="1:9">
      <c r="A277" s="302"/>
      <c r="B277" s="302"/>
      <c r="C277" s="302"/>
      <c r="D277" s="302"/>
      <c r="E277" s="302"/>
      <c r="F277" s="302"/>
      <c r="G277" s="302"/>
      <c r="H277" s="302"/>
      <c r="I277" s="302"/>
    </row>
    <row r="278" spans="1:9">
      <c r="A278" s="302"/>
      <c r="B278" s="302"/>
      <c r="C278" s="302"/>
      <c r="D278" s="302"/>
      <c r="E278" s="302"/>
      <c r="F278" s="302"/>
      <c r="G278" s="302"/>
      <c r="H278" s="302"/>
      <c r="I278" s="302"/>
    </row>
    <row r="279" spans="1:9">
      <c r="A279" s="302"/>
      <c r="B279" s="302"/>
      <c r="C279" s="302"/>
      <c r="D279" s="302"/>
      <c r="E279" s="302"/>
      <c r="F279" s="302"/>
      <c r="G279" s="302"/>
      <c r="H279" s="302"/>
      <c r="I279" s="302"/>
    </row>
    <row r="280" spans="1:9">
      <c r="A280" s="302"/>
      <c r="B280" s="302"/>
      <c r="C280" s="302"/>
      <c r="D280" s="302"/>
      <c r="E280" s="302"/>
      <c r="F280" s="302"/>
      <c r="G280" s="302"/>
      <c r="H280" s="302"/>
      <c r="I280" s="302"/>
    </row>
    <row r="281" spans="1:9">
      <c r="A281" s="302"/>
      <c r="B281" s="302"/>
      <c r="C281" s="302"/>
      <c r="D281" s="302"/>
      <c r="E281" s="302"/>
      <c r="F281" s="302"/>
      <c r="G281" s="302"/>
      <c r="H281" s="302"/>
      <c r="I281" s="302"/>
    </row>
    <row r="282" spans="1:9">
      <c r="A282" s="302"/>
      <c r="B282" s="302"/>
      <c r="C282" s="302"/>
      <c r="D282" s="302"/>
      <c r="E282" s="302"/>
      <c r="F282" s="302"/>
      <c r="G282" s="302"/>
      <c r="H282" s="302"/>
      <c r="I282" s="302"/>
    </row>
    <row r="283" spans="1:9">
      <c r="A283" s="302"/>
      <c r="B283" s="302"/>
      <c r="C283" s="302"/>
      <c r="D283" s="302"/>
      <c r="E283" s="302"/>
      <c r="F283" s="302"/>
      <c r="G283" s="302"/>
      <c r="H283" s="302"/>
      <c r="I283" s="302"/>
    </row>
    <row r="284" spans="1:9">
      <c r="A284" s="302"/>
      <c r="B284" s="302"/>
      <c r="C284" s="302"/>
      <c r="D284" s="302"/>
      <c r="E284" s="302"/>
      <c r="F284" s="302"/>
      <c r="G284" s="302"/>
      <c r="H284" s="302"/>
      <c r="I284" s="302"/>
    </row>
    <row r="285" spans="1:9">
      <c r="A285" s="302"/>
      <c r="B285" s="302"/>
      <c r="C285" s="302"/>
      <c r="D285" s="302"/>
      <c r="E285" s="302"/>
      <c r="F285" s="302"/>
      <c r="G285" s="302"/>
      <c r="H285" s="302"/>
      <c r="I285" s="302"/>
    </row>
    <row r="286" spans="1:9">
      <c r="A286" s="302"/>
      <c r="B286" s="302"/>
      <c r="C286" s="302"/>
      <c r="D286" s="302"/>
      <c r="E286" s="302"/>
      <c r="F286" s="302"/>
      <c r="G286" s="302"/>
      <c r="H286" s="302"/>
      <c r="I286" s="302"/>
    </row>
    <row r="287" spans="1:9">
      <c r="A287" s="302"/>
      <c r="B287" s="302"/>
      <c r="C287" s="302"/>
      <c r="D287" s="302"/>
      <c r="E287" s="302"/>
      <c r="F287" s="302"/>
      <c r="G287" s="302"/>
      <c r="H287" s="302"/>
      <c r="I287" s="302"/>
    </row>
    <row r="288" spans="1:9">
      <c r="A288" s="302"/>
      <c r="B288" s="302"/>
      <c r="C288" s="302"/>
      <c r="D288" s="302"/>
      <c r="E288" s="302"/>
      <c r="F288" s="302"/>
      <c r="G288" s="302"/>
      <c r="H288" s="302"/>
      <c r="I288" s="302"/>
    </row>
    <row r="289" spans="1:9">
      <c r="A289" s="302"/>
      <c r="B289" s="302"/>
      <c r="C289" s="302"/>
      <c r="D289" s="302"/>
      <c r="E289" s="302"/>
      <c r="F289" s="302"/>
      <c r="G289" s="302"/>
      <c r="H289" s="302"/>
      <c r="I289" s="302"/>
    </row>
    <row r="290" spans="1:9">
      <c r="A290" s="302"/>
      <c r="B290" s="302"/>
      <c r="C290" s="302"/>
      <c r="D290" s="302"/>
      <c r="E290" s="302"/>
      <c r="F290" s="302"/>
      <c r="G290" s="302"/>
      <c r="H290" s="302"/>
      <c r="I290" s="302"/>
    </row>
    <row r="291" spans="1:9">
      <c r="A291" s="302"/>
      <c r="B291" s="302"/>
      <c r="C291" s="302"/>
      <c r="D291" s="302"/>
      <c r="E291" s="302"/>
      <c r="F291" s="302"/>
      <c r="G291" s="302"/>
      <c r="H291" s="302"/>
      <c r="I291" s="302"/>
    </row>
    <row r="292" spans="1:9">
      <c r="A292" s="302"/>
      <c r="B292" s="302"/>
      <c r="C292" s="302"/>
      <c r="D292" s="302"/>
      <c r="E292" s="302"/>
      <c r="F292" s="302"/>
      <c r="G292" s="302"/>
      <c r="H292" s="302"/>
      <c r="I292" s="302"/>
    </row>
    <row r="293" spans="1:9">
      <c r="A293" s="302"/>
      <c r="B293" s="302"/>
      <c r="C293" s="302"/>
      <c r="D293" s="302"/>
      <c r="E293" s="302"/>
      <c r="F293" s="302"/>
      <c r="G293" s="302"/>
      <c r="H293" s="302"/>
      <c r="I293" s="302"/>
    </row>
    <row r="294" spans="1:9">
      <c r="A294" s="302"/>
      <c r="B294" s="302"/>
      <c r="C294" s="302"/>
      <c r="D294" s="302"/>
      <c r="E294" s="302"/>
      <c r="F294" s="302"/>
      <c r="G294" s="302"/>
      <c r="H294" s="302"/>
      <c r="I294" s="302"/>
    </row>
    <row r="295" spans="1:9">
      <c r="A295" s="302"/>
      <c r="B295" s="302"/>
      <c r="C295" s="302"/>
      <c r="D295" s="302"/>
      <c r="E295" s="302"/>
      <c r="F295" s="302"/>
      <c r="G295" s="302"/>
      <c r="H295" s="302"/>
      <c r="I295" s="302"/>
    </row>
    <row r="296" spans="1:9">
      <c r="A296" s="302"/>
      <c r="B296" s="302"/>
      <c r="C296" s="302"/>
      <c r="D296" s="302"/>
      <c r="E296" s="302"/>
      <c r="F296" s="302"/>
      <c r="G296" s="302"/>
      <c r="H296" s="302"/>
      <c r="I296" s="302"/>
    </row>
    <row r="297" spans="1:9">
      <c r="A297" s="302"/>
      <c r="B297" s="302"/>
      <c r="C297" s="302"/>
      <c r="D297" s="302"/>
      <c r="E297" s="302"/>
      <c r="F297" s="302"/>
      <c r="G297" s="302"/>
      <c r="H297" s="302"/>
      <c r="I297" s="302"/>
    </row>
    <row r="298" spans="1:9">
      <c r="A298" s="302"/>
      <c r="B298" s="302"/>
      <c r="C298" s="302"/>
      <c r="D298" s="302"/>
      <c r="E298" s="302"/>
      <c r="F298" s="302"/>
      <c r="G298" s="302"/>
      <c r="H298" s="302"/>
      <c r="I298" s="302"/>
    </row>
    <row r="299" spans="1:9">
      <c r="A299" s="302"/>
      <c r="B299" s="302"/>
      <c r="C299" s="302"/>
      <c r="D299" s="302"/>
      <c r="E299" s="302"/>
      <c r="F299" s="302"/>
      <c r="G299" s="302"/>
      <c r="H299" s="302"/>
      <c r="I299" s="302"/>
    </row>
    <row r="300" spans="1:9">
      <c r="A300" s="302"/>
      <c r="B300" s="302"/>
      <c r="C300" s="302"/>
      <c r="D300" s="302"/>
      <c r="E300" s="302"/>
      <c r="F300" s="302"/>
      <c r="G300" s="302"/>
      <c r="H300" s="302"/>
      <c r="I300" s="302"/>
    </row>
    <row r="301" spans="1:9">
      <c r="A301" s="302"/>
      <c r="B301" s="302"/>
      <c r="C301" s="302"/>
      <c r="D301" s="302"/>
      <c r="E301" s="302"/>
      <c r="F301" s="302"/>
      <c r="G301" s="302"/>
      <c r="H301" s="302"/>
      <c r="I301" s="302"/>
    </row>
    <row r="302" spans="1:9">
      <c r="A302" s="302"/>
      <c r="B302" s="302"/>
      <c r="C302" s="302"/>
      <c r="D302" s="302"/>
      <c r="E302" s="302"/>
      <c r="F302" s="302"/>
      <c r="G302" s="302"/>
      <c r="H302" s="302"/>
      <c r="I302" s="302"/>
    </row>
    <row r="303" spans="1:9">
      <c r="A303" s="302"/>
      <c r="B303" s="302"/>
      <c r="C303" s="302"/>
      <c r="D303" s="302"/>
      <c r="E303" s="302"/>
      <c r="F303" s="302"/>
      <c r="G303" s="302"/>
      <c r="H303" s="302"/>
      <c r="I303" s="302"/>
    </row>
    <row r="304" spans="1:9">
      <c r="A304" s="302"/>
      <c r="B304" s="302"/>
      <c r="C304" s="302"/>
      <c r="D304" s="302"/>
      <c r="E304" s="302"/>
      <c r="F304" s="302"/>
      <c r="G304" s="302"/>
      <c r="H304" s="302"/>
      <c r="I304" s="302"/>
    </row>
    <row r="305" spans="1:9">
      <c r="A305" s="302"/>
      <c r="B305" s="302"/>
      <c r="C305" s="302"/>
      <c r="D305" s="302"/>
      <c r="E305" s="302"/>
      <c r="F305" s="302"/>
      <c r="G305" s="302"/>
      <c r="H305" s="302"/>
      <c r="I305" s="302"/>
    </row>
    <row r="306" spans="1:9">
      <c r="A306" s="302"/>
      <c r="B306" s="302"/>
      <c r="C306" s="302"/>
      <c r="D306" s="302"/>
      <c r="E306" s="302"/>
      <c r="F306" s="302"/>
      <c r="G306" s="302"/>
      <c r="H306" s="302"/>
      <c r="I306" s="302"/>
    </row>
    <row r="307" spans="1:9">
      <c r="A307" s="302"/>
      <c r="B307" s="302"/>
      <c r="C307" s="302"/>
      <c r="D307" s="302"/>
      <c r="E307" s="302"/>
      <c r="F307" s="302"/>
      <c r="G307" s="302"/>
      <c r="H307" s="302"/>
      <c r="I307" s="302"/>
    </row>
    <row r="308" spans="1:9">
      <c r="A308" s="302"/>
      <c r="B308" s="302"/>
      <c r="C308" s="302"/>
      <c r="D308" s="302"/>
      <c r="E308" s="302"/>
      <c r="F308" s="302"/>
      <c r="G308" s="302"/>
      <c r="H308" s="302"/>
      <c r="I308" s="302"/>
    </row>
    <row r="309" spans="1:9">
      <c r="A309" s="302"/>
      <c r="B309" s="302"/>
      <c r="C309" s="302"/>
      <c r="D309" s="302"/>
      <c r="E309" s="302"/>
      <c r="F309" s="302"/>
      <c r="G309" s="302"/>
      <c r="H309" s="302"/>
      <c r="I309" s="302"/>
    </row>
    <row r="310" spans="1:9">
      <c r="A310" s="302"/>
      <c r="B310" s="302"/>
      <c r="C310" s="302"/>
      <c r="D310" s="302"/>
      <c r="E310" s="302"/>
      <c r="F310" s="302"/>
      <c r="G310" s="302"/>
      <c r="H310" s="302"/>
      <c r="I310" s="302"/>
    </row>
    <row r="311" spans="1:9">
      <c r="A311" s="302"/>
      <c r="B311" s="302"/>
      <c r="C311" s="302"/>
      <c r="D311" s="302"/>
      <c r="E311" s="302"/>
      <c r="F311" s="302"/>
      <c r="G311" s="302"/>
      <c r="H311" s="302"/>
      <c r="I311" s="302"/>
    </row>
    <row r="312" spans="1:9">
      <c r="A312" s="302"/>
      <c r="B312" s="302"/>
      <c r="C312" s="302"/>
      <c r="D312" s="302"/>
      <c r="E312" s="302"/>
      <c r="F312" s="302"/>
      <c r="G312" s="302"/>
      <c r="H312" s="302"/>
      <c r="I312" s="302"/>
    </row>
    <row r="313" spans="1:9">
      <c r="A313" s="302"/>
      <c r="B313" s="302"/>
      <c r="C313" s="302"/>
      <c r="D313" s="302"/>
      <c r="E313" s="302"/>
      <c r="F313" s="302"/>
      <c r="G313" s="302"/>
      <c r="H313" s="302"/>
      <c r="I313" s="302"/>
    </row>
    <row r="314" spans="1:9">
      <c r="A314" s="302"/>
      <c r="B314" s="302"/>
      <c r="C314" s="302"/>
      <c r="D314" s="302"/>
      <c r="E314" s="302"/>
      <c r="F314" s="302"/>
      <c r="G314" s="302"/>
      <c r="H314" s="302"/>
      <c r="I314" s="302"/>
    </row>
    <row r="315" spans="1:9">
      <c r="A315" s="302"/>
      <c r="B315" s="302"/>
      <c r="C315" s="302"/>
      <c r="D315" s="302"/>
      <c r="E315" s="302"/>
      <c r="F315" s="302"/>
      <c r="G315" s="302"/>
      <c r="H315" s="302"/>
      <c r="I315" s="302"/>
    </row>
    <row r="316" spans="1:9">
      <c r="A316" s="302"/>
      <c r="B316" s="302"/>
      <c r="C316" s="302"/>
      <c r="D316" s="302"/>
      <c r="E316" s="302"/>
      <c r="F316" s="302"/>
      <c r="G316" s="302"/>
      <c r="H316" s="302"/>
      <c r="I316" s="302"/>
    </row>
    <row r="317" spans="1:9">
      <c r="A317" s="302"/>
      <c r="B317" s="302"/>
      <c r="C317" s="302"/>
      <c r="D317" s="302"/>
      <c r="E317" s="302"/>
      <c r="F317" s="302"/>
      <c r="G317" s="302"/>
      <c r="H317" s="302"/>
      <c r="I317" s="302"/>
    </row>
    <row r="318" spans="1:9">
      <c r="A318" s="302"/>
      <c r="B318" s="302"/>
      <c r="C318" s="302"/>
      <c r="D318" s="302"/>
      <c r="E318" s="302"/>
      <c r="F318" s="302"/>
      <c r="G318" s="302"/>
      <c r="H318" s="302"/>
      <c r="I318" s="302"/>
    </row>
    <row r="319" spans="1:9">
      <c r="A319" s="302"/>
      <c r="B319" s="302"/>
      <c r="C319" s="302"/>
      <c r="D319" s="302"/>
      <c r="E319" s="302"/>
      <c r="F319" s="302"/>
      <c r="G319" s="302"/>
      <c r="H319" s="302"/>
      <c r="I319" s="302"/>
    </row>
    <row r="320" spans="1:9">
      <c r="A320" s="302"/>
      <c r="B320" s="302"/>
      <c r="C320" s="302"/>
      <c r="D320" s="302"/>
      <c r="E320" s="302"/>
      <c r="F320" s="302"/>
      <c r="G320" s="302"/>
      <c r="H320" s="302"/>
      <c r="I320" s="302"/>
    </row>
    <row r="321" spans="1:9">
      <c r="A321" s="302"/>
      <c r="B321" s="302"/>
      <c r="C321" s="302"/>
      <c r="D321" s="302"/>
      <c r="E321" s="302"/>
      <c r="F321" s="302"/>
      <c r="G321" s="302"/>
      <c r="H321" s="302"/>
      <c r="I321" s="302"/>
    </row>
    <row r="322" spans="1:9">
      <c r="A322" s="302"/>
      <c r="B322" s="302"/>
      <c r="C322" s="302"/>
      <c r="D322" s="302"/>
      <c r="E322" s="302"/>
      <c r="F322" s="302"/>
      <c r="G322" s="302"/>
      <c r="H322" s="302"/>
      <c r="I322" s="302"/>
    </row>
    <row r="323" spans="1:9">
      <c r="A323" s="302"/>
      <c r="B323" s="302"/>
      <c r="C323" s="302"/>
      <c r="D323" s="302"/>
      <c r="E323" s="302"/>
      <c r="F323" s="302"/>
      <c r="G323" s="302"/>
      <c r="H323" s="302"/>
      <c r="I323" s="302"/>
    </row>
    <row r="324" spans="1:9">
      <c r="A324" s="302"/>
      <c r="B324" s="302"/>
      <c r="C324" s="302"/>
      <c r="D324" s="302"/>
      <c r="E324" s="302"/>
      <c r="F324" s="302"/>
      <c r="G324" s="302"/>
      <c r="H324" s="302"/>
      <c r="I324" s="302"/>
    </row>
    <row r="325" spans="1:9">
      <c r="A325" s="302"/>
      <c r="B325" s="302"/>
      <c r="C325" s="302"/>
      <c r="D325" s="302"/>
      <c r="E325" s="302"/>
      <c r="F325" s="302"/>
      <c r="G325" s="302"/>
      <c r="H325" s="302"/>
      <c r="I325" s="302"/>
    </row>
    <row r="326" spans="1:9">
      <c r="A326" s="302"/>
      <c r="B326" s="302"/>
      <c r="C326" s="302"/>
      <c r="D326" s="302"/>
      <c r="E326" s="302"/>
      <c r="F326" s="302"/>
      <c r="G326" s="302"/>
      <c r="H326" s="302"/>
      <c r="I326" s="302"/>
    </row>
    <row r="327" spans="1:9">
      <c r="A327" s="302"/>
      <c r="B327" s="302"/>
      <c r="C327" s="302"/>
      <c r="D327" s="302"/>
      <c r="E327" s="302"/>
      <c r="F327" s="302"/>
      <c r="G327" s="302"/>
      <c r="H327" s="302"/>
      <c r="I327" s="302"/>
    </row>
    <row r="328" spans="1:9">
      <c r="A328" s="302"/>
      <c r="B328" s="302"/>
      <c r="C328" s="302"/>
      <c r="D328" s="302"/>
      <c r="E328" s="302"/>
      <c r="F328" s="302"/>
      <c r="G328" s="302"/>
      <c r="H328" s="302"/>
      <c r="I328" s="302"/>
    </row>
    <row r="329" spans="1:9">
      <c r="A329" s="302"/>
      <c r="B329" s="302"/>
      <c r="C329" s="302"/>
      <c r="D329" s="302"/>
      <c r="E329" s="302"/>
      <c r="F329" s="302"/>
      <c r="G329" s="302"/>
      <c r="H329" s="302"/>
      <c r="I329" s="302"/>
    </row>
    <row r="330" spans="1:9">
      <c r="A330" s="302"/>
      <c r="B330" s="302"/>
      <c r="C330" s="302"/>
      <c r="D330" s="302"/>
      <c r="E330" s="302"/>
      <c r="F330" s="302"/>
      <c r="G330" s="302"/>
      <c r="H330" s="302"/>
      <c r="I330" s="302"/>
    </row>
    <row r="331" spans="1:9">
      <c r="A331" s="302"/>
      <c r="B331" s="302"/>
      <c r="C331" s="302"/>
      <c r="D331" s="302"/>
      <c r="E331" s="302"/>
      <c r="F331" s="302"/>
      <c r="G331" s="302"/>
      <c r="H331" s="302"/>
      <c r="I331" s="302"/>
    </row>
    <row r="332" spans="1:9">
      <c r="A332" s="302"/>
      <c r="B332" s="302"/>
      <c r="C332" s="302"/>
      <c r="D332" s="302"/>
      <c r="E332" s="302"/>
      <c r="F332" s="302"/>
      <c r="G332" s="302"/>
      <c r="H332" s="302"/>
      <c r="I332" s="302"/>
    </row>
    <row r="333" spans="1:9">
      <c r="A333" s="302"/>
      <c r="B333" s="302"/>
      <c r="C333" s="302"/>
      <c r="D333" s="302"/>
      <c r="E333" s="302"/>
      <c r="F333" s="302"/>
      <c r="G333" s="302"/>
      <c r="H333" s="302"/>
      <c r="I333" s="302"/>
    </row>
    <row r="334" spans="1:9">
      <c r="A334" s="302"/>
      <c r="B334" s="302"/>
      <c r="C334" s="302"/>
      <c r="D334" s="302"/>
      <c r="E334" s="302"/>
      <c r="F334" s="302"/>
      <c r="G334" s="302"/>
      <c r="H334" s="302"/>
      <c r="I334" s="302"/>
    </row>
    <row r="335" spans="1:9">
      <c r="A335" s="302"/>
      <c r="B335" s="302"/>
      <c r="C335" s="302"/>
      <c r="D335" s="302"/>
      <c r="E335" s="302"/>
      <c r="F335" s="302"/>
      <c r="G335" s="302"/>
      <c r="H335" s="302"/>
      <c r="I335" s="302"/>
    </row>
    <row r="336" spans="1:9">
      <c r="A336" s="302"/>
      <c r="B336" s="302"/>
      <c r="C336" s="302"/>
      <c r="D336" s="302"/>
      <c r="E336" s="302"/>
      <c r="F336" s="302"/>
      <c r="G336" s="302"/>
      <c r="H336" s="302"/>
      <c r="I336" s="302"/>
    </row>
    <row r="337" spans="1:9">
      <c r="A337" s="302"/>
      <c r="B337" s="302"/>
      <c r="C337" s="302"/>
      <c r="D337" s="302"/>
      <c r="E337" s="302"/>
      <c r="F337" s="302"/>
      <c r="G337" s="302"/>
      <c r="H337" s="302"/>
      <c r="I337" s="302"/>
    </row>
    <row r="338" spans="1:9">
      <c r="A338" s="302"/>
      <c r="B338" s="302"/>
      <c r="C338" s="302"/>
      <c r="D338" s="302"/>
      <c r="E338" s="302"/>
      <c r="F338" s="302"/>
      <c r="G338" s="302"/>
      <c r="H338" s="302"/>
      <c r="I338" s="302"/>
    </row>
    <row r="339" spans="1:9">
      <c r="A339" s="302"/>
      <c r="B339" s="302"/>
      <c r="C339" s="302"/>
      <c r="D339" s="302"/>
      <c r="E339" s="302"/>
      <c r="F339" s="302"/>
      <c r="G339" s="302"/>
      <c r="H339" s="302"/>
      <c r="I339" s="302"/>
    </row>
    <row r="340" spans="1:9">
      <c r="A340" s="302"/>
      <c r="B340" s="302"/>
      <c r="C340" s="302"/>
      <c r="D340" s="302"/>
      <c r="E340" s="302"/>
      <c r="F340" s="302"/>
      <c r="G340" s="302"/>
      <c r="H340" s="302"/>
      <c r="I340" s="302"/>
    </row>
    <row r="341" spans="1:9">
      <c r="A341" s="302"/>
      <c r="B341" s="302"/>
      <c r="C341" s="302"/>
      <c r="D341" s="302"/>
      <c r="E341" s="302"/>
      <c r="F341" s="302"/>
      <c r="G341" s="302"/>
      <c r="H341" s="302"/>
      <c r="I341" s="302"/>
    </row>
    <row r="342" spans="1:9">
      <c r="A342" s="302"/>
      <c r="B342" s="302"/>
      <c r="C342" s="302"/>
      <c r="D342" s="302"/>
      <c r="E342" s="302"/>
      <c r="F342" s="302"/>
      <c r="G342" s="302"/>
      <c r="H342" s="302"/>
      <c r="I342" s="302"/>
    </row>
    <row r="343" spans="1:9">
      <c r="A343" s="302"/>
      <c r="B343" s="302"/>
      <c r="C343" s="302"/>
      <c r="D343" s="302"/>
      <c r="E343" s="302"/>
      <c r="F343" s="302"/>
      <c r="G343" s="302"/>
      <c r="H343" s="302"/>
      <c r="I343" s="302"/>
    </row>
    <row r="344" spans="1:9">
      <c r="A344" s="302"/>
      <c r="B344" s="302"/>
      <c r="C344" s="302"/>
      <c r="D344" s="302"/>
      <c r="E344" s="302"/>
      <c r="F344" s="302"/>
      <c r="G344" s="302"/>
      <c r="H344" s="302"/>
      <c r="I344" s="302"/>
    </row>
    <row r="345" spans="1:9">
      <c r="A345" s="302"/>
      <c r="B345" s="302"/>
      <c r="C345" s="302"/>
      <c r="D345" s="302"/>
      <c r="E345" s="302"/>
      <c r="F345" s="302"/>
      <c r="G345" s="302"/>
      <c r="H345" s="302"/>
      <c r="I345" s="302"/>
    </row>
    <row r="346" spans="1:9">
      <c r="A346" s="302"/>
      <c r="B346" s="302"/>
      <c r="C346" s="302"/>
      <c r="D346" s="302"/>
      <c r="E346" s="302"/>
      <c r="F346" s="302"/>
      <c r="G346" s="302"/>
      <c r="H346" s="302"/>
      <c r="I346" s="302"/>
    </row>
    <row r="347" spans="1:9">
      <c r="A347" s="302"/>
      <c r="B347" s="302"/>
      <c r="C347" s="302"/>
      <c r="D347" s="302"/>
      <c r="E347" s="302"/>
      <c r="F347" s="302"/>
      <c r="G347" s="302"/>
      <c r="H347" s="302"/>
      <c r="I347" s="302"/>
    </row>
    <row r="348" spans="1:9">
      <c r="A348" s="302"/>
      <c r="B348" s="302"/>
      <c r="C348" s="302"/>
      <c r="D348" s="302"/>
      <c r="E348" s="302"/>
      <c r="F348" s="302"/>
      <c r="G348" s="302"/>
      <c r="H348" s="302"/>
      <c r="I348" s="302"/>
    </row>
    <row r="349" spans="1:9">
      <c r="A349" s="302"/>
      <c r="B349" s="302"/>
      <c r="C349" s="302"/>
      <c r="D349" s="302"/>
      <c r="E349" s="302"/>
      <c r="F349" s="302"/>
      <c r="G349" s="302"/>
      <c r="H349" s="302"/>
      <c r="I349" s="302"/>
    </row>
    <row r="350" spans="1:9">
      <c r="A350" s="302"/>
      <c r="B350" s="302"/>
      <c r="C350" s="302"/>
      <c r="D350" s="302"/>
      <c r="E350" s="302"/>
      <c r="F350" s="302"/>
      <c r="G350" s="302"/>
      <c r="H350" s="302"/>
      <c r="I350" s="302"/>
    </row>
    <row r="351" spans="1:9">
      <c r="A351" s="302"/>
      <c r="B351" s="302"/>
      <c r="C351" s="302"/>
      <c r="D351" s="302"/>
      <c r="E351" s="302"/>
      <c r="F351" s="302"/>
      <c r="G351" s="302"/>
      <c r="H351" s="302"/>
      <c r="I351" s="302"/>
    </row>
    <row r="352" spans="1:9">
      <c r="A352" s="302"/>
      <c r="B352" s="302"/>
      <c r="C352" s="302"/>
      <c r="D352" s="302"/>
      <c r="E352" s="302"/>
      <c r="F352" s="302"/>
      <c r="G352" s="302"/>
      <c r="H352" s="302"/>
      <c r="I352" s="302"/>
    </row>
    <row r="353" spans="1:9">
      <c r="A353" s="302"/>
      <c r="B353" s="302"/>
      <c r="C353" s="302"/>
      <c r="D353" s="302"/>
      <c r="E353" s="302"/>
      <c r="F353" s="302"/>
      <c r="G353" s="302"/>
      <c r="H353" s="302"/>
      <c r="I353" s="302"/>
    </row>
    <row r="354" spans="1:9">
      <c r="A354" s="302"/>
      <c r="B354" s="302"/>
      <c r="C354" s="302"/>
      <c r="D354" s="302"/>
      <c r="E354" s="302"/>
      <c r="F354" s="302"/>
      <c r="G354" s="302"/>
      <c r="H354" s="302"/>
      <c r="I354" s="302"/>
    </row>
    <row r="355" spans="1:9">
      <c r="A355" s="302"/>
      <c r="B355" s="302"/>
      <c r="C355" s="302"/>
      <c r="D355" s="302"/>
      <c r="E355" s="302"/>
      <c r="F355" s="302"/>
      <c r="G355" s="302"/>
      <c r="H355" s="302"/>
      <c r="I355" s="302"/>
    </row>
    <row r="356" spans="1:9">
      <c r="A356" s="302"/>
      <c r="B356" s="302"/>
      <c r="C356" s="302"/>
      <c r="D356" s="302"/>
      <c r="E356" s="302"/>
      <c r="F356" s="302"/>
      <c r="G356" s="302"/>
      <c r="H356" s="302"/>
      <c r="I356" s="302"/>
    </row>
    <row r="357" spans="1:9">
      <c r="A357" s="302"/>
      <c r="B357" s="302"/>
      <c r="C357" s="302"/>
      <c r="D357" s="302"/>
      <c r="E357" s="302"/>
      <c r="F357" s="302"/>
      <c r="G357" s="302"/>
      <c r="H357" s="302"/>
      <c r="I357" s="302"/>
    </row>
    <row r="358" spans="1:9">
      <c r="A358" s="302"/>
      <c r="B358" s="302"/>
      <c r="C358" s="302"/>
      <c r="D358" s="302"/>
      <c r="E358" s="302"/>
      <c r="F358" s="302"/>
      <c r="G358" s="302"/>
      <c r="H358" s="302"/>
      <c r="I358" s="302"/>
    </row>
    <row r="359" spans="1:9">
      <c r="A359" s="302"/>
      <c r="B359" s="302"/>
      <c r="C359" s="302"/>
      <c r="D359" s="302"/>
      <c r="E359" s="302"/>
      <c r="F359" s="302"/>
      <c r="G359" s="302"/>
      <c r="H359" s="302"/>
      <c r="I359" s="302"/>
    </row>
    <row r="360" spans="1:9">
      <c r="A360" s="302"/>
      <c r="B360" s="302"/>
      <c r="C360" s="302"/>
      <c r="D360" s="302"/>
      <c r="E360" s="302"/>
      <c r="F360" s="302"/>
      <c r="G360" s="302"/>
      <c r="H360" s="302"/>
      <c r="I360" s="302"/>
    </row>
    <row r="361" spans="1:9">
      <c r="A361" s="302"/>
      <c r="B361" s="302"/>
      <c r="C361" s="302"/>
      <c r="D361" s="302"/>
      <c r="E361" s="302"/>
      <c r="F361" s="302"/>
      <c r="G361" s="302"/>
      <c r="H361" s="302"/>
      <c r="I361" s="302"/>
    </row>
    <row r="362" spans="1:9">
      <c r="A362" s="302"/>
      <c r="B362" s="302"/>
      <c r="C362" s="302"/>
      <c r="D362" s="302"/>
      <c r="E362" s="302"/>
      <c r="F362" s="302"/>
      <c r="G362" s="302"/>
      <c r="H362" s="302"/>
      <c r="I362" s="302"/>
    </row>
    <row r="363" spans="1:9">
      <c r="A363" s="302"/>
      <c r="B363" s="302"/>
      <c r="C363" s="302"/>
      <c r="D363" s="302"/>
      <c r="E363" s="302"/>
      <c r="F363" s="302"/>
      <c r="G363" s="302"/>
      <c r="H363" s="302"/>
      <c r="I363" s="302"/>
    </row>
    <row r="364" spans="1:9">
      <c r="A364" s="302"/>
      <c r="B364" s="302"/>
      <c r="C364" s="302"/>
      <c r="D364" s="302"/>
      <c r="E364" s="302"/>
      <c r="F364" s="302"/>
      <c r="G364" s="302"/>
      <c r="H364" s="302"/>
      <c r="I364" s="302"/>
    </row>
    <row r="365" spans="1:9">
      <c r="A365" s="302"/>
      <c r="B365" s="302"/>
      <c r="C365" s="302"/>
      <c r="D365" s="302"/>
      <c r="E365" s="302"/>
      <c r="F365" s="302"/>
      <c r="G365" s="302"/>
      <c r="H365" s="302"/>
      <c r="I365" s="302"/>
    </row>
    <row r="366" spans="1:9">
      <c r="A366" s="302"/>
      <c r="B366" s="302"/>
      <c r="C366" s="302"/>
      <c r="D366" s="302"/>
      <c r="E366" s="302"/>
      <c r="F366" s="302"/>
      <c r="G366" s="302"/>
      <c r="H366" s="302"/>
      <c r="I366" s="302"/>
    </row>
    <row r="367" spans="1:9">
      <c r="A367" s="302"/>
      <c r="B367" s="302"/>
      <c r="C367" s="302"/>
      <c r="D367" s="302"/>
      <c r="E367" s="302"/>
      <c r="F367" s="302"/>
      <c r="G367" s="302"/>
      <c r="H367" s="302"/>
      <c r="I367" s="302"/>
    </row>
    <row r="368" spans="1:9">
      <c r="A368" s="302"/>
      <c r="B368" s="302"/>
      <c r="C368" s="302"/>
      <c r="D368" s="302"/>
      <c r="E368" s="302"/>
      <c r="F368" s="302"/>
      <c r="G368" s="302"/>
      <c r="H368" s="302"/>
      <c r="I368" s="302"/>
    </row>
    <row r="369" spans="1:9">
      <c r="A369" s="302"/>
      <c r="B369" s="302"/>
      <c r="C369" s="302"/>
      <c r="D369" s="302"/>
      <c r="E369" s="302"/>
      <c r="F369" s="302"/>
      <c r="G369" s="302"/>
      <c r="H369" s="302"/>
      <c r="I369" s="302"/>
    </row>
    <row r="370" spans="1:9">
      <c r="A370" s="302"/>
      <c r="B370" s="302"/>
      <c r="C370" s="302"/>
      <c r="D370" s="302"/>
      <c r="E370" s="302"/>
      <c r="F370" s="302"/>
      <c r="G370" s="302"/>
      <c r="H370" s="302"/>
      <c r="I370" s="302"/>
    </row>
    <row r="371" spans="1:9">
      <c r="A371" s="302"/>
      <c r="B371" s="302"/>
      <c r="C371" s="302"/>
      <c r="D371" s="302"/>
      <c r="E371" s="302"/>
      <c r="F371" s="302"/>
      <c r="G371" s="302"/>
      <c r="H371" s="302"/>
      <c r="I371" s="302"/>
    </row>
    <row r="372" spans="1:9">
      <c r="A372" s="302"/>
      <c r="B372" s="302"/>
      <c r="C372" s="302"/>
      <c r="D372" s="302"/>
      <c r="E372" s="302"/>
      <c r="F372" s="302"/>
      <c r="G372" s="302"/>
      <c r="H372" s="302"/>
      <c r="I372" s="302"/>
    </row>
    <row r="373" spans="1:9">
      <c r="A373" s="302"/>
      <c r="B373" s="302"/>
      <c r="C373" s="302"/>
      <c r="D373" s="302"/>
      <c r="E373" s="302"/>
      <c r="F373" s="302"/>
      <c r="G373" s="302"/>
      <c r="H373" s="302"/>
      <c r="I373" s="302"/>
    </row>
    <row r="374" spans="1:9">
      <c r="A374" s="302"/>
      <c r="B374" s="302"/>
      <c r="C374" s="302"/>
      <c r="D374" s="302"/>
      <c r="E374" s="302"/>
      <c r="F374" s="302"/>
      <c r="G374" s="302"/>
      <c r="H374" s="302"/>
      <c r="I374" s="302"/>
    </row>
    <row r="375" spans="1:9">
      <c r="A375" s="302"/>
      <c r="B375" s="302"/>
      <c r="C375" s="302"/>
      <c r="D375" s="302"/>
      <c r="E375" s="302"/>
      <c r="F375" s="302"/>
      <c r="G375" s="302"/>
      <c r="H375" s="302"/>
      <c r="I375" s="302"/>
    </row>
    <row r="376" spans="1:9">
      <c r="A376" s="302"/>
      <c r="B376" s="302"/>
      <c r="C376" s="302"/>
      <c r="D376" s="302"/>
      <c r="E376" s="302"/>
      <c r="F376" s="302"/>
      <c r="G376" s="302"/>
      <c r="H376" s="302"/>
      <c r="I376" s="302"/>
    </row>
    <row r="377" spans="1:9">
      <c r="A377" s="302"/>
      <c r="B377" s="302"/>
      <c r="C377" s="302"/>
      <c r="D377" s="302"/>
      <c r="E377" s="302"/>
      <c r="F377" s="302"/>
      <c r="G377" s="302"/>
      <c r="H377" s="302"/>
      <c r="I377" s="302"/>
    </row>
    <row r="378" spans="1:9">
      <c r="A378" s="302"/>
      <c r="B378" s="302"/>
      <c r="C378" s="302"/>
      <c r="D378" s="302"/>
      <c r="E378" s="302"/>
      <c r="F378" s="302"/>
      <c r="G378" s="302"/>
      <c r="H378" s="302"/>
      <c r="I378" s="302"/>
    </row>
    <row r="379" spans="1:9">
      <c r="A379" s="302"/>
      <c r="B379" s="302"/>
      <c r="C379" s="302"/>
      <c r="D379" s="302"/>
      <c r="E379" s="302"/>
      <c r="F379" s="302"/>
      <c r="G379" s="302"/>
      <c r="H379" s="302"/>
      <c r="I379" s="302"/>
    </row>
    <row r="380" spans="1:9">
      <c r="A380" s="302"/>
      <c r="B380" s="302"/>
      <c r="C380" s="302"/>
      <c r="D380" s="302"/>
      <c r="E380" s="302"/>
      <c r="F380" s="302"/>
      <c r="G380" s="302"/>
      <c r="H380" s="302"/>
      <c r="I380" s="302"/>
    </row>
    <row r="381" spans="1:9">
      <c r="A381" s="302"/>
      <c r="B381" s="302"/>
      <c r="C381" s="302"/>
      <c r="D381" s="302"/>
      <c r="E381" s="302"/>
      <c r="F381" s="302"/>
      <c r="G381" s="302"/>
      <c r="H381" s="302"/>
      <c r="I381" s="302"/>
    </row>
    <row r="382" spans="1:9">
      <c r="A382" s="302"/>
      <c r="B382" s="302"/>
      <c r="C382" s="302"/>
      <c r="D382" s="302"/>
      <c r="E382" s="302"/>
      <c r="F382" s="302"/>
      <c r="G382" s="302"/>
      <c r="H382" s="302"/>
      <c r="I382" s="302"/>
    </row>
    <row r="383" spans="1:9">
      <c r="A383" s="302"/>
      <c r="B383" s="302"/>
      <c r="C383" s="302"/>
      <c r="D383" s="302"/>
      <c r="E383" s="302"/>
      <c r="F383" s="302"/>
      <c r="G383" s="302"/>
      <c r="H383" s="302"/>
      <c r="I383" s="302"/>
    </row>
    <row r="384" spans="1:9">
      <c r="A384" s="302"/>
      <c r="B384" s="302"/>
      <c r="C384" s="302"/>
      <c r="D384" s="302"/>
      <c r="E384" s="302"/>
      <c r="F384" s="302"/>
      <c r="G384" s="302"/>
      <c r="H384" s="302"/>
      <c r="I384" s="302"/>
    </row>
    <row r="385" spans="1:9">
      <c r="A385" s="302"/>
      <c r="B385" s="302"/>
      <c r="C385" s="302"/>
      <c r="D385" s="302"/>
      <c r="E385" s="302"/>
      <c r="F385" s="302"/>
      <c r="G385" s="302"/>
      <c r="H385" s="302"/>
      <c r="I385" s="302"/>
    </row>
    <row r="386" spans="1:9">
      <c r="A386" s="302"/>
      <c r="B386" s="302"/>
      <c r="C386" s="302"/>
      <c r="D386" s="302"/>
      <c r="E386" s="302"/>
      <c r="F386" s="302"/>
      <c r="G386" s="302"/>
      <c r="H386" s="302"/>
      <c r="I386" s="302"/>
    </row>
    <row r="387" spans="1:9">
      <c r="A387" s="302"/>
      <c r="B387" s="302"/>
      <c r="C387" s="302"/>
      <c r="D387" s="302"/>
      <c r="E387" s="302"/>
      <c r="F387" s="302"/>
      <c r="G387" s="302"/>
      <c r="H387" s="302"/>
      <c r="I387" s="302"/>
    </row>
    <row r="388" spans="1:9">
      <c r="A388" s="302"/>
      <c r="B388" s="302"/>
      <c r="C388" s="302"/>
      <c r="D388" s="302"/>
      <c r="E388" s="302"/>
      <c r="F388" s="302"/>
      <c r="G388" s="302"/>
      <c r="H388" s="302"/>
      <c r="I388" s="302"/>
    </row>
    <row r="389" spans="1:9">
      <c r="A389" s="302"/>
      <c r="B389" s="302"/>
      <c r="C389" s="302"/>
      <c r="D389" s="302"/>
      <c r="E389" s="302"/>
      <c r="F389" s="302"/>
      <c r="G389" s="302"/>
      <c r="H389" s="302"/>
      <c r="I389" s="302"/>
    </row>
    <row r="390" spans="1:9">
      <c r="A390" s="302"/>
      <c r="B390" s="302"/>
      <c r="C390" s="302"/>
      <c r="D390" s="302"/>
      <c r="E390" s="302"/>
      <c r="F390" s="302"/>
      <c r="G390" s="302"/>
      <c r="H390" s="302"/>
      <c r="I390" s="302"/>
    </row>
    <row r="391" spans="1:9">
      <c r="A391" s="302"/>
      <c r="B391" s="302"/>
      <c r="C391" s="302"/>
      <c r="D391" s="302"/>
      <c r="E391" s="302"/>
      <c r="F391" s="302"/>
      <c r="G391" s="302"/>
      <c r="H391" s="302"/>
      <c r="I391" s="302"/>
    </row>
    <row r="392" spans="1:9">
      <c r="A392" s="302"/>
      <c r="B392" s="302"/>
      <c r="C392" s="302"/>
      <c r="D392" s="302"/>
      <c r="E392" s="302"/>
      <c r="F392" s="302"/>
      <c r="G392" s="302"/>
      <c r="H392" s="302"/>
      <c r="I392" s="302"/>
    </row>
    <row r="393" spans="1:9">
      <c r="A393" s="302"/>
      <c r="B393" s="302"/>
      <c r="C393" s="302"/>
      <c r="D393" s="302"/>
      <c r="E393" s="302"/>
      <c r="F393" s="302"/>
      <c r="G393" s="302"/>
      <c r="H393" s="302"/>
      <c r="I393" s="302"/>
    </row>
    <row r="394" spans="1:9">
      <c r="A394" s="302"/>
      <c r="B394" s="302"/>
      <c r="C394" s="302"/>
      <c r="D394" s="302"/>
      <c r="E394" s="302"/>
      <c r="F394" s="302"/>
      <c r="G394" s="302"/>
      <c r="H394" s="302"/>
      <c r="I394" s="302"/>
    </row>
    <row r="395" spans="1:9">
      <c r="A395" s="302"/>
      <c r="B395" s="302"/>
      <c r="C395" s="302"/>
      <c r="D395" s="302"/>
      <c r="E395" s="302"/>
      <c r="F395" s="302"/>
      <c r="G395" s="302"/>
      <c r="H395" s="302"/>
      <c r="I395" s="302"/>
    </row>
    <row r="396" spans="1:9">
      <c r="A396" s="302"/>
      <c r="B396" s="302"/>
      <c r="C396" s="302"/>
      <c r="D396" s="302"/>
      <c r="E396" s="302"/>
      <c r="F396" s="302"/>
      <c r="G396" s="302"/>
      <c r="H396" s="302"/>
      <c r="I396" s="302"/>
    </row>
    <row r="397" spans="1:9">
      <c r="A397" s="302"/>
      <c r="B397" s="302"/>
      <c r="C397" s="302"/>
      <c r="D397" s="302"/>
      <c r="E397" s="302"/>
      <c r="F397" s="302"/>
      <c r="G397" s="302"/>
      <c r="H397" s="302"/>
      <c r="I397" s="302"/>
    </row>
    <row r="398" spans="1:9">
      <c r="A398" s="302"/>
      <c r="B398" s="302"/>
      <c r="C398" s="302"/>
      <c r="D398" s="302"/>
      <c r="E398" s="302"/>
      <c r="F398" s="302"/>
      <c r="G398" s="302"/>
      <c r="H398" s="302"/>
      <c r="I398" s="302"/>
    </row>
    <row r="399" spans="1:9">
      <c r="A399" s="302"/>
      <c r="B399" s="302"/>
      <c r="C399" s="302"/>
      <c r="D399" s="302"/>
      <c r="E399" s="302"/>
      <c r="F399" s="302"/>
      <c r="G399" s="302"/>
      <c r="H399" s="302"/>
      <c r="I399" s="302"/>
    </row>
    <row r="400" spans="1:9">
      <c r="A400" s="302"/>
      <c r="B400" s="302"/>
      <c r="C400" s="302"/>
      <c r="D400" s="302"/>
      <c r="E400" s="302"/>
      <c r="F400" s="302"/>
      <c r="G400" s="302"/>
      <c r="H400" s="302"/>
      <c r="I400" s="302"/>
    </row>
    <row r="401" spans="1:9">
      <c r="A401" s="302"/>
      <c r="B401" s="302"/>
      <c r="C401" s="302"/>
      <c r="D401" s="302"/>
      <c r="E401" s="302"/>
      <c r="F401" s="302"/>
      <c r="G401" s="302"/>
      <c r="H401" s="302"/>
      <c r="I401" s="302"/>
    </row>
    <row r="402" spans="1:9">
      <c r="A402" s="302"/>
      <c r="B402" s="302"/>
      <c r="C402" s="302"/>
      <c r="D402" s="302"/>
      <c r="E402" s="302"/>
      <c r="F402" s="302"/>
      <c r="G402" s="302"/>
      <c r="H402" s="302"/>
      <c r="I402" s="302"/>
    </row>
    <row r="403" spans="1:9">
      <c r="A403" s="302"/>
      <c r="B403" s="302"/>
      <c r="C403" s="302"/>
      <c r="D403" s="302"/>
      <c r="E403" s="302"/>
      <c r="F403" s="302"/>
      <c r="G403" s="302"/>
      <c r="H403" s="302"/>
      <c r="I403" s="302"/>
    </row>
    <row r="404" spans="1:9">
      <c r="A404" s="302"/>
      <c r="B404" s="302"/>
      <c r="C404" s="302"/>
      <c r="D404" s="302"/>
      <c r="E404" s="302"/>
      <c r="F404" s="302"/>
      <c r="G404" s="302"/>
      <c r="H404" s="302"/>
      <c r="I404" s="302"/>
    </row>
    <row r="405" spans="1:9">
      <c r="A405" s="302"/>
      <c r="B405" s="302"/>
      <c r="C405" s="302"/>
      <c r="D405" s="302"/>
      <c r="E405" s="302"/>
      <c r="F405" s="302"/>
      <c r="G405" s="302"/>
      <c r="H405" s="302"/>
      <c r="I405" s="302"/>
    </row>
    <row r="406" spans="1:9">
      <c r="A406" s="302"/>
      <c r="B406" s="302"/>
      <c r="C406" s="302"/>
      <c r="D406" s="302"/>
      <c r="E406" s="302"/>
      <c r="F406" s="302"/>
      <c r="G406" s="302"/>
      <c r="H406" s="302"/>
      <c r="I406" s="302"/>
    </row>
    <row r="407" spans="1:9">
      <c r="A407" s="302"/>
      <c r="B407" s="302"/>
      <c r="C407" s="302"/>
      <c r="D407" s="302"/>
      <c r="E407" s="302"/>
      <c r="F407" s="302"/>
      <c r="G407" s="302"/>
      <c r="H407" s="302"/>
      <c r="I407" s="302"/>
    </row>
    <row r="408" spans="1:9">
      <c r="A408" s="302"/>
      <c r="B408" s="302"/>
      <c r="C408" s="302"/>
      <c r="D408" s="302"/>
      <c r="E408" s="302"/>
      <c r="F408" s="302"/>
      <c r="G408" s="302"/>
      <c r="H408" s="302"/>
      <c r="I408" s="302"/>
    </row>
    <row r="409" spans="1:9">
      <c r="A409" s="302"/>
      <c r="B409" s="302"/>
      <c r="C409" s="302"/>
      <c r="D409" s="302"/>
      <c r="E409" s="302"/>
      <c r="F409" s="302"/>
      <c r="G409" s="302"/>
      <c r="H409" s="302"/>
      <c r="I409" s="302"/>
    </row>
    <row r="410" spans="1:9">
      <c r="A410" s="302"/>
      <c r="B410" s="302"/>
      <c r="C410" s="302"/>
      <c r="D410" s="302"/>
      <c r="E410" s="302"/>
      <c r="F410" s="302"/>
      <c r="G410" s="302"/>
      <c r="H410" s="302"/>
      <c r="I410" s="302"/>
    </row>
    <row r="411" spans="1:9">
      <c r="A411" s="302"/>
      <c r="B411" s="302"/>
      <c r="C411" s="302"/>
      <c r="D411" s="302"/>
      <c r="E411" s="302"/>
      <c r="F411" s="302"/>
      <c r="G411" s="302"/>
      <c r="H411" s="302"/>
      <c r="I411" s="302"/>
    </row>
    <row r="412" spans="1:9">
      <c r="A412" s="302"/>
      <c r="B412" s="302"/>
      <c r="C412" s="302"/>
      <c r="D412" s="302"/>
      <c r="E412" s="302"/>
      <c r="F412" s="302"/>
      <c r="G412" s="302"/>
      <c r="H412" s="302"/>
      <c r="I412" s="302"/>
    </row>
    <row r="413" spans="1:9">
      <c r="A413" s="302"/>
      <c r="B413" s="302"/>
      <c r="C413" s="302"/>
      <c r="D413" s="302"/>
      <c r="E413" s="302"/>
      <c r="F413" s="302"/>
      <c r="G413" s="302"/>
      <c r="H413" s="302"/>
      <c r="I413" s="302"/>
    </row>
    <row r="414" spans="1:9">
      <c r="A414" s="302"/>
      <c r="B414" s="302"/>
      <c r="C414" s="302"/>
      <c r="D414" s="302"/>
      <c r="E414" s="302"/>
      <c r="F414" s="302"/>
      <c r="G414" s="302"/>
      <c r="H414" s="302"/>
      <c r="I414" s="302"/>
    </row>
    <row r="415" spans="1:9">
      <c r="A415" s="302"/>
      <c r="B415" s="302"/>
      <c r="C415" s="302"/>
      <c r="D415" s="302"/>
      <c r="E415" s="302"/>
      <c r="F415" s="302"/>
      <c r="G415" s="302"/>
      <c r="H415" s="302"/>
      <c r="I415" s="302"/>
    </row>
    <row r="416" spans="1:9">
      <c r="A416" s="302"/>
      <c r="B416" s="302"/>
      <c r="C416" s="302"/>
      <c r="D416" s="302"/>
      <c r="E416" s="302"/>
      <c r="F416" s="302"/>
      <c r="G416" s="302"/>
      <c r="H416" s="302"/>
      <c r="I416" s="302"/>
    </row>
    <row r="417" spans="1:9">
      <c r="A417" s="302"/>
      <c r="B417" s="302"/>
      <c r="C417" s="302"/>
      <c r="D417" s="302"/>
      <c r="E417" s="302"/>
      <c r="F417" s="302"/>
      <c r="G417" s="302"/>
      <c r="H417" s="302"/>
      <c r="I417" s="302"/>
    </row>
    <row r="418" spans="1:9">
      <c r="A418" s="302"/>
      <c r="B418" s="302"/>
      <c r="C418" s="302"/>
      <c r="D418" s="302"/>
      <c r="E418" s="302"/>
      <c r="F418" s="302"/>
      <c r="G418" s="302"/>
      <c r="H418" s="302"/>
      <c r="I418" s="302"/>
    </row>
    <row r="419" spans="1:9">
      <c r="A419" s="302"/>
      <c r="B419" s="302"/>
      <c r="C419" s="302"/>
      <c r="D419" s="302"/>
      <c r="E419" s="302"/>
      <c r="F419" s="302"/>
      <c r="G419" s="302"/>
      <c r="H419" s="302"/>
      <c r="I419" s="302"/>
    </row>
    <row r="420" spans="1:9">
      <c r="A420" s="302"/>
      <c r="B420" s="302"/>
      <c r="C420" s="302"/>
      <c r="D420" s="302"/>
      <c r="E420" s="302"/>
      <c r="F420" s="302"/>
      <c r="G420" s="302"/>
      <c r="H420" s="302"/>
      <c r="I420" s="302"/>
    </row>
    <row r="421" spans="1:9">
      <c r="A421" s="302"/>
      <c r="B421" s="302"/>
      <c r="C421" s="302"/>
      <c r="D421" s="302"/>
      <c r="E421" s="302"/>
      <c r="F421" s="302"/>
      <c r="G421" s="302"/>
      <c r="H421" s="302"/>
      <c r="I421" s="302"/>
    </row>
    <row r="422" spans="1:9">
      <c r="A422" s="302"/>
      <c r="B422" s="302"/>
      <c r="C422" s="302"/>
      <c r="D422" s="302"/>
      <c r="E422" s="302"/>
      <c r="F422" s="302"/>
      <c r="G422" s="302"/>
      <c r="H422" s="302"/>
      <c r="I422" s="302"/>
    </row>
    <row r="423" spans="1:9">
      <c r="A423" s="302"/>
      <c r="B423" s="302"/>
      <c r="C423" s="302"/>
      <c r="D423" s="302"/>
      <c r="E423" s="302"/>
      <c r="F423" s="302"/>
      <c r="G423" s="302"/>
      <c r="H423" s="302"/>
      <c r="I423" s="302"/>
    </row>
    <row r="424" spans="1:9">
      <c r="A424" s="302"/>
      <c r="B424" s="302"/>
      <c r="C424" s="302"/>
      <c r="D424" s="302"/>
      <c r="E424" s="302"/>
      <c r="F424" s="302"/>
      <c r="G424" s="302"/>
      <c r="H424" s="302"/>
      <c r="I424" s="302"/>
    </row>
    <row r="425" spans="1:9">
      <c r="A425" s="302"/>
      <c r="B425" s="302"/>
      <c r="C425" s="302"/>
      <c r="D425" s="302"/>
      <c r="E425" s="302"/>
      <c r="F425" s="302"/>
      <c r="G425" s="302"/>
      <c r="H425" s="302"/>
      <c r="I425" s="302"/>
    </row>
    <row r="426" spans="1:9">
      <c r="A426" s="302"/>
      <c r="B426" s="302"/>
      <c r="C426" s="302"/>
      <c r="D426" s="302"/>
      <c r="E426" s="302"/>
      <c r="F426" s="302"/>
      <c r="G426" s="302"/>
      <c r="H426" s="302"/>
      <c r="I426" s="302"/>
    </row>
    <row r="427" spans="1:9">
      <c r="A427" s="302"/>
      <c r="B427" s="302"/>
      <c r="C427" s="302"/>
      <c r="D427" s="302"/>
      <c r="E427" s="302"/>
      <c r="F427" s="302"/>
      <c r="G427" s="302"/>
      <c r="H427" s="302"/>
      <c r="I427" s="302"/>
    </row>
    <row r="428" spans="1:9">
      <c r="A428" s="302"/>
      <c r="B428" s="302"/>
      <c r="C428" s="302"/>
      <c r="D428" s="302"/>
      <c r="E428" s="302"/>
      <c r="F428" s="302"/>
      <c r="G428" s="302"/>
      <c r="H428" s="302"/>
      <c r="I428" s="302"/>
    </row>
    <row r="429" spans="1:9">
      <c r="A429" s="302"/>
      <c r="B429" s="302"/>
      <c r="C429" s="302"/>
      <c r="D429" s="302"/>
      <c r="E429" s="302"/>
      <c r="F429" s="302"/>
      <c r="G429" s="302"/>
      <c r="H429" s="302"/>
      <c r="I429" s="302"/>
    </row>
    <row r="430" spans="1:9">
      <c r="A430" s="302"/>
      <c r="B430" s="302"/>
      <c r="C430" s="302"/>
      <c r="D430" s="302"/>
      <c r="E430" s="302"/>
      <c r="F430" s="302"/>
      <c r="G430" s="302"/>
      <c r="H430" s="302"/>
      <c r="I430" s="302"/>
    </row>
    <row r="431" spans="1:9">
      <c r="A431" s="302"/>
      <c r="B431" s="302"/>
      <c r="C431" s="302"/>
      <c r="D431" s="302"/>
      <c r="E431" s="302"/>
      <c r="F431" s="302"/>
      <c r="G431" s="302"/>
      <c r="H431" s="302"/>
      <c r="I431" s="302"/>
    </row>
    <row r="432" spans="1:9">
      <c r="A432" s="302"/>
      <c r="B432" s="302"/>
      <c r="C432" s="302"/>
      <c r="D432" s="302"/>
      <c r="E432" s="302"/>
      <c r="F432" s="302"/>
      <c r="G432" s="302"/>
      <c r="H432" s="302"/>
      <c r="I432" s="302"/>
    </row>
    <row r="433" spans="1:9">
      <c r="A433" s="302"/>
      <c r="B433" s="302"/>
      <c r="C433" s="302"/>
      <c r="D433" s="302"/>
      <c r="E433" s="302"/>
      <c r="F433" s="302"/>
      <c r="G433" s="302"/>
      <c r="H433" s="302"/>
      <c r="I433" s="302"/>
    </row>
    <row r="434" spans="1:9">
      <c r="A434" s="302"/>
      <c r="B434" s="302"/>
      <c r="C434" s="302"/>
      <c r="D434" s="302"/>
      <c r="E434" s="302"/>
      <c r="F434" s="302"/>
      <c r="G434" s="302"/>
      <c r="H434" s="302"/>
      <c r="I434" s="302"/>
    </row>
    <row r="435" spans="1:9">
      <c r="A435" s="302"/>
      <c r="B435" s="302"/>
      <c r="C435" s="302"/>
      <c r="D435" s="302"/>
      <c r="E435" s="302"/>
      <c r="F435" s="302"/>
      <c r="G435" s="302"/>
      <c r="H435" s="302"/>
      <c r="I435" s="302"/>
    </row>
    <row r="436" spans="1:9">
      <c r="A436" s="302"/>
      <c r="B436" s="302"/>
      <c r="C436" s="302"/>
      <c r="D436" s="302"/>
      <c r="E436" s="302"/>
      <c r="F436" s="302"/>
      <c r="G436" s="302"/>
      <c r="H436" s="302"/>
      <c r="I436" s="302"/>
    </row>
    <row r="437" spans="1:9">
      <c r="A437" s="302"/>
      <c r="B437" s="302"/>
      <c r="C437" s="302"/>
      <c r="D437" s="302"/>
      <c r="E437" s="302"/>
      <c r="F437" s="302"/>
      <c r="G437" s="302"/>
      <c r="H437" s="302"/>
      <c r="I437" s="302"/>
    </row>
    <row r="438" spans="1:9">
      <c r="A438" s="302"/>
      <c r="B438" s="302"/>
      <c r="C438" s="302"/>
      <c r="D438" s="302"/>
      <c r="E438" s="302"/>
      <c r="F438" s="302"/>
      <c r="G438" s="302"/>
      <c r="H438" s="302"/>
      <c r="I438" s="302"/>
    </row>
    <row r="439" spans="1:9">
      <c r="A439" s="302"/>
      <c r="B439" s="302"/>
      <c r="C439" s="302"/>
      <c r="D439" s="302"/>
      <c r="E439" s="302"/>
      <c r="F439" s="302"/>
      <c r="G439" s="302"/>
      <c r="H439" s="302"/>
      <c r="I439" s="302"/>
    </row>
    <row r="440" spans="1:9">
      <c r="A440" s="302"/>
      <c r="B440" s="302"/>
      <c r="C440" s="302"/>
      <c r="D440" s="302"/>
      <c r="E440" s="302"/>
      <c r="F440" s="302"/>
      <c r="G440" s="302"/>
      <c r="H440" s="302"/>
      <c r="I440" s="302"/>
    </row>
    <row r="441" spans="1:9">
      <c r="A441" s="302"/>
      <c r="B441" s="302"/>
      <c r="C441" s="302"/>
      <c r="D441" s="302"/>
      <c r="E441" s="302"/>
      <c r="F441" s="302"/>
      <c r="G441" s="302"/>
      <c r="H441" s="302"/>
      <c r="I441" s="302"/>
    </row>
    <row r="442" spans="1:9">
      <c r="A442" s="302"/>
      <c r="B442" s="302"/>
      <c r="C442" s="302"/>
      <c r="D442" s="302"/>
      <c r="E442" s="302"/>
      <c r="F442" s="302"/>
      <c r="G442" s="302"/>
      <c r="H442" s="302"/>
      <c r="I442" s="302"/>
    </row>
    <row r="443" spans="1:9">
      <c r="A443" s="302"/>
      <c r="B443" s="302"/>
      <c r="C443" s="302"/>
      <c r="D443" s="302"/>
      <c r="E443" s="302"/>
      <c r="F443" s="302"/>
      <c r="G443" s="302"/>
      <c r="H443" s="302"/>
      <c r="I443" s="302"/>
    </row>
    <row r="444" spans="1:9">
      <c r="A444" s="302"/>
      <c r="B444" s="302"/>
      <c r="C444" s="302"/>
      <c r="D444" s="302"/>
      <c r="E444" s="302"/>
      <c r="F444" s="302"/>
      <c r="G444" s="302"/>
      <c r="H444" s="302"/>
      <c r="I444" s="302"/>
    </row>
    <row r="445" spans="1:9">
      <c r="A445" s="302"/>
      <c r="B445" s="302"/>
      <c r="C445" s="302"/>
      <c r="D445" s="302"/>
      <c r="E445" s="302"/>
      <c r="F445" s="302"/>
      <c r="G445" s="302"/>
      <c r="H445" s="302"/>
      <c r="I445" s="302"/>
    </row>
    <row r="446" spans="1:9">
      <c r="A446" s="302"/>
      <c r="B446" s="302"/>
      <c r="C446" s="302"/>
      <c r="D446" s="302"/>
      <c r="E446" s="302"/>
      <c r="F446" s="302"/>
      <c r="G446" s="302"/>
      <c r="H446" s="302"/>
      <c r="I446" s="302"/>
    </row>
    <row r="447" spans="1:9">
      <c r="A447" s="302"/>
      <c r="B447" s="302"/>
      <c r="C447" s="302"/>
      <c r="D447" s="302"/>
      <c r="E447" s="302"/>
      <c r="F447" s="302"/>
      <c r="G447" s="302"/>
      <c r="H447" s="302"/>
      <c r="I447" s="302"/>
    </row>
    <row r="448" spans="1:9">
      <c r="A448" s="302"/>
      <c r="B448" s="302"/>
      <c r="C448" s="302"/>
      <c r="D448" s="302"/>
      <c r="E448" s="302"/>
      <c r="F448" s="302"/>
      <c r="G448" s="302"/>
      <c r="H448" s="302"/>
      <c r="I448" s="302"/>
    </row>
    <row r="449" spans="1:9">
      <c r="A449" s="302"/>
      <c r="B449" s="302"/>
      <c r="C449" s="302"/>
      <c r="D449" s="302"/>
      <c r="E449" s="302"/>
      <c r="F449" s="302"/>
      <c r="G449" s="302"/>
      <c r="H449" s="302"/>
      <c r="I449" s="302"/>
    </row>
    <row r="450" spans="1:9">
      <c r="A450" s="302"/>
      <c r="B450" s="302"/>
      <c r="C450" s="302"/>
      <c r="D450" s="302"/>
      <c r="E450" s="302"/>
      <c r="F450" s="302"/>
      <c r="G450" s="302"/>
      <c r="H450" s="302"/>
      <c r="I450" s="302"/>
    </row>
    <row r="451" spans="1:9">
      <c r="A451" s="302"/>
      <c r="B451" s="302"/>
      <c r="C451" s="302"/>
      <c r="D451" s="302"/>
      <c r="E451" s="302"/>
      <c r="F451" s="302"/>
      <c r="G451" s="302"/>
      <c r="H451" s="302"/>
      <c r="I451" s="302"/>
    </row>
    <row r="452" spans="1:9">
      <c r="A452" s="302"/>
      <c r="B452" s="302"/>
      <c r="C452" s="302"/>
      <c r="D452" s="302"/>
      <c r="E452" s="302"/>
      <c r="F452" s="302"/>
      <c r="G452" s="302"/>
      <c r="H452" s="302"/>
      <c r="I452" s="302"/>
    </row>
    <row r="453" spans="1:9">
      <c r="A453" s="302"/>
      <c r="B453" s="302"/>
      <c r="C453" s="302"/>
      <c r="D453" s="302"/>
      <c r="E453" s="302"/>
      <c r="F453" s="302"/>
      <c r="G453" s="302"/>
      <c r="H453" s="302"/>
      <c r="I453" s="302"/>
    </row>
    <row r="454" spans="1:9">
      <c r="A454" s="302"/>
      <c r="B454" s="302"/>
      <c r="C454" s="302"/>
      <c r="D454" s="302"/>
      <c r="E454" s="302"/>
      <c r="F454" s="302"/>
      <c r="G454" s="302"/>
      <c r="H454" s="302"/>
      <c r="I454" s="302"/>
    </row>
    <row r="455" spans="1:9">
      <c r="A455" s="302"/>
      <c r="B455" s="302"/>
      <c r="C455" s="302"/>
      <c r="D455" s="302"/>
      <c r="E455" s="302"/>
      <c r="F455" s="302"/>
      <c r="G455" s="302"/>
      <c r="H455" s="302"/>
      <c r="I455" s="302"/>
    </row>
    <row r="456" spans="1:9">
      <c r="A456" s="302"/>
      <c r="B456" s="302"/>
      <c r="C456" s="302"/>
      <c r="D456" s="302"/>
      <c r="E456" s="302"/>
      <c r="F456" s="302"/>
      <c r="G456" s="302"/>
      <c r="H456" s="302"/>
      <c r="I456" s="302"/>
    </row>
    <row r="457" spans="1:9">
      <c r="A457" s="302"/>
      <c r="B457" s="302"/>
      <c r="C457" s="302"/>
      <c r="D457" s="302"/>
      <c r="E457" s="302"/>
      <c r="F457" s="302"/>
      <c r="G457" s="302"/>
      <c r="H457" s="302"/>
      <c r="I457" s="302"/>
    </row>
    <row r="458" spans="1:9">
      <c r="A458" s="302"/>
      <c r="B458" s="302"/>
      <c r="C458" s="302"/>
      <c r="D458" s="302"/>
      <c r="E458" s="302"/>
      <c r="F458" s="302"/>
      <c r="G458" s="302"/>
      <c r="H458" s="302"/>
      <c r="I458" s="302"/>
    </row>
    <row r="459" spans="1:9">
      <c r="A459" s="302"/>
      <c r="B459" s="302"/>
      <c r="C459" s="302"/>
      <c r="D459" s="302"/>
      <c r="E459" s="302"/>
      <c r="F459" s="302"/>
      <c r="G459" s="302"/>
      <c r="H459" s="302"/>
      <c r="I459" s="302"/>
    </row>
    <row r="460" spans="1:9">
      <c r="A460" s="302"/>
      <c r="B460" s="302"/>
      <c r="C460" s="302"/>
      <c r="D460" s="302"/>
      <c r="E460" s="302"/>
      <c r="F460" s="302"/>
      <c r="G460" s="302"/>
      <c r="H460" s="302"/>
      <c r="I460" s="302"/>
    </row>
    <row r="461" spans="1:9">
      <c r="A461" s="302"/>
      <c r="B461" s="302"/>
      <c r="C461" s="302"/>
      <c r="D461" s="302"/>
      <c r="E461" s="302"/>
      <c r="F461" s="302"/>
      <c r="G461" s="302"/>
      <c r="H461" s="302"/>
      <c r="I461" s="302"/>
    </row>
    <row r="462" spans="1:9">
      <c r="A462" s="302"/>
      <c r="B462" s="302"/>
      <c r="C462" s="302"/>
      <c r="D462" s="302"/>
      <c r="E462" s="302"/>
      <c r="F462" s="302"/>
      <c r="G462" s="302"/>
      <c r="H462" s="302"/>
      <c r="I462" s="302"/>
    </row>
    <row r="463" spans="1:9">
      <c r="A463" s="302"/>
      <c r="B463" s="302"/>
      <c r="C463" s="302"/>
      <c r="D463" s="302"/>
      <c r="E463" s="302"/>
      <c r="F463" s="302"/>
      <c r="G463" s="302"/>
      <c r="H463" s="302"/>
      <c r="I463" s="302"/>
    </row>
    <row r="464" spans="1:9">
      <c r="A464" s="302"/>
      <c r="B464" s="302"/>
      <c r="C464" s="302"/>
      <c r="D464" s="302"/>
      <c r="E464" s="302"/>
      <c r="F464" s="302"/>
      <c r="G464" s="302"/>
      <c r="H464" s="302"/>
      <c r="I464" s="302"/>
    </row>
    <row r="465" spans="1:9">
      <c r="A465" s="302"/>
      <c r="B465" s="302"/>
      <c r="C465" s="302"/>
      <c r="D465" s="302"/>
      <c r="E465" s="302"/>
      <c r="F465" s="302"/>
      <c r="G465" s="302"/>
      <c r="H465" s="302"/>
      <c r="I465" s="302"/>
    </row>
    <row r="466" spans="1:9">
      <c r="A466" s="302"/>
      <c r="B466" s="302"/>
      <c r="C466" s="302"/>
      <c r="D466" s="302"/>
      <c r="E466" s="302"/>
      <c r="F466" s="302"/>
      <c r="G466" s="302"/>
      <c r="H466" s="302"/>
      <c r="I466" s="302"/>
    </row>
    <row r="467" spans="1:9">
      <c r="A467" s="302"/>
      <c r="B467" s="302"/>
      <c r="C467" s="302"/>
      <c r="D467" s="302"/>
      <c r="E467" s="302"/>
      <c r="F467" s="302"/>
      <c r="G467" s="302"/>
      <c r="H467" s="302"/>
      <c r="I467" s="302"/>
    </row>
    <row r="468" spans="1:9">
      <c r="A468" s="302"/>
      <c r="B468" s="302"/>
      <c r="C468" s="302"/>
      <c r="D468" s="302"/>
      <c r="E468" s="302"/>
      <c r="F468" s="302"/>
      <c r="G468" s="302"/>
      <c r="H468" s="302"/>
      <c r="I468" s="302"/>
    </row>
    <row r="469" spans="1:9">
      <c r="A469" s="302"/>
      <c r="B469" s="302"/>
      <c r="C469" s="302"/>
      <c r="D469" s="302"/>
      <c r="E469" s="302"/>
      <c r="F469" s="302"/>
      <c r="G469" s="302"/>
      <c r="H469" s="302"/>
      <c r="I469" s="302"/>
    </row>
    <row r="470" spans="1:9">
      <c r="A470" s="302"/>
      <c r="B470" s="302"/>
      <c r="C470" s="302"/>
      <c r="D470" s="302"/>
      <c r="E470" s="302"/>
      <c r="F470" s="302"/>
      <c r="G470" s="302"/>
      <c r="H470" s="302"/>
      <c r="I470" s="302"/>
    </row>
    <row r="471" spans="1:9">
      <c r="A471" s="302"/>
      <c r="B471" s="302"/>
      <c r="C471" s="302"/>
      <c r="D471" s="302"/>
      <c r="E471" s="302"/>
      <c r="F471" s="302"/>
      <c r="G471" s="302"/>
      <c r="H471" s="302"/>
      <c r="I471" s="302"/>
    </row>
    <row r="472" spans="1:9">
      <c r="A472" s="302"/>
      <c r="B472" s="302"/>
      <c r="C472" s="302"/>
      <c r="D472" s="302"/>
      <c r="E472" s="302"/>
      <c r="F472" s="302"/>
      <c r="G472" s="302"/>
      <c r="H472" s="302"/>
      <c r="I472" s="302"/>
    </row>
    <row r="473" spans="1:9">
      <c r="A473" s="302"/>
      <c r="B473" s="302"/>
      <c r="C473" s="302"/>
      <c r="D473" s="302"/>
      <c r="E473" s="302"/>
      <c r="F473" s="302"/>
      <c r="G473" s="302"/>
      <c r="H473" s="302"/>
      <c r="I473" s="302"/>
    </row>
    <row r="474" spans="1:9">
      <c r="A474" s="302"/>
      <c r="B474" s="302"/>
      <c r="C474" s="302"/>
      <c r="D474" s="302"/>
      <c r="E474" s="302"/>
      <c r="F474" s="302"/>
      <c r="G474" s="302"/>
      <c r="H474" s="302"/>
      <c r="I474" s="302"/>
    </row>
    <row r="475" spans="1:9">
      <c r="A475" s="302"/>
      <c r="B475" s="302"/>
      <c r="C475" s="302"/>
      <c r="D475" s="302"/>
      <c r="E475" s="302"/>
      <c r="F475" s="302"/>
      <c r="G475" s="302"/>
      <c r="H475" s="302"/>
      <c r="I475" s="302"/>
    </row>
    <row r="476" spans="1:9">
      <c r="A476" s="302"/>
      <c r="B476" s="302"/>
      <c r="C476" s="302"/>
      <c r="D476" s="302"/>
      <c r="E476" s="302"/>
      <c r="F476" s="302"/>
      <c r="G476" s="302"/>
      <c r="H476" s="302"/>
      <c r="I476" s="302"/>
    </row>
    <row r="477" spans="1:9">
      <c r="A477" s="302"/>
      <c r="B477" s="302"/>
      <c r="C477" s="302"/>
      <c r="D477" s="302"/>
      <c r="E477" s="302"/>
      <c r="F477" s="302"/>
      <c r="G477" s="302"/>
      <c r="H477" s="302"/>
      <c r="I477" s="302"/>
    </row>
    <row r="478" spans="1:9">
      <c r="A478" s="302"/>
      <c r="B478" s="302"/>
      <c r="C478" s="302"/>
      <c r="D478" s="302"/>
      <c r="E478" s="302"/>
      <c r="F478" s="302"/>
      <c r="G478" s="302"/>
      <c r="H478" s="302"/>
      <c r="I478" s="302"/>
    </row>
    <row r="479" spans="1:9">
      <c r="A479" s="302"/>
      <c r="B479" s="302"/>
      <c r="C479" s="302"/>
      <c r="D479" s="302"/>
      <c r="E479" s="302"/>
      <c r="F479" s="302"/>
      <c r="G479" s="302"/>
      <c r="H479" s="302"/>
      <c r="I479" s="302"/>
    </row>
    <row r="480" spans="1:9">
      <c r="A480" s="302"/>
      <c r="B480" s="302"/>
      <c r="C480" s="302"/>
      <c r="D480" s="302"/>
      <c r="E480" s="302"/>
      <c r="F480" s="302"/>
      <c r="G480" s="302"/>
      <c r="H480" s="302"/>
      <c r="I480" s="302"/>
    </row>
    <row r="481" spans="1:9">
      <c r="A481" s="302"/>
      <c r="B481" s="302"/>
      <c r="C481" s="302"/>
      <c r="D481" s="302"/>
      <c r="E481" s="302"/>
      <c r="F481" s="302"/>
      <c r="G481" s="302"/>
      <c r="H481" s="302"/>
      <c r="I481" s="302"/>
    </row>
    <row r="482" spans="1:9">
      <c r="A482" s="302"/>
      <c r="B482" s="302"/>
      <c r="C482" s="302"/>
      <c r="D482" s="302"/>
      <c r="E482" s="302"/>
      <c r="F482" s="302"/>
      <c r="G482" s="302"/>
      <c r="H482" s="302"/>
      <c r="I482" s="302"/>
    </row>
    <row r="483" spans="1:9">
      <c r="A483" s="302"/>
      <c r="B483" s="302"/>
      <c r="C483" s="302"/>
      <c r="D483" s="302"/>
      <c r="E483" s="302"/>
      <c r="F483" s="302"/>
      <c r="G483" s="302"/>
      <c r="H483" s="302"/>
      <c r="I483" s="302"/>
    </row>
    <row r="484" spans="1:9">
      <c r="A484" s="302"/>
      <c r="B484" s="302"/>
      <c r="C484" s="302"/>
      <c r="D484" s="302"/>
      <c r="E484" s="302"/>
      <c r="F484" s="302"/>
      <c r="G484" s="302"/>
      <c r="H484" s="302"/>
      <c r="I484" s="302"/>
    </row>
    <row r="485" spans="1:9">
      <c r="A485" s="302"/>
      <c r="B485" s="302"/>
      <c r="C485" s="302"/>
      <c r="D485" s="302"/>
      <c r="E485" s="302"/>
      <c r="F485" s="302"/>
      <c r="G485" s="302"/>
      <c r="H485" s="302"/>
      <c r="I485" s="302"/>
    </row>
    <row r="486" spans="1:9">
      <c r="A486" s="302"/>
      <c r="B486" s="302"/>
      <c r="C486" s="302"/>
      <c r="D486" s="302"/>
      <c r="E486" s="302"/>
      <c r="F486" s="302"/>
      <c r="G486" s="302"/>
      <c r="H486" s="302"/>
      <c r="I486" s="302"/>
    </row>
    <row r="487" spans="1:9">
      <c r="A487" s="302"/>
      <c r="B487" s="302"/>
      <c r="C487" s="302"/>
      <c r="D487" s="302"/>
      <c r="E487" s="302"/>
      <c r="F487" s="302"/>
      <c r="G487" s="302"/>
      <c r="H487" s="302"/>
      <c r="I487" s="302"/>
    </row>
    <row r="488" spans="1:9">
      <c r="A488" s="302"/>
      <c r="B488" s="302"/>
      <c r="C488" s="302"/>
      <c r="D488" s="302"/>
      <c r="E488" s="302"/>
      <c r="F488" s="302"/>
      <c r="G488" s="302"/>
      <c r="H488" s="302"/>
      <c r="I488" s="302"/>
    </row>
    <row r="489" spans="1:9">
      <c r="A489" s="302"/>
      <c r="B489" s="302"/>
      <c r="C489" s="302"/>
      <c r="D489" s="302"/>
      <c r="E489" s="302"/>
      <c r="F489" s="302"/>
      <c r="G489" s="302"/>
      <c r="H489" s="302"/>
      <c r="I489" s="302"/>
    </row>
    <row r="490" spans="1:9">
      <c r="A490" s="302"/>
      <c r="B490" s="302"/>
      <c r="C490" s="302"/>
      <c r="D490" s="302"/>
      <c r="E490" s="302"/>
      <c r="F490" s="302"/>
      <c r="G490" s="302"/>
      <c r="H490" s="302"/>
      <c r="I490" s="302"/>
    </row>
    <row r="491" spans="1:9">
      <c r="A491" s="302"/>
      <c r="B491" s="302"/>
      <c r="C491" s="302"/>
      <c r="D491" s="302"/>
      <c r="E491" s="302"/>
      <c r="F491" s="302"/>
      <c r="G491" s="302"/>
      <c r="H491" s="302"/>
      <c r="I491" s="302"/>
    </row>
    <row r="492" spans="1:9">
      <c r="A492" s="302"/>
      <c r="B492" s="302"/>
      <c r="C492" s="302"/>
      <c r="D492" s="302"/>
      <c r="E492" s="302"/>
      <c r="F492" s="302"/>
      <c r="G492" s="302"/>
      <c r="H492" s="302"/>
      <c r="I492" s="302"/>
    </row>
    <row r="493" spans="1:9">
      <c r="A493" s="302"/>
      <c r="B493" s="302"/>
      <c r="C493" s="302"/>
      <c r="D493" s="302"/>
      <c r="E493" s="302"/>
      <c r="F493" s="302"/>
      <c r="G493" s="302"/>
      <c r="H493" s="302"/>
      <c r="I493" s="302"/>
    </row>
    <row r="494" spans="1:9">
      <c r="A494" s="302"/>
      <c r="B494" s="302"/>
      <c r="C494" s="302"/>
      <c r="D494" s="302"/>
      <c r="E494" s="302"/>
      <c r="F494" s="302"/>
      <c r="G494" s="302"/>
      <c r="H494" s="302"/>
      <c r="I494" s="302"/>
    </row>
    <row r="495" spans="1:9">
      <c r="A495" s="302"/>
      <c r="B495" s="302"/>
      <c r="C495" s="302"/>
      <c r="D495" s="302"/>
      <c r="E495" s="302"/>
      <c r="F495" s="302"/>
      <c r="G495" s="302"/>
      <c r="H495" s="302"/>
      <c r="I495" s="302"/>
    </row>
    <row r="496" spans="1:9">
      <c r="A496" s="302"/>
      <c r="B496" s="302"/>
      <c r="C496" s="302"/>
      <c r="D496" s="302"/>
      <c r="E496" s="302"/>
      <c r="F496" s="302"/>
      <c r="G496" s="302"/>
      <c r="H496" s="302"/>
      <c r="I496" s="302"/>
    </row>
    <row r="497" spans="1:9">
      <c r="A497" s="302"/>
      <c r="B497" s="302"/>
      <c r="C497" s="302"/>
      <c r="D497" s="302"/>
      <c r="E497" s="302"/>
      <c r="F497" s="302"/>
      <c r="G497" s="302"/>
      <c r="H497" s="302"/>
      <c r="I497" s="302"/>
    </row>
    <row r="498" spans="1:9">
      <c r="A498" s="302"/>
      <c r="B498" s="302"/>
      <c r="C498" s="302"/>
      <c r="D498" s="302"/>
      <c r="E498" s="302"/>
      <c r="F498" s="302"/>
      <c r="G498" s="302"/>
      <c r="H498" s="302"/>
      <c r="I498" s="302"/>
    </row>
    <row r="499" spans="1:9">
      <c r="A499" s="302"/>
      <c r="B499" s="302"/>
      <c r="C499" s="302"/>
      <c r="D499" s="302"/>
      <c r="E499" s="302"/>
      <c r="F499" s="302"/>
      <c r="G499" s="302"/>
      <c r="H499" s="302"/>
      <c r="I499" s="302"/>
    </row>
    <row r="500" spans="1:9">
      <c r="A500" s="302"/>
      <c r="B500" s="302"/>
      <c r="C500" s="302"/>
      <c r="D500" s="302"/>
      <c r="E500" s="302"/>
      <c r="F500" s="302"/>
      <c r="G500" s="302"/>
      <c r="H500" s="302"/>
      <c r="I500" s="302"/>
    </row>
    <row r="501" spans="1:9">
      <c r="A501" s="302"/>
      <c r="B501" s="302"/>
      <c r="C501" s="302"/>
      <c r="D501" s="302"/>
      <c r="E501" s="302"/>
      <c r="F501" s="302"/>
      <c r="G501" s="302"/>
      <c r="H501" s="302"/>
      <c r="I501" s="302"/>
    </row>
    <row r="502" spans="1:9">
      <c r="A502" s="302"/>
      <c r="B502" s="302"/>
      <c r="C502" s="302"/>
      <c r="D502" s="302"/>
      <c r="E502" s="302"/>
      <c r="F502" s="302"/>
      <c r="G502" s="302"/>
      <c r="H502" s="302"/>
      <c r="I502" s="302"/>
    </row>
    <row r="503" spans="1:9">
      <c r="A503" s="302"/>
      <c r="B503" s="302"/>
      <c r="C503" s="302"/>
      <c r="D503" s="302"/>
      <c r="E503" s="302"/>
      <c r="F503" s="302"/>
      <c r="G503" s="302"/>
      <c r="H503" s="302"/>
      <c r="I503" s="302"/>
    </row>
    <row r="504" spans="1:9">
      <c r="A504" s="302"/>
      <c r="B504" s="302"/>
      <c r="C504" s="302"/>
      <c r="D504" s="302"/>
      <c r="E504" s="302"/>
      <c r="F504" s="302"/>
      <c r="G504" s="302"/>
      <c r="H504" s="302"/>
      <c r="I504" s="302"/>
    </row>
    <row r="505" spans="1:9">
      <c r="A505" s="302"/>
      <c r="B505" s="302"/>
      <c r="C505" s="302"/>
      <c r="D505" s="302"/>
      <c r="E505" s="302"/>
      <c r="F505" s="302"/>
      <c r="G505" s="302"/>
      <c r="H505" s="302"/>
      <c r="I505" s="302"/>
    </row>
    <row r="506" spans="1:9">
      <c r="A506" s="302"/>
      <c r="B506" s="302"/>
      <c r="C506" s="302"/>
      <c r="D506" s="302"/>
      <c r="E506" s="302"/>
      <c r="F506" s="302"/>
      <c r="G506" s="302"/>
      <c r="H506" s="302"/>
      <c r="I506" s="302"/>
    </row>
    <row r="507" spans="1:9">
      <c r="A507" s="302"/>
      <c r="B507" s="302"/>
      <c r="C507" s="302"/>
      <c r="D507" s="302"/>
      <c r="E507" s="302"/>
      <c r="F507" s="302"/>
      <c r="G507" s="302"/>
      <c r="H507" s="302"/>
      <c r="I507" s="302"/>
    </row>
    <row r="508" spans="1:9">
      <c r="A508" s="302"/>
      <c r="B508" s="302"/>
      <c r="C508" s="302"/>
      <c r="D508" s="302"/>
      <c r="E508" s="302"/>
      <c r="F508" s="302"/>
      <c r="G508" s="302"/>
      <c r="H508" s="302"/>
      <c r="I508" s="302"/>
    </row>
    <row r="509" spans="1:9">
      <c r="A509" s="302"/>
      <c r="B509" s="302"/>
      <c r="C509" s="302"/>
      <c r="D509" s="302"/>
      <c r="E509" s="302"/>
      <c r="F509" s="302"/>
      <c r="G509" s="302"/>
      <c r="H509" s="302"/>
      <c r="I509" s="302"/>
    </row>
    <row r="510" spans="1:9">
      <c r="A510" s="302"/>
      <c r="B510" s="302"/>
      <c r="C510" s="302"/>
      <c r="D510" s="302"/>
      <c r="E510" s="302"/>
      <c r="F510" s="302"/>
      <c r="G510" s="302"/>
      <c r="H510" s="302"/>
      <c r="I510" s="302"/>
    </row>
    <row r="511" spans="1:9">
      <c r="A511" s="302"/>
      <c r="B511" s="302"/>
      <c r="C511" s="302"/>
      <c r="D511" s="302"/>
      <c r="E511" s="302"/>
      <c r="F511" s="302"/>
      <c r="G511" s="302"/>
      <c r="H511" s="302"/>
      <c r="I511" s="302"/>
    </row>
    <row r="512" spans="1:9">
      <c r="A512" s="302"/>
      <c r="B512" s="302"/>
      <c r="C512" s="302"/>
      <c r="D512" s="302"/>
      <c r="E512" s="302"/>
      <c r="F512" s="302"/>
      <c r="G512" s="302"/>
      <c r="H512" s="302"/>
      <c r="I512" s="302"/>
    </row>
    <row r="513" spans="1:9">
      <c r="A513" s="302"/>
      <c r="B513" s="302"/>
      <c r="C513" s="302"/>
      <c r="D513" s="302"/>
      <c r="E513" s="302"/>
      <c r="F513" s="302"/>
      <c r="G513" s="302"/>
      <c r="H513" s="302"/>
      <c r="I513" s="302"/>
    </row>
    <row r="514" spans="1:9">
      <c r="A514" s="302"/>
      <c r="B514" s="302"/>
      <c r="C514" s="302"/>
      <c r="D514" s="302"/>
      <c r="E514" s="302"/>
      <c r="F514" s="302"/>
      <c r="G514" s="302"/>
      <c r="H514" s="302"/>
      <c r="I514" s="302"/>
    </row>
    <row r="515" spans="1:9">
      <c r="A515" s="302"/>
      <c r="B515" s="302"/>
      <c r="C515" s="302"/>
      <c r="D515" s="302"/>
      <c r="E515" s="302"/>
      <c r="F515" s="302"/>
      <c r="G515" s="302"/>
      <c r="H515" s="302"/>
      <c r="I515" s="302"/>
    </row>
    <row r="516" spans="1:9">
      <c r="A516" s="302"/>
      <c r="B516" s="302"/>
      <c r="C516" s="302"/>
      <c r="D516" s="302"/>
      <c r="E516" s="302"/>
      <c r="F516" s="302"/>
      <c r="G516" s="302"/>
      <c r="H516" s="302"/>
      <c r="I516" s="302"/>
    </row>
    <row r="517" spans="1:9">
      <c r="A517" s="302"/>
      <c r="B517" s="302"/>
      <c r="C517" s="302"/>
      <c r="D517" s="302"/>
      <c r="E517" s="302"/>
      <c r="F517" s="302"/>
      <c r="G517" s="302"/>
      <c r="H517" s="302"/>
      <c r="I517" s="302"/>
    </row>
    <row r="518" spans="1:9">
      <c r="A518" s="302"/>
      <c r="B518" s="302"/>
      <c r="C518" s="302"/>
      <c r="D518" s="302"/>
      <c r="E518" s="302"/>
      <c r="F518" s="302"/>
      <c r="G518" s="302"/>
      <c r="H518" s="302"/>
      <c r="I518" s="302"/>
    </row>
    <row r="519" spans="1:9">
      <c r="A519" s="302"/>
      <c r="B519" s="302"/>
      <c r="C519" s="302"/>
      <c r="D519" s="302"/>
      <c r="E519" s="302"/>
      <c r="F519" s="302"/>
      <c r="G519" s="302"/>
      <c r="H519" s="302"/>
      <c r="I519" s="302"/>
    </row>
    <row r="520" spans="1:9">
      <c r="A520" s="302"/>
      <c r="B520" s="302"/>
      <c r="C520" s="302"/>
      <c r="D520" s="302"/>
      <c r="E520" s="302"/>
      <c r="F520" s="302"/>
      <c r="G520" s="302"/>
      <c r="H520" s="302"/>
      <c r="I520" s="302"/>
    </row>
    <row r="521" spans="1:9">
      <c r="A521" s="302"/>
      <c r="B521" s="302"/>
      <c r="C521" s="302"/>
      <c r="D521" s="302"/>
      <c r="E521" s="302"/>
      <c r="F521" s="302"/>
      <c r="G521" s="302"/>
      <c r="H521" s="302"/>
      <c r="I521" s="302"/>
    </row>
    <row r="522" spans="1:9">
      <c r="A522" s="302"/>
      <c r="B522" s="302"/>
      <c r="C522" s="302"/>
      <c r="D522" s="302"/>
      <c r="E522" s="302"/>
      <c r="F522" s="302"/>
      <c r="G522" s="302"/>
      <c r="H522" s="302"/>
      <c r="I522" s="302"/>
    </row>
    <row r="523" spans="1:9">
      <c r="A523" s="302"/>
      <c r="B523" s="302"/>
      <c r="C523" s="302"/>
      <c r="D523" s="302"/>
      <c r="E523" s="302"/>
      <c r="F523" s="302"/>
      <c r="G523" s="302"/>
      <c r="H523" s="302"/>
      <c r="I523" s="302"/>
    </row>
    <row r="524" spans="1:9">
      <c r="A524" s="302"/>
      <c r="B524" s="302"/>
      <c r="C524" s="302"/>
      <c r="D524" s="302"/>
      <c r="E524" s="302"/>
      <c r="F524" s="302"/>
      <c r="G524" s="302"/>
      <c r="H524" s="302"/>
      <c r="I524" s="302"/>
    </row>
    <row r="525" spans="1:9">
      <c r="A525" s="302"/>
      <c r="B525" s="302"/>
      <c r="C525" s="302"/>
      <c r="D525" s="302"/>
      <c r="E525" s="302"/>
      <c r="F525" s="302"/>
      <c r="G525" s="302"/>
      <c r="H525" s="302"/>
      <c r="I525" s="302"/>
    </row>
    <row r="526" spans="1:9">
      <c r="A526" s="302"/>
      <c r="B526" s="302"/>
      <c r="C526" s="302"/>
      <c r="D526" s="302"/>
      <c r="E526" s="302"/>
      <c r="F526" s="302"/>
      <c r="G526" s="302"/>
      <c r="H526" s="302"/>
      <c r="I526" s="302"/>
    </row>
    <row r="527" spans="1:9">
      <c r="A527" s="302"/>
      <c r="B527" s="302"/>
      <c r="C527" s="302"/>
      <c r="D527" s="302"/>
      <c r="E527" s="302"/>
      <c r="F527" s="302"/>
      <c r="G527" s="302"/>
      <c r="H527" s="302"/>
      <c r="I527" s="302"/>
    </row>
    <row r="528" spans="1:9">
      <c r="A528" s="302"/>
      <c r="B528" s="302"/>
      <c r="C528" s="302"/>
      <c r="D528" s="302"/>
      <c r="E528" s="302"/>
      <c r="F528" s="302"/>
      <c r="G528" s="302"/>
      <c r="H528" s="302"/>
      <c r="I528" s="302"/>
    </row>
    <row r="529" spans="1:9">
      <c r="A529" s="302"/>
      <c r="B529" s="302"/>
      <c r="C529" s="302"/>
      <c r="D529" s="302"/>
      <c r="E529" s="302"/>
      <c r="F529" s="302"/>
      <c r="G529" s="302"/>
      <c r="H529" s="302"/>
      <c r="I529" s="302"/>
    </row>
    <row r="530" spans="1:9">
      <c r="A530" s="302"/>
      <c r="B530" s="302"/>
      <c r="C530" s="302"/>
      <c r="D530" s="302"/>
      <c r="E530" s="302"/>
      <c r="F530" s="302"/>
      <c r="G530" s="302"/>
      <c r="H530" s="302"/>
      <c r="I530" s="302"/>
    </row>
    <row r="531" spans="1:9">
      <c r="A531" s="302"/>
      <c r="B531" s="302"/>
      <c r="C531" s="302"/>
      <c r="D531" s="302"/>
      <c r="E531" s="302"/>
      <c r="F531" s="302"/>
      <c r="G531" s="302"/>
      <c r="H531" s="302"/>
      <c r="I531" s="302"/>
    </row>
    <row r="532" spans="1:9">
      <c r="A532" s="302"/>
      <c r="B532" s="302"/>
      <c r="C532" s="302"/>
      <c r="D532" s="302"/>
      <c r="E532" s="302"/>
      <c r="F532" s="302"/>
      <c r="G532" s="302"/>
      <c r="H532" s="302"/>
      <c r="I532" s="302"/>
    </row>
    <row r="533" spans="1:9">
      <c r="A533" s="302"/>
      <c r="B533" s="302"/>
      <c r="C533" s="302"/>
      <c r="D533" s="302"/>
      <c r="E533" s="302"/>
      <c r="F533" s="302"/>
      <c r="G533" s="302"/>
      <c r="H533" s="302"/>
      <c r="I533" s="302"/>
    </row>
    <row r="534" spans="1:9">
      <c r="A534" s="302"/>
      <c r="B534" s="302"/>
      <c r="C534" s="302"/>
      <c r="D534" s="302"/>
      <c r="E534" s="302"/>
      <c r="F534" s="302"/>
      <c r="G534" s="302"/>
      <c r="H534" s="302"/>
      <c r="I534" s="302"/>
    </row>
    <row r="535" spans="1:9">
      <c r="A535" s="302"/>
      <c r="B535" s="302"/>
      <c r="C535" s="302"/>
      <c r="D535" s="302"/>
      <c r="E535" s="302"/>
      <c r="F535" s="302"/>
      <c r="G535" s="302"/>
      <c r="H535" s="302"/>
      <c r="I535" s="302"/>
    </row>
    <row r="536" spans="1:9">
      <c r="A536" s="302"/>
      <c r="B536" s="302"/>
      <c r="C536" s="302"/>
      <c r="D536" s="302"/>
      <c r="E536" s="302"/>
      <c r="F536" s="302"/>
      <c r="G536" s="302"/>
      <c r="H536" s="302"/>
      <c r="I536" s="302"/>
    </row>
    <row r="537" spans="1:9">
      <c r="A537" s="302"/>
      <c r="B537" s="302"/>
      <c r="C537" s="302"/>
      <c r="D537" s="302"/>
      <c r="E537" s="302"/>
      <c r="F537" s="302"/>
      <c r="G537" s="302"/>
      <c r="H537" s="302"/>
      <c r="I537" s="302"/>
    </row>
    <row r="538" spans="1:9">
      <c r="A538" s="302"/>
      <c r="B538" s="302"/>
      <c r="C538" s="302"/>
      <c r="D538" s="302"/>
      <c r="E538" s="302"/>
      <c r="F538" s="302"/>
      <c r="G538" s="302"/>
      <c r="H538" s="302"/>
      <c r="I538" s="302"/>
    </row>
    <row r="539" spans="1:9">
      <c r="A539" s="302"/>
      <c r="B539" s="302"/>
      <c r="C539" s="302"/>
      <c r="D539" s="302"/>
      <c r="E539" s="302"/>
      <c r="F539" s="302"/>
      <c r="G539" s="302"/>
      <c r="H539" s="302"/>
      <c r="I539" s="302"/>
    </row>
    <row r="540" spans="1:9">
      <c r="A540" s="302"/>
      <c r="B540" s="302"/>
      <c r="C540" s="302"/>
      <c r="D540" s="302"/>
      <c r="E540" s="302"/>
      <c r="F540" s="302"/>
      <c r="G540" s="302"/>
      <c r="H540" s="302"/>
      <c r="I540" s="302"/>
    </row>
    <row r="541" spans="1:9">
      <c r="A541" s="302"/>
      <c r="B541" s="302"/>
      <c r="C541" s="302"/>
      <c r="D541" s="302"/>
      <c r="E541" s="302"/>
      <c r="F541" s="302"/>
      <c r="G541" s="302"/>
      <c r="H541" s="302"/>
      <c r="I541" s="302"/>
    </row>
    <row r="542" spans="1:9">
      <c r="A542" s="302"/>
      <c r="B542" s="302"/>
      <c r="C542" s="302"/>
      <c r="D542" s="302"/>
      <c r="E542" s="302"/>
      <c r="F542" s="302"/>
      <c r="G542" s="302"/>
      <c r="H542" s="302"/>
      <c r="I542" s="302"/>
    </row>
    <row r="543" spans="1:9">
      <c r="A543" s="302"/>
      <c r="B543" s="302"/>
      <c r="C543" s="302"/>
      <c r="D543" s="302"/>
      <c r="E543" s="302"/>
      <c r="F543" s="302"/>
      <c r="G543" s="302"/>
      <c r="H543" s="302"/>
      <c r="I543" s="302"/>
    </row>
    <row r="544" spans="1:9">
      <c r="A544" s="302"/>
      <c r="B544" s="302"/>
      <c r="C544" s="302"/>
      <c r="D544" s="302"/>
      <c r="E544" s="302"/>
      <c r="F544" s="302"/>
      <c r="G544" s="302"/>
      <c r="H544" s="302"/>
      <c r="I544" s="302"/>
    </row>
    <row r="545" spans="1:9">
      <c r="A545" s="302"/>
      <c r="B545" s="302"/>
      <c r="C545" s="302"/>
      <c r="D545" s="302"/>
      <c r="E545" s="302"/>
      <c r="F545" s="302"/>
      <c r="G545" s="302"/>
      <c r="H545" s="302"/>
      <c r="I545" s="302"/>
    </row>
    <row r="546" spans="1:9">
      <c r="A546" s="302"/>
      <c r="B546" s="302"/>
      <c r="C546" s="302"/>
      <c r="D546" s="302"/>
      <c r="E546" s="302"/>
      <c r="F546" s="302"/>
      <c r="G546" s="302"/>
      <c r="H546" s="302"/>
      <c r="I546" s="302"/>
    </row>
    <row r="547" spans="1:9">
      <c r="A547" s="302"/>
      <c r="B547" s="302"/>
      <c r="C547" s="302"/>
      <c r="D547" s="302"/>
      <c r="E547" s="302"/>
      <c r="F547" s="302"/>
      <c r="G547" s="302"/>
      <c r="H547" s="302"/>
      <c r="I547" s="302"/>
    </row>
    <row r="548" spans="1:9">
      <c r="A548" s="302"/>
      <c r="B548" s="302"/>
      <c r="C548" s="302"/>
      <c r="D548" s="302"/>
      <c r="E548" s="302"/>
      <c r="F548" s="302"/>
      <c r="G548" s="302"/>
      <c r="H548" s="302"/>
      <c r="I548" s="302"/>
    </row>
    <row r="549" spans="1:9">
      <c r="A549" s="302"/>
      <c r="B549" s="302"/>
      <c r="C549" s="302"/>
      <c r="D549" s="302"/>
      <c r="E549" s="302"/>
      <c r="F549" s="302"/>
      <c r="G549" s="302"/>
      <c r="H549" s="302"/>
      <c r="I549" s="302"/>
    </row>
    <row r="550" spans="1:9">
      <c r="A550" s="302"/>
      <c r="B550" s="302"/>
      <c r="C550" s="302"/>
      <c r="D550" s="302"/>
      <c r="E550" s="302"/>
      <c r="F550" s="302"/>
      <c r="G550" s="302"/>
      <c r="H550" s="302"/>
      <c r="I550" s="302"/>
    </row>
    <row r="551" spans="1:9">
      <c r="A551" s="302"/>
      <c r="B551" s="302"/>
      <c r="C551" s="302"/>
      <c r="D551" s="302"/>
      <c r="E551" s="302"/>
      <c r="F551" s="302"/>
      <c r="G551" s="302"/>
      <c r="H551" s="302"/>
      <c r="I551" s="302"/>
    </row>
    <row r="552" spans="1:9">
      <c r="A552" s="302"/>
      <c r="B552" s="302"/>
      <c r="C552" s="302"/>
      <c r="D552" s="302"/>
      <c r="E552" s="302"/>
      <c r="F552" s="302"/>
      <c r="G552" s="302"/>
      <c r="H552" s="302"/>
      <c r="I552" s="302"/>
    </row>
    <row r="553" spans="1:9">
      <c r="A553" s="302"/>
      <c r="B553" s="302"/>
      <c r="C553" s="302"/>
      <c r="D553" s="302"/>
      <c r="E553" s="302"/>
      <c r="F553" s="302"/>
      <c r="G553" s="302"/>
      <c r="H553" s="302"/>
      <c r="I553" s="302"/>
    </row>
    <row r="554" spans="1:9">
      <c r="A554" s="302"/>
      <c r="B554" s="302"/>
      <c r="C554" s="302"/>
      <c r="D554" s="302"/>
      <c r="E554" s="302"/>
      <c r="F554" s="302"/>
      <c r="G554" s="302"/>
      <c r="H554" s="302"/>
      <c r="I554" s="302"/>
    </row>
    <row r="555" spans="1:9">
      <c r="A555" s="302"/>
      <c r="B555" s="302"/>
      <c r="C555" s="302"/>
      <c r="D555" s="302"/>
      <c r="E555" s="302"/>
      <c r="F555" s="302"/>
      <c r="G555" s="302"/>
      <c r="H555" s="302"/>
      <c r="I555" s="302"/>
    </row>
    <row r="556" spans="1:9">
      <c r="A556" s="302"/>
      <c r="B556" s="302"/>
      <c r="C556" s="302"/>
      <c r="D556" s="302"/>
      <c r="E556" s="302"/>
      <c r="F556" s="302"/>
      <c r="G556" s="302"/>
      <c r="H556" s="302"/>
      <c r="I556" s="302"/>
    </row>
    <row r="557" spans="1:9">
      <c r="A557" s="302"/>
      <c r="B557" s="302"/>
      <c r="C557" s="302"/>
      <c r="D557" s="302"/>
      <c r="E557" s="302"/>
      <c r="F557" s="302"/>
      <c r="G557" s="302"/>
      <c r="H557" s="302"/>
      <c r="I557" s="302"/>
    </row>
    <row r="558" spans="1:9">
      <c r="A558" s="302"/>
      <c r="B558" s="302"/>
      <c r="C558" s="302"/>
      <c r="D558" s="302"/>
      <c r="E558" s="302"/>
      <c r="F558" s="302"/>
      <c r="G558" s="302"/>
      <c r="H558" s="302"/>
      <c r="I558" s="302"/>
    </row>
    <row r="559" spans="1:9">
      <c r="A559" s="302"/>
      <c r="B559" s="302"/>
      <c r="C559" s="302"/>
      <c r="D559" s="302"/>
      <c r="E559" s="302"/>
      <c r="F559" s="302"/>
      <c r="G559" s="302"/>
      <c r="H559" s="302"/>
      <c r="I559" s="302"/>
    </row>
    <row r="560" spans="1:9">
      <c r="A560" s="302"/>
      <c r="B560" s="302"/>
      <c r="C560" s="302"/>
      <c r="D560" s="302"/>
      <c r="E560" s="302"/>
      <c r="F560" s="302"/>
      <c r="G560" s="302"/>
      <c r="H560" s="302"/>
      <c r="I560" s="302"/>
    </row>
    <row r="561" spans="1:9">
      <c r="A561" s="302"/>
      <c r="B561" s="302"/>
      <c r="C561" s="302"/>
      <c r="D561" s="302"/>
      <c r="E561" s="302"/>
      <c r="F561" s="302"/>
      <c r="G561" s="302"/>
      <c r="H561" s="302"/>
      <c r="I561" s="302"/>
    </row>
    <row r="562" spans="1:9">
      <c r="A562" s="302"/>
      <c r="B562" s="302"/>
      <c r="C562" s="302"/>
      <c r="D562" s="302"/>
      <c r="E562" s="302"/>
      <c r="F562" s="302"/>
      <c r="G562" s="302"/>
      <c r="H562" s="302"/>
      <c r="I562" s="302"/>
    </row>
    <row r="563" spans="1:9">
      <c r="A563" s="302"/>
      <c r="B563" s="302"/>
      <c r="C563" s="302"/>
      <c r="D563" s="302"/>
      <c r="E563" s="302"/>
      <c r="F563" s="302"/>
      <c r="G563" s="302"/>
      <c r="H563" s="302"/>
      <c r="I563" s="302"/>
    </row>
    <row r="564" spans="1:9">
      <c r="A564" s="302"/>
      <c r="B564" s="302"/>
      <c r="C564" s="302"/>
      <c r="D564" s="302"/>
      <c r="E564" s="302"/>
      <c r="F564" s="302"/>
      <c r="G564" s="302"/>
      <c r="H564" s="302"/>
      <c r="I564" s="302"/>
    </row>
    <row r="565" spans="1:9">
      <c r="A565" s="302"/>
      <c r="B565" s="302"/>
      <c r="C565" s="302"/>
      <c r="D565" s="302"/>
      <c r="E565" s="302"/>
      <c r="F565" s="302"/>
      <c r="G565" s="302"/>
      <c r="H565" s="302"/>
      <c r="I565" s="302"/>
    </row>
    <row r="566" spans="1:9">
      <c r="A566" s="302"/>
      <c r="B566" s="302"/>
      <c r="C566" s="302"/>
      <c r="D566" s="302"/>
      <c r="E566" s="302"/>
      <c r="F566" s="302"/>
      <c r="G566" s="302"/>
      <c r="H566" s="302"/>
      <c r="I566" s="302"/>
    </row>
    <row r="567" spans="1:9">
      <c r="A567" s="302"/>
      <c r="B567" s="302"/>
      <c r="C567" s="302"/>
      <c r="D567" s="302"/>
      <c r="E567" s="302"/>
      <c r="F567" s="302"/>
      <c r="G567" s="302"/>
      <c r="H567" s="302"/>
      <c r="I567" s="302"/>
    </row>
    <row r="568" spans="1:9">
      <c r="A568" s="302"/>
      <c r="B568" s="302"/>
      <c r="C568" s="302"/>
      <c r="D568" s="302"/>
      <c r="E568" s="302"/>
      <c r="F568" s="302"/>
      <c r="G568" s="302"/>
      <c r="H568" s="302"/>
      <c r="I568" s="302"/>
    </row>
    <row r="569" spans="1:9">
      <c r="A569" s="302"/>
      <c r="B569" s="302"/>
      <c r="C569" s="302"/>
      <c r="D569" s="302"/>
      <c r="E569" s="302"/>
      <c r="F569" s="302"/>
      <c r="G569" s="302"/>
      <c r="H569" s="302"/>
      <c r="I569" s="302"/>
    </row>
    <row r="570" spans="1:9">
      <c r="A570" s="302"/>
      <c r="B570" s="302"/>
      <c r="C570" s="302"/>
      <c r="D570" s="302"/>
      <c r="E570" s="302"/>
      <c r="F570" s="302"/>
      <c r="G570" s="302"/>
      <c r="H570" s="302"/>
      <c r="I570" s="302"/>
    </row>
    <row r="571" spans="1:9">
      <c r="A571" s="302"/>
      <c r="B571" s="302"/>
      <c r="C571" s="302"/>
      <c r="D571" s="302"/>
      <c r="E571" s="302"/>
      <c r="F571" s="302"/>
      <c r="G571" s="302"/>
      <c r="H571" s="302"/>
      <c r="I571" s="302"/>
    </row>
    <row r="572" spans="1:9">
      <c r="A572" s="302"/>
      <c r="B572" s="302"/>
      <c r="C572" s="302"/>
      <c r="D572" s="302"/>
      <c r="E572" s="302"/>
      <c r="F572" s="302"/>
      <c r="G572" s="302"/>
      <c r="H572" s="302"/>
      <c r="I572" s="302"/>
    </row>
    <row r="573" spans="1:9">
      <c r="A573" s="302"/>
      <c r="B573" s="302"/>
      <c r="C573" s="302"/>
      <c r="D573" s="302"/>
      <c r="E573" s="302"/>
      <c r="F573" s="302"/>
      <c r="G573" s="302"/>
      <c r="H573" s="302"/>
      <c r="I573" s="302"/>
    </row>
    <row r="574" spans="1:9">
      <c r="A574" s="302"/>
      <c r="B574" s="302"/>
      <c r="C574" s="302"/>
      <c r="D574" s="302"/>
      <c r="E574" s="302"/>
      <c r="F574" s="302"/>
      <c r="G574" s="302"/>
      <c r="H574" s="302"/>
      <c r="I574" s="302"/>
    </row>
    <row r="575" spans="1:9">
      <c r="A575" s="302"/>
      <c r="B575" s="302"/>
      <c r="C575" s="302"/>
      <c r="D575" s="302"/>
      <c r="E575" s="302"/>
      <c r="F575" s="302"/>
      <c r="G575" s="302"/>
      <c r="H575" s="302"/>
      <c r="I575" s="302"/>
    </row>
    <row r="576" spans="1:9">
      <c r="A576" s="302"/>
      <c r="B576" s="302"/>
      <c r="C576" s="302"/>
      <c r="D576" s="302"/>
      <c r="E576" s="302"/>
      <c r="F576" s="302"/>
      <c r="G576" s="302"/>
      <c r="H576" s="302"/>
      <c r="I576" s="302"/>
    </row>
    <row r="577" spans="1:9">
      <c r="A577" s="302"/>
      <c r="B577" s="302"/>
      <c r="C577" s="302"/>
      <c r="D577" s="302"/>
      <c r="E577" s="302"/>
      <c r="F577" s="302"/>
      <c r="G577" s="302"/>
      <c r="H577" s="302"/>
      <c r="I577" s="302"/>
    </row>
    <row r="578" spans="1:9">
      <c r="A578" s="302"/>
      <c r="B578" s="302"/>
      <c r="C578" s="302"/>
      <c r="D578" s="302"/>
      <c r="E578" s="302"/>
      <c r="F578" s="302"/>
      <c r="G578" s="302"/>
      <c r="H578" s="302"/>
      <c r="I578" s="302"/>
    </row>
    <row r="579" spans="1:9">
      <c r="A579" s="302"/>
      <c r="B579" s="302"/>
      <c r="C579" s="302"/>
      <c r="D579" s="302"/>
      <c r="E579" s="302"/>
      <c r="F579" s="302"/>
      <c r="G579" s="302"/>
      <c r="H579" s="302"/>
      <c r="I579" s="302"/>
    </row>
    <row r="580" spans="1:9">
      <c r="A580" s="302"/>
      <c r="B580" s="302"/>
      <c r="C580" s="302"/>
      <c r="D580" s="302"/>
      <c r="E580" s="302"/>
      <c r="F580" s="302"/>
      <c r="G580" s="302"/>
      <c r="H580" s="302"/>
      <c r="I580" s="302"/>
    </row>
    <row r="581" spans="1:9">
      <c r="A581" s="302"/>
      <c r="B581" s="302"/>
      <c r="C581" s="302"/>
      <c r="D581" s="302"/>
      <c r="E581" s="302"/>
      <c r="F581" s="302"/>
      <c r="G581" s="302"/>
      <c r="H581" s="302"/>
      <c r="I581" s="302"/>
    </row>
    <row r="582" spans="1:9">
      <c r="A582" s="302"/>
      <c r="B582" s="302"/>
      <c r="C582" s="302"/>
      <c r="D582" s="302"/>
      <c r="E582" s="302"/>
      <c r="F582" s="302"/>
      <c r="G582" s="302"/>
      <c r="H582" s="302"/>
      <c r="I582" s="302"/>
    </row>
    <row r="583" spans="1:9">
      <c r="A583" s="302"/>
      <c r="B583" s="302"/>
      <c r="C583" s="302"/>
      <c r="D583" s="302"/>
      <c r="E583" s="302"/>
      <c r="F583" s="302"/>
      <c r="G583" s="302"/>
      <c r="H583" s="302"/>
      <c r="I583" s="302"/>
    </row>
    <row r="584" spans="1:9">
      <c r="A584" s="302"/>
      <c r="B584" s="302"/>
      <c r="C584" s="302"/>
      <c r="D584" s="302"/>
      <c r="E584" s="302"/>
      <c r="F584" s="302"/>
      <c r="G584" s="302"/>
      <c r="H584" s="302"/>
      <c r="I584" s="302"/>
    </row>
    <row r="585" spans="1:9">
      <c r="A585" s="302"/>
      <c r="B585" s="302"/>
      <c r="C585" s="302"/>
      <c r="D585" s="302"/>
      <c r="E585" s="302"/>
      <c r="F585" s="302"/>
      <c r="G585" s="302"/>
      <c r="H585" s="302"/>
      <c r="I585" s="302"/>
    </row>
    <row r="586" spans="1:9">
      <c r="A586" s="302"/>
      <c r="B586" s="302"/>
      <c r="C586" s="302"/>
      <c r="D586" s="302"/>
      <c r="E586" s="302"/>
      <c r="F586" s="302"/>
      <c r="G586" s="302"/>
      <c r="H586" s="302"/>
      <c r="I586" s="302"/>
    </row>
    <row r="587" spans="1:9">
      <c r="A587" s="302"/>
      <c r="B587" s="302"/>
      <c r="C587" s="302"/>
      <c r="D587" s="302"/>
      <c r="E587" s="302"/>
      <c r="F587" s="302"/>
      <c r="G587" s="302"/>
      <c r="H587" s="302"/>
      <c r="I587" s="302"/>
    </row>
    <row r="588" spans="1:9">
      <c r="A588" s="302"/>
      <c r="B588" s="302"/>
      <c r="C588" s="302"/>
      <c r="D588" s="302"/>
      <c r="E588" s="302"/>
      <c r="F588" s="302"/>
      <c r="G588" s="302"/>
      <c r="H588" s="302"/>
      <c r="I588" s="302"/>
    </row>
    <row r="589" spans="1:9">
      <c r="A589" s="302"/>
      <c r="B589" s="302"/>
      <c r="C589" s="302"/>
      <c r="D589" s="302"/>
      <c r="E589" s="302"/>
      <c r="F589" s="302"/>
      <c r="G589" s="302"/>
      <c r="H589" s="302"/>
      <c r="I589" s="302"/>
    </row>
    <row r="590" spans="1:9">
      <c r="A590" s="302"/>
      <c r="B590" s="302"/>
      <c r="C590" s="302"/>
      <c r="D590" s="302"/>
      <c r="E590" s="302"/>
      <c r="F590" s="302"/>
      <c r="G590" s="302"/>
      <c r="H590" s="302"/>
      <c r="I590" s="302"/>
    </row>
    <row r="591" spans="1:9">
      <c r="A591" s="302"/>
      <c r="B591" s="302"/>
      <c r="C591" s="302"/>
      <c r="D591" s="302"/>
      <c r="E591" s="302"/>
      <c r="F591" s="302"/>
      <c r="G591" s="302"/>
      <c r="H591" s="302"/>
      <c r="I591" s="302"/>
    </row>
    <row r="592" spans="1:9">
      <c r="A592" s="302"/>
      <c r="B592" s="302"/>
      <c r="C592" s="302"/>
      <c r="D592" s="302"/>
      <c r="E592" s="302"/>
      <c r="F592" s="302"/>
      <c r="G592" s="302"/>
      <c r="H592" s="302"/>
      <c r="I592" s="302"/>
    </row>
    <row r="593" spans="1:9">
      <c r="A593" s="302"/>
      <c r="B593" s="302"/>
      <c r="C593" s="302"/>
      <c r="D593" s="302"/>
      <c r="E593" s="302"/>
      <c r="F593" s="302"/>
      <c r="G593" s="302"/>
      <c r="H593" s="302"/>
      <c r="I593" s="302"/>
    </row>
    <row r="594" spans="1:9">
      <c r="A594" s="302"/>
      <c r="B594" s="302"/>
      <c r="C594" s="302"/>
      <c r="D594" s="302"/>
      <c r="E594" s="302"/>
      <c r="F594" s="302"/>
      <c r="G594" s="302"/>
      <c r="H594" s="302"/>
      <c r="I594" s="302"/>
    </row>
    <row r="595" spans="1:9">
      <c r="A595" s="302"/>
      <c r="B595" s="302"/>
      <c r="C595" s="302"/>
      <c r="D595" s="302"/>
      <c r="E595" s="302"/>
      <c r="F595" s="302"/>
      <c r="G595" s="302"/>
      <c r="H595" s="302"/>
      <c r="I595" s="302"/>
    </row>
    <row r="596" spans="1:9">
      <c r="A596" s="302"/>
      <c r="B596" s="302"/>
      <c r="C596" s="302"/>
      <c r="D596" s="302"/>
      <c r="E596" s="302"/>
      <c r="F596" s="302"/>
      <c r="G596" s="302"/>
      <c r="H596" s="302"/>
      <c r="I596" s="302"/>
    </row>
    <row r="597" spans="1:9">
      <c r="A597" s="302"/>
      <c r="B597" s="302"/>
      <c r="C597" s="302"/>
      <c r="D597" s="302"/>
      <c r="E597" s="302"/>
      <c r="F597" s="302"/>
      <c r="G597" s="302"/>
      <c r="H597" s="302"/>
      <c r="I597" s="302"/>
    </row>
    <row r="598" spans="1:9">
      <c r="A598" s="302"/>
      <c r="B598" s="302"/>
      <c r="C598" s="302"/>
      <c r="D598" s="302"/>
      <c r="E598" s="302"/>
      <c r="F598" s="302"/>
      <c r="G598" s="302"/>
      <c r="H598" s="302"/>
      <c r="I598" s="302"/>
    </row>
    <row r="599" spans="1:9">
      <c r="A599" s="302"/>
      <c r="B599" s="302"/>
      <c r="C599" s="302"/>
      <c r="D599" s="302"/>
      <c r="E599" s="302"/>
      <c r="F599" s="302"/>
      <c r="G599" s="302"/>
      <c r="H599" s="302"/>
      <c r="I599" s="302"/>
    </row>
    <row r="600" spans="1:9">
      <c r="A600" s="302"/>
      <c r="B600" s="302"/>
      <c r="C600" s="302"/>
      <c r="D600" s="302"/>
      <c r="E600" s="302"/>
      <c r="F600" s="302"/>
      <c r="G600" s="302"/>
      <c r="H600" s="302"/>
      <c r="I600" s="302"/>
    </row>
    <row r="601" spans="1:9">
      <c r="A601" s="302"/>
      <c r="B601" s="302"/>
      <c r="C601" s="302"/>
      <c r="D601" s="302"/>
      <c r="E601" s="302"/>
      <c r="F601" s="302"/>
      <c r="G601" s="302"/>
      <c r="H601" s="302"/>
      <c r="I601" s="302"/>
    </row>
    <row r="602" spans="1:9">
      <c r="A602" s="302"/>
      <c r="B602" s="302"/>
      <c r="C602" s="302"/>
      <c r="D602" s="302"/>
      <c r="E602" s="302"/>
      <c r="F602" s="302"/>
      <c r="G602" s="302"/>
      <c r="H602" s="302"/>
      <c r="I602" s="302"/>
    </row>
    <row r="603" spans="1:9">
      <c r="A603" s="302"/>
      <c r="B603" s="302"/>
      <c r="C603" s="302"/>
      <c r="D603" s="302"/>
      <c r="E603" s="302"/>
      <c r="F603" s="302"/>
      <c r="G603" s="302"/>
      <c r="H603" s="302"/>
      <c r="I603" s="302"/>
    </row>
    <row r="604" spans="1:9">
      <c r="A604" s="302"/>
      <c r="B604" s="302"/>
      <c r="C604" s="302"/>
      <c r="D604" s="302"/>
      <c r="E604" s="302"/>
      <c r="F604" s="302"/>
      <c r="G604" s="302"/>
      <c r="H604" s="302"/>
      <c r="I604" s="302"/>
    </row>
    <row r="605" spans="1:9">
      <c r="A605" s="302"/>
      <c r="B605" s="302"/>
      <c r="C605" s="302"/>
      <c r="D605" s="302"/>
      <c r="E605" s="302"/>
      <c r="F605" s="302"/>
      <c r="G605" s="302"/>
      <c r="H605" s="302"/>
      <c r="I605" s="302"/>
    </row>
    <row r="606" spans="1:9">
      <c r="A606" s="302"/>
      <c r="B606" s="302"/>
      <c r="C606" s="302"/>
      <c r="D606" s="302"/>
      <c r="E606" s="302"/>
      <c r="F606" s="302"/>
      <c r="G606" s="302"/>
      <c r="H606" s="302"/>
      <c r="I606" s="302"/>
    </row>
    <row r="607" spans="1:9">
      <c r="A607" s="302"/>
      <c r="B607" s="302"/>
      <c r="C607" s="302"/>
      <c r="D607" s="302"/>
      <c r="E607" s="302"/>
      <c r="F607" s="302"/>
      <c r="G607" s="302"/>
      <c r="H607" s="302"/>
      <c r="I607" s="302"/>
    </row>
    <row r="608" spans="1:9">
      <c r="A608" s="302"/>
      <c r="B608" s="302"/>
      <c r="C608" s="302"/>
      <c r="D608" s="302"/>
      <c r="E608" s="302"/>
      <c r="F608" s="302"/>
      <c r="G608" s="302"/>
      <c r="H608" s="302"/>
      <c r="I608" s="302"/>
    </row>
    <row r="609" spans="1:9">
      <c r="A609" s="302"/>
      <c r="B609" s="302"/>
      <c r="C609" s="302"/>
      <c r="D609" s="302"/>
      <c r="E609" s="302"/>
      <c r="F609" s="302"/>
      <c r="G609" s="302"/>
      <c r="H609" s="302"/>
      <c r="I609" s="302"/>
    </row>
    <row r="610" spans="1:9">
      <c r="A610" s="302"/>
      <c r="B610" s="302"/>
      <c r="C610" s="302"/>
      <c r="D610" s="302"/>
      <c r="E610" s="302"/>
      <c r="F610" s="302"/>
      <c r="G610" s="302"/>
      <c r="H610" s="302"/>
      <c r="I610" s="302"/>
    </row>
    <row r="611" spans="1:9">
      <c r="A611" s="302"/>
      <c r="B611" s="302"/>
      <c r="C611" s="302"/>
      <c r="D611" s="302"/>
      <c r="E611" s="302"/>
      <c r="F611" s="302"/>
      <c r="G611" s="302"/>
      <c r="H611" s="302"/>
      <c r="I611" s="302"/>
    </row>
    <row r="612" spans="1:9">
      <c r="A612" s="302"/>
      <c r="B612" s="302"/>
      <c r="C612" s="302"/>
      <c r="D612" s="302"/>
      <c r="E612" s="302"/>
      <c r="F612" s="302"/>
      <c r="G612" s="302"/>
      <c r="H612" s="302"/>
      <c r="I612" s="302"/>
    </row>
    <row r="613" spans="1:9">
      <c r="A613" s="302"/>
      <c r="B613" s="302"/>
      <c r="C613" s="302"/>
      <c r="D613" s="302"/>
      <c r="E613" s="302"/>
      <c r="F613" s="302"/>
      <c r="G613" s="302"/>
      <c r="H613" s="302"/>
      <c r="I613" s="302"/>
    </row>
    <row r="614" spans="1:9">
      <c r="A614" s="302"/>
      <c r="B614" s="302"/>
      <c r="C614" s="302"/>
      <c r="D614" s="302"/>
      <c r="E614" s="302"/>
      <c r="F614" s="302"/>
      <c r="G614" s="302"/>
      <c r="H614" s="302"/>
      <c r="I614" s="302"/>
    </row>
    <row r="615" spans="1:9">
      <c r="A615" s="302"/>
      <c r="B615" s="302"/>
      <c r="C615" s="302"/>
      <c r="D615" s="302"/>
      <c r="E615" s="302"/>
      <c r="F615" s="302"/>
      <c r="G615" s="302"/>
      <c r="H615" s="302"/>
      <c r="I615" s="302"/>
    </row>
    <row r="616" spans="1:9">
      <c r="A616" s="302"/>
      <c r="B616" s="302"/>
      <c r="C616" s="302"/>
      <c r="D616" s="302"/>
      <c r="E616" s="302"/>
      <c r="F616" s="302"/>
      <c r="G616" s="302"/>
      <c r="H616" s="302"/>
      <c r="I616" s="302"/>
    </row>
    <row r="617" spans="1:9">
      <c r="A617" s="302"/>
      <c r="B617" s="302"/>
      <c r="C617" s="302"/>
      <c r="D617" s="302"/>
      <c r="E617" s="302"/>
      <c r="F617" s="302"/>
      <c r="G617" s="302"/>
      <c r="H617" s="302"/>
      <c r="I617" s="302"/>
    </row>
    <row r="618" spans="1:9">
      <c r="A618" s="302"/>
      <c r="B618" s="302"/>
      <c r="C618" s="302"/>
      <c r="D618" s="302"/>
      <c r="E618" s="302"/>
      <c r="F618" s="302"/>
      <c r="G618" s="302"/>
      <c r="H618" s="302"/>
      <c r="I618" s="302"/>
    </row>
    <row r="619" spans="1:9">
      <c r="A619" s="302"/>
      <c r="B619" s="302"/>
      <c r="C619" s="302"/>
      <c r="D619" s="302"/>
      <c r="E619" s="302"/>
      <c r="F619" s="302"/>
      <c r="G619" s="302"/>
      <c r="H619" s="302"/>
      <c r="I619" s="302"/>
    </row>
    <row r="620" spans="1:9">
      <c r="A620" s="302"/>
      <c r="B620" s="302"/>
      <c r="C620" s="302"/>
      <c r="D620" s="302"/>
      <c r="E620" s="302"/>
      <c r="F620" s="302"/>
      <c r="G620" s="302"/>
      <c r="H620" s="302"/>
      <c r="I620" s="302"/>
    </row>
    <row r="621" spans="1:9">
      <c r="A621" s="302"/>
      <c r="B621" s="302"/>
      <c r="C621" s="302"/>
      <c r="D621" s="302"/>
      <c r="E621" s="302"/>
      <c r="F621" s="302"/>
      <c r="G621" s="302"/>
      <c r="H621" s="302"/>
      <c r="I621" s="302"/>
    </row>
    <row r="622" spans="1:9">
      <c r="A622" s="302"/>
      <c r="B622" s="302"/>
      <c r="C622" s="302"/>
      <c r="D622" s="302"/>
      <c r="E622" s="302"/>
      <c r="F622" s="302"/>
      <c r="G622" s="302"/>
      <c r="H622" s="302"/>
      <c r="I622" s="302"/>
    </row>
    <row r="623" spans="1:9">
      <c r="A623" s="302"/>
      <c r="B623" s="302"/>
      <c r="C623" s="302"/>
      <c r="D623" s="302"/>
      <c r="E623" s="302"/>
      <c r="F623" s="302"/>
      <c r="G623" s="302"/>
      <c r="H623" s="302"/>
      <c r="I623" s="302"/>
    </row>
    <row r="624" spans="1:9">
      <c r="A624" s="302"/>
      <c r="B624" s="302"/>
      <c r="C624" s="302"/>
      <c r="D624" s="302"/>
      <c r="E624" s="302"/>
      <c r="F624" s="302"/>
      <c r="G624" s="302"/>
      <c r="H624" s="302"/>
      <c r="I624" s="302"/>
    </row>
    <row r="625" spans="1:9">
      <c r="A625" s="302"/>
      <c r="B625" s="302"/>
      <c r="C625" s="302"/>
      <c r="D625" s="302"/>
      <c r="E625" s="302"/>
      <c r="F625" s="302"/>
      <c r="G625" s="302"/>
      <c r="H625" s="302"/>
      <c r="I625" s="302"/>
    </row>
    <row r="626" spans="1:9">
      <c r="A626" s="302"/>
      <c r="B626" s="302"/>
      <c r="C626" s="302"/>
      <c r="D626" s="302"/>
      <c r="E626" s="302"/>
      <c r="F626" s="302"/>
      <c r="G626" s="302"/>
      <c r="H626" s="302"/>
      <c r="I626" s="302"/>
    </row>
    <row r="627" spans="1:9">
      <c r="A627" s="302"/>
      <c r="B627" s="302"/>
      <c r="C627" s="302"/>
      <c r="D627" s="302"/>
      <c r="E627" s="302"/>
      <c r="F627" s="302"/>
      <c r="G627" s="302"/>
      <c r="H627" s="302"/>
      <c r="I627" s="302"/>
    </row>
    <row r="628" spans="1:9">
      <c r="A628" s="302"/>
      <c r="B628" s="302"/>
      <c r="C628" s="302"/>
      <c r="D628" s="302"/>
      <c r="E628" s="302"/>
      <c r="F628" s="302"/>
      <c r="G628" s="302"/>
      <c r="H628" s="302"/>
      <c r="I628" s="302"/>
    </row>
    <row r="629" spans="1:9">
      <c r="A629" s="302"/>
      <c r="B629" s="302"/>
      <c r="C629" s="302"/>
      <c r="D629" s="302"/>
      <c r="E629" s="302"/>
      <c r="F629" s="302"/>
      <c r="G629" s="302"/>
      <c r="H629" s="302"/>
      <c r="I629" s="302"/>
    </row>
    <row r="630" spans="1:9">
      <c r="A630" s="302"/>
      <c r="B630" s="302"/>
      <c r="C630" s="302"/>
      <c r="D630" s="302"/>
      <c r="E630" s="302"/>
      <c r="F630" s="302"/>
      <c r="G630" s="302"/>
      <c r="H630" s="302"/>
      <c r="I630" s="302"/>
    </row>
    <row r="631" spans="1:9">
      <c r="A631" s="302"/>
      <c r="B631" s="302"/>
      <c r="C631" s="302"/>
      <c r="D631" s="302"/>
      <c r="E631" s="302"/>
      <c r="F631" s="302"/>
      <c r="G631" s="302"/>
      <c r="H631" s="302"/>
      <c r="I631" s="302"/>
    </row>
    <row r="632" spans="1:9">
      <c r="A632" s="302"/>
      <c r="B632" s="302"/>
      <c r="C632" s="302"/>
      <c r="D632" s="302"/>
      <c r="E632" s="302"/>
      <c r="F632" s="302"/>
      <c r="G632" s="302"/>
      <c r="H632" s="302"/>
      <c r="I632" s="302"/>
    </row>
    <row r="633" spans="1:9">
      <c r="A633" s="302"/>
      <c r="B633" s="302"/>
      <c r="C633" s="302"/>
      <c r="D633" s="302"/>
      <c r="E633" s="302"/>
      <c r="F633" s="302"/>
      <c r="G633" s="302"/>
      <c r="H633" s="302"/>
      <c r="I633" s="302"/>
    </row>
    <row r="634" spans="1:9">
      <c r="A634" s="302"/>
      <c r="B634" s="302"/>
      <c r="C634" s="302"/>
      <c r="D634" s="302"/>
      <c r="E634" s="302"/>
      <c r="F634" s="302"/>
      <c r="G634" s="302"/>
      <c r="H634" s="302"/>
      <c r="I634" s="302"/>
    </row>
    <row r="635" spans="1:9">
      <c r="A635" s="302"/>
      <c r="B635" s="302"/>
      <c r="C635" s="302"/>
      <c r="D635" s="302"/>
      <c r="E635" s="302"/>
      <c r="F635" s="302"/>
      <c r="G635" s="302"/>
      <c r="H635" s="302"/>
      <c r="I635" s="302"/>
    </row>
    <row r="636" spans="1:9">
      <c r="A636" s="302"/>
      <c r="B636" s="302"/>
      <c r="C636" s="302"/>
      <c r="D636" s="302"/>
      <c r="E636" s="302"/>
      <c r="F636" s="302"/>
      <c r="G636" s="302"/>
      <c r="H636" s="302"/>
      <c r="I636" s="302"/>
    </row>
    <row r="637" spans="1:9">
      <c r="A637" s="302"/>
      <c r="B637" s="302"/>
      <c r="C637" s="302"/>
      <c r="D637" s="302"/>
      <c r="E637" s="302"/>
      <c r="F637" s="302"/>
      <c r="G637" s="302"/>
      <c r="H637" s="302"/>
      <c r="I637" s="302"/>
    </row>
    <row r="638" spans="1:9">
      <c r="A638" s="302"/>
      <c r="B638" s="302"/>
      <c r="C638" s="302"/>
      <c r="D638" s="302"/>
      <c r="E638" s="302"/>
      <c r="F638" s="302"/>
      <c r="G638" s="302"/>
      <c r="H638" s="302"/>
      <c r="I638" s="302"/>
    </row>
    <row r="639" spans="1:9">
      <c r="A639" s="302"/>
      <c r="B639" s="302"/>
      <c r="C639" s="302"/>
      <c r="D639" s="302"/>
      <c r="E639" s="302"/>
      <c r="F639" s="302"/>
      <c r="G639" s="302"/>
      <c r="H639" s="302"/>
      <c r="I639" s="302"/>
    </row>
    <row r="640" spans="1:9">
      <c r="A640" s="302"/>
      <c r="B640" s="302"/>
      <c r="C640" s="302"/>
      <c r="D640" s="302"/>
      <c r="E640" s="302"/>
      <c r="F640" s="302"/>
      <c r="G640" s="302"/>
      <c r="H640" s="302"/>
      <c r="I640" s="302"/>
    </row>
    <row r="641" spans="1:9">
      <c r="A641" s="302"/>
      <c r="B641" s="302"/>
      <c r="C641" s="302"/>
      <c r="D641" s="302"/>
      <c r="E641" s="302"/>
      <c r="F641" s="302"/>
      <c r="G641" s="302"/>
      <c r="H641" s="302"/>
      <c r="I641" s="302"/>
    </row>
    <row r="642" spans="1:9">
      <c r="A642" s="302"/>
      <c r="B642" s="302"/>
      <c r="C642" s="302"/>
      <c r="D642" s="302"/>
      <c r="E642" s="302"/>
      <c r="F642" s="302"/>
      <c r="G642" s="302"/>
      <c r="H642" s="302"/>
      <c r="I642" s="302"/>
    </row>
    <row r="643" spans="1:9">
      <c r="A643" s="302"/>
      <c r="B643" s="302"/>
      <c r="C643" s="302"/>
      <c r="D643" s="302"/>
      <c r="E643" s="302"/>
      <c r="F643" s="302"/>
      <c r="G643" s="302"/>
      <c r="H643" s="302"/>
      <c r="I643" s="302"/>
    </row>
    <row r="644" spans="1:9">
      <c r="A644" s="302"/>
      <c r="B644" s="302"/>
      <c r="C644" s="302"/>
      <c r="D644" s="302"/>
      <c r="E644" s="302"/>
      <c r="F644" s="302"/>
      <c r="G644" s="302"/>
      <c r="H644" s="302"/>
      <c r="I644" s="302"/>
    </row>
    <row r="645" spans="1:9">
      <c r="A645" s="302"/>
      <c r="B645" s="302"/>
      <c r="C645" s="302"/>
      <c r="D645" s="302"/>
      <c r="E645" s="302"/>
      <c r="F645" s="302"/>
      <c r="G645" s="302"/>
      <c r="H645" s="302"/>
      <c r="I645" s="302"/>
    </row>
    <row r="646" spans="1:9">
      <c r="A646" s="302"/>
      <c r="B646" s="302"/>
      <c r="C646" s="302"/>
      <c r="D646" s="302"/>
      <c r="E646" s="302"/>
      <c r="F646" s="302"/>
      <c r="G646" s="302"/>
      <c r="H646" s="302"/>
      <c r="I646" s="302"/>
    </row>
    <row r="647" spans="1:9">
      <c r="A647" s="302"/>
      <c r="B647" s="302"/>
      <c r="C647" s="302"/>
      <c r="D647" s="302"/>
      <c r="E647" s="302"/>
      <c r="F647" s="302"/>
      <c r="G647" s="302"/>
      <c r="H647" s="302"/>
      <c r="I647" s="302"/>
    </row>
    <row r="648" spans="1:9">
      <c r="A648" s="302"/>
      <c r="B648" s="302"/>
      <c r="C648" s="302"/>
      <c r="D648" s="302"/>
      <c r="E648" s="302"/>
      <c r="F648" s="302"/>
      <c r="G648" s="302"/>
      <c r="H648" s="302"/>
      <c r="I648" s="302"/>
    </row>
    <row r="649" spans="1:9">
      <c r="A649" s="302"/>
      <c r="B649" s="302"/>
      <c r="C649" s="302"/>
      <c r="D649" s="302"/>
      <c r="E649" s="302"/>
      <c r="F649" s="302"/>
      <c r="G649" s="302"/>
      <c r="H649" s="302"/>
      <c r="I649" s="302"/>
    </row>
    <row r="650" spans="1:9">
      <c r="A650" s="302"/>
      <c r="B650" s="302"/>
      <c r="C650" s="302"/>
      <c r="D650" s="302"/>
      <c r="E650" s="302"/>
      <c r="F650" s="302"/>
      <c r="G650" s="302"/>
      <c r="H650" s="302"/>
      <c r="I650" s="302"/>
    </row>
    <row r="651" spans="1:9">
      <c r="A651" s="302"/>
      <c r="B651" s="302"/>
      <c r="C651" s="302"/>
      <c r="D651" s="302"/>
      <c r="E651" s="302"/>
      <c r="F651" s="302"/>
      <c r="G651" s="302"/>
      <c r="H651" s="302"/>
      <c r="I651" s="302"/>
    </row>
    <row r="652" spans="1:9">
      <c r="A652" s="302"/>
      <c r="B652" s="302"/>
      <c r="C652" s="302"/>
      <c r="D652" s="302"/>
      <c r="E652" s="302"/>
      <c r="F652" s="302"/>
      <c r="G652" s="302"/>
      <c r="H652" s="302"/>
      <c r="I652" s="302"/>
    </row>
    <row r="653" spans="1:9">
      <c r="A653" s="302"/>
      <c r="B653" s="302"/>
      <c r="C653" s="302"/>
      <c r="D653" s="302"/>
      <c r="E653" s="302"/>
      <c r="F653" s="302"/>
      <c r="G653" s="302"/>
      <c r="H653" s="302"/>
      <c r="I653" s="302"/>
    </row>
    <row r="654" spans="1:9">
      <c r="A654" s="302"/>
      <c r="B654" s="302"/>
      <c r="C654" s="302"/>
      <c r="D654" s="302"/>
      <c r="E654" s="302"/>
      <c r="F654" s="302"/>
      <c r="G654" s="302"/>
      <c r="H654" s="302"/>
      <c r="I654" s="302"/>
    </row>
    <row r="655" spans="1:9">
      <c r="A655" s="302"/>
      <c r="B655" s="302"/>
      <c r="C655" s="302"/>
      <c r="D655" s="302"/>
      <c r="E655" s="302"/>
      <c r="F655" s="302"/>
      <c r="G655" s="302"/>
      <c r="H655" s="302"/>
      <c r="I655" s="302"/>
    </row>
    <row r="656" spans="1:9">
      <c r="A656" s="302"/>
      <c r="B656" s="302"/>
      <c r="C656" s="302"/>
      <c r="D656" s="302"/>
      <c r="E656" s="302"/>
      <c r="F656" s="302"/>
      <c r="G656" s="302"/>
      <c r="H656" s="302"/>
      <c r="I656" s="302"/>
    </row>
    <row r="657" spans="1:9">
      <c r="A657" s="302"/>
      <c r="B657" s="302"/>
      <c r="C657" s="302"/>
      <c r="D657" s="302"/>
      <c r="E657" s="302"/>
      <c r="F657" s="302"/>
      <c r="G657" s="302"/>
      <c r="H657" s="302"/>
      <c r="I657" s="302"/>
    </row>
    <row r="658" spans="1:9">
      <c r="A658" s="302"/>
      <c r="B658" s="302"/>
      <c r="C658" s="302"/>
      <c r="D658" s="302"/>
      <c r="E658" s="302"/>
      <c r="F658" s="302"/>
      <c r="G658" s="302"/>
      <c r="H658" s="302"/>
      <c r="I658" s="302"/>
    </row>
    <row r="659" spans="1:9">
      <c r="A659" s="302"/>
      <c r="B659" s="302"/>
      <c r="C659" s="302"/>
      <c r="D659" s="302"/>
      <c r="E659" s="302"/>
      <c r="F659" s="302"/>
      <c r="G659" s="302"/>
      <c r="H659" s="302"/>
      <c r="I659" s="302"/>
    </row>
    <row r="660" spans="1:9">
      <c r="A660" s="302"/>
      <c r="B660" s="302"/>
      <c r="C660" s="302"/>
      <c r="D660" s="302"/>
      <c r="E660" s="302"/>
      <c r="F660" s="302"/>
      <c r="G660" s="302"/>
      <c r="H660" s="302"/>
      <c r="I660" s="302"/>
    </row>
    <row r="661" spans="1:9">
      <c r="A661" s="302"/>
      <c r="B661" s="302"/>
      <c r="C661" s="302"/>
      <c r="D661" s="302"/>
      <c r="E661" s="302"/>
      <c r="F661" s="302"/>
      <c r="G661" s="302"/>
      <c r="H661" s="302"/>
      <c r="I661" s="302"/>
    </row>
    <row r="662" spans="1:9">
      <c r="A662" s="302"/>
      <c r="B662" s="302"/>
      <c r="C662" s="302"/>
      <c r="D662" s="302"/>
      <c r="E662" s="302"/>
      <c r="F662" s="302"/>
      <c r="G662" s="302"/>
      <c r="H662" s="302"/>
      <c r="I662" s="302"/>
    </row>
    <row r="663" spans="1:9">
      <c r="A663" s="302"/>
      <c r="B663" s="302"/>
      <c r="C663" s="302"/>
      <c r="D663" s="302"/>
      <c r="E663" s="302"/>
      <c r="F663" s="302"/>
      <c r="G663" s="302"/>
      <c r="H663" s="302"/>
      <c r="I663" s="302"/>
    </row>
    <row r="664" spans="1:9">
      <c r="A664" s="302"/>
      <c r="B664" s="302"/>
      <c r="C664" s="302"/>
      <c r="D664" s="302"/>
      <c r="E664" s="302"/>
      <c r="F664" s="302"/>
      <c r="G664" s="302"/>
      <c r="H664" s="302"/>
      <c r="I664" s="302"/>
    </row>
    <row r="665" spans="1:9">
      <c r="A665" s="302"/>
      <c r="B665" s="302"/>
      <c r="C665" s="302"/>
      <c r="D665" s="302"/>
      <c r="E665" s="302"/>
      <c r="F665" s="302"/>
      <c r="G665" s="302"/>
      <c r="H665" s="302"/>
      <c r="I665" s="302"/>
    </row>
    <row r="666" spans="1:9">
      <c r="A666" s="302"/>
      <c r="B666" s="302"/>
      <c r="C666" s="302"/>
      <c r="D666" s="302"/>
      <c r="E666" s="302"/>
      <c r="F666" s="302"/>
      <c r="G666" s="302"/>
      <c r="H666" s="302"/>
      <c r="I666" s="302"/>
    </row>
    <row r="667" spans="1:9">
      <c r="A667" s="302"/>
      <c r="B667" s="302"/>
      <c r="C667" s="302"/>
      <c r="D667" s="302"/>
      <c r="E667" s="302"/>
      <c r="F667" s="302"/>
      <c r="G667" s="302"/>
      <c r="H667" s="302"/>
      <c r="I667" s="302"/>
    </row>
    <row r="668" spans="1:9">
      <c r="A668" s="302"/>
      <c r="B668" s="302"/>
      <c r="C668" s="302"/>
      <c r="D668" s="302"/>
      <c r="E668" s="302"/>
      <c r="F668" s="302"/>
      <c r="G668" s="302"/>
      <c r="H668" s="302"/>
      <c r="I668" s="302"/>
    </row>
    <row r="669" spans="1:9">
      <c r="A669" s="302"/>
      <c r="B669" s="302"/>
      <c r="C669" s="302"/>
      <c r="D669" s="302"/>
      <c r="E669" s="302"/>
      <c r="F669" s="302"/>
      <c r="G669" s="302"/>
      <c r="H669" s="302"/>
      <c r="I669" s="302"/>
    </row>
    <row r="670" spans="1:9">
      <c r="A670" s="302"/>
      <c r="B670" s="302"/>
      <c r="C670" s="302"/>
      <c r="D670" s="302"/>
      <c r="E670" s="302"/>
      <c r="F670" s="302"/>
      <c r="G670" s="302"/>
      <c r="H670" s="302"/>
      <c r="I670" s="302"/>
    </row>
    <row r="671" spans="1:9">
      <c r="A671" s="302"/>
      <c r="B671" s="302"/>
      <c r="C671" s="302"/>
      <c r="D671" s="302"/>
      <c r="E671" s="302"/>
      <c r="F671" s="302"/>
      <c r="G671" s="302"/>
      <c r="H671" s="302"/>
      <c r="I671" s="302"/>
    </row>
    <row r="672" spans="1:9">
      <c r="A672" s="302"/>
      <c r="B672" s="302"/>
      <c r="C672" s="302"/>
      <c r="D672" s="302"/>
      <c r="E672" s="302"/>
      <c r="F672" s="302"/>
      <c r="G672" s="302"/>
      <c r="H672" s="302"/>
      <c r="I672" s="302"/>
    </row>
    <row r="673" spans="1:9">
      <c r="A673" s="302"/>
      <c r="B673" s="302"/>
      <c r="C673" s="302"/>
      <c r="D673" s="302"/>
      <c r="E673" s="302"/>
      <c r="F673" s="302"/>
      <c r="G673" s="302"/>
      <c r="H673" s="302"/>
      <c r="I673" s="302"/>
    </row>
    <row r="674" spans="1:9">
      <c r="A674" s="302"/>
      <c r="B674" s="302"/>
      <c r="C674" s="302"/>
      <c r="D674" s="302"/>
      <c r="E674" s="302"/>
      <c r="F674" s="302"/>
      <c r="G674" s="302"/>
      <c r="H674" s="302"/>
      <c r="I674" s="302"/>
    </row>
    <row r="675" spans="1:9">
      <c r="A675" s="302"/>
      <c r="B675" s="302"/>
      <c r="C675" s="302"/>
      <c r="D675" s="302"/>
      <c r="E675" s="302"/>
      <c r="F675" s="302"/>
      <c r="G675" s="302"/>
      <c r="H675" s="302"/>
      <c r="I675" s="302"/>
    </row>
    <row r="676" spans="1:9">
      <c r="A676" s="302"/>
      <c r="B676" s="302"/>
      <c r="C676" s="302"/>
      <c r="D676" s="302"/>
      <c r="E676" s="302"/>
      <c r="F676" s="302"/>
      <c r="G676" s="302"/>
      <c r="H676" s="302"/>
      <c r="I676" s="302"/>
    </row>
    <row r="677" spans="1:9">
      <c r="A677" s="302"/>
      <c r="B677" s="302"/>
      <c r="C677" s="302"/>
      <c r="D677" s="302"/>
      <c r="E677" s="302"/>
      <c r="F677" s="302"/>
      <c r="G677" s="302"/>
      <c r="H677" s="302"/>
      <c r="I677" s="302"/>
    </row>
    <row r="678" spans="1:9">
      <c r="A678" s="302"/>
      <c r="B678" s="302"/>
      <c r="C678" s="302"/>
      <c r="D678" s="302"/>
      <c r="E678" s="302"/>
      <c r="F678" s="302"/>
      <c r="G678" s="302"/>
      <c r="H678" s="302"/>
      <c r="I678" s="302"/>
    </row>
    <row r="679" spans="1:9">
      <c r="A679" s="302"/>
      <c r="B679" s="302"/>
      <c r="C679" s="302"/>
      <c r="D679" s="302"/>
      <c r="E679" s="302"/>
      <c r="F679" s="302"/>
      <c r="G679" s="302"/>
      <c r="H679" s="302"/>
      <c r="I679" s="302"/>
    </row>
    <row r="680" spans="1:9">
      <c r="A680" s="302"/>
      <c r="B680" s="302"/>
      <c r="C680" s="302"/>
      <c r="D680" s="302"/>
      <c r="E680" s="302"/>
      <c r="F680" s="302"/>
      <c r="G680" s="302"/>
      <c r="H680" s="302"/>
      <c r="I680" s="302"/>
    </row>
    <row r="681" spans="1:9">
      <c r="A681" s="302"/>
      <c r="B681" s="302"/>
      <c r="C681" s="302"/>
      <c r="D681" s="302"/>
      <c r="E681" s="302"/>
      <c r="F681" s="302"/>
      <c r="G681" s="302"/>
      <c r="H681" s="302"/>
      <c r="I681" s="302"/>
    </row>
    <row r="682" spans="1:9">
      <c r="A682" s="302"/>
      <c r="B682" s="302"/>
      <c r="C682" s="302"/>
      <c r="D682" s="302"/>
      <c r="E682" s="302"/>
      <c r="F682" s="302"/>
      <c r="G682" s="302"/>
      <c r="H682" s="302"/>
      <c r="I682" s="302"/>
    </row>
    <row r="683" spans="1:9">
      <c r="A683" s="302"/>
      <c r="B683" s="302"/>
      <c r="C683" s="302"/>
      <c r="D683" s="302"/>
      <c r="E683" s="302"/>
      <c r="F683" s="302"/>
      <c r="G683" s="302"/>
      <c r="H683" s="302"/>
      <c r="I683" s="302"/>
    </row>
    <row r="684" spans="1:9">
      <c r="A684" s="302"/>
      <c r="B684" s="302"/>
      <c r="C684" s="302"/>
      <c r="D684" s="302"/>
      <c r="E684" s="302"/>
      <c r="F684" s="302"/>
      <c r="G684" s="302"/>
      <c r="H684" s="302"/>
      <c r="I684" s="302"/>
    </row>
    <row r="685" spans="1:9">
      <c r="A685" s="302"/>
      <c r="B685" s="302"/>
      <c r="C685" s="302"/>
      <c r="D685" s="302"/>
      <c r="E685" s="302"/>
      <c r="F685" s="302"/>
      <c r="G685" s="302"/>
      <c r="H685" s="302"/>
      <c r="I685" s="302"/>
    </row>
    <row r="686" spans="1:9">
      <c r="A686" s="302"/>
      <c r="B686" s="302"/>
      <c r="C686" s="302"/>
      <c r="D686" s="302"/>
      <c r="E686" s="302"/>
      <c r="F686" s="302"/>
      <c r="G686" s="302"/>
      <c r="H686" s="302"/>
      <c r="I686" s="302"/>
    </row>
    <row r="687" spans="1:9">
      <c r="A687" s="302"/>
      <c r="B687" s="302"/>
      <c r="C687" s="302"/>
      <c r="D687" s="302"/>
      <c r="E687" s="302"/>
      <c r="F687" s="302"/>
      <c r="G687" s="302"/>
      <c r="H687" s="302"/>
      <c r="I687" s="302"/>
    </row>
    <row r="688" spans="1:9">
      <c r="A688" s="302"/>
      <c r="B688" s="302"/>
      <c r="C688" s="302"/>
      <c r="D688" s="302"/>
      <c r="E688" s="302"/>
      <c r="F688" s="302"/>
      <c r="G688" s="302"/>
      <c r="H688" s="302"/>
      <c r="I688" s="302"/>
    </row>
    <row r="689" spans="1:9">
      <c r="A689" s="302"/>
      <c r="B689" s="302"/>
      <c r="C689" s="302"/>
      <c r="D689" s="302"/>
      <c r="E689" s="302"/>
      <c r="F689" s="302"/>
      <c r="G689" s="302"/>
      <c r="H689" s="302"/>
      <c r="I689" s="302"/>
    </row>
    <row r="690" spans="1:9">
      <c r="A690" s="302"/>
      <c r="B690" s="302"/>
      <c r="C690" s="302"/>
      <c r="D690" s="302"/>
      <c r="E690" s="302"/>
      <c r="F690" s="302"/>
      <c r="G690" s="302"/>
      <c r="H690" s="302"/>
      <c r="I690" s="302"/>
    </row>
    <row r="691" spans="1:9">
      <c r="A691" s="302"/>
      <c r="B691" s="302"/>
      <c r="C691" s="302"/>
      <c r="D691" s="302"/>
      <c r="E691" s="302"/>
      <c r="F691" s="302"/>
      <c r="G691" s="302"/>
      <c r="H691" s="302"/>
      <c r="I691" s="302"/>
    </row>
    <row r="692" spans="1:9">
      <c r="A692" s="302"/>
      <c r="B692" s="302"/>
      <c r="C692" s="302"/>
      <c r="D692" s="302"/>
      <c r="E692" s="302"/>
      <c r="F692" s="302"/>
      <c r="G692" s="302"/>
      <c r="H692" s="302"/>
      <c r="I692" s="302"/>
    </row>
    <row r="693" spans="1:9">
      <c r="A693" s="302"/>
      <c r="B693" s="302"/>
      <c r="C693" s="302"/>
      <c r="D693" s="302"/>
      <c r="E693" s="302"/>
      <c r="F693" s="302"/>
      <c r="G693" s="302"/>
      <c r="H693" s="302"/>
      <c r="I693" s="302"/>
    </row>
    <row r="694" spans="1:9">
      <c r="A694" s="302"/>
      <c r="B694" s="302"/>
      <c r="C694" s="302"/>
      <c r="D694" s="302"/>
      <c r="E694" s="302"/>
      <c r="F694" s="302"/>
      <c r="G694" s="302"/>
      <c r="H694" s="302"/>
      <c r="I694" s="302"/>
    </row>
    <row r="695" spans="1:9">
      <c r="A695" s="302"/>
      <c r="B695" s="302"/>
      <c r="C695" s="302"/>
      <c r="D695" s="302"/>
      <c r="E695" s="302"/>
      <c r="F695" s="302"/>
      <c r="G695" s="302"/>
      <c r="H695" s="302"/>
      <c r="I695" s="302"/>
    </row>
    <row r="696" spans="1:9">
      <c r="A696" s="302"/>
      <c r="B696" s="302"/>
      <c r="C696" s="302"/>
      <c r="D696" s="302"/>
      <c r="E696" s="302"/>
      <c r="F696" s="302"/>
      <c r="G696" s="302"/>
      <c r="H696" s="302"/>
      <c r="I696" s="302"/>
    </row>
    <row r="697" spans="1:9">
      <c r="A697" s="302"/>
      <c r="B697" s="302"/>
      <c r="C697" s="302"/>
      <c r="D697" s="302"/>
      <c r="E697" s="302"/>
      <c r="F697" s="302"/>
      <c r="G697" s="302"/>
      <c r="H697" s="302"/>
      <c r="I697" s="302"/>
    </row>
    <row r="698" spans="1:9">
      <c r="A698" s="302"/>
      <c r="B698" s="302"/>
      <c r="C698" s="302"/>
      <c r="D698" s="302"/>
      <c r="E698" s="302"/>
      <c r="F698" s="302"/>
      <c r="G698" s="302"/>
      <c r="H698" s="302"/>
      <c r="I698" s="302"/>
    </row>
    <row r="699" spans="1:9">
      <c r="A699" s="302"/>
      <c r="B699" s="302"/>
      <c r="C699" s="302"/>
      <c r="D699" s="302"/>
      <c r="E699" s="302"/>
      <c r="F699" s="302"/>
      <c r="G699" s="302"/>
      <c r="H699" s="302"/>
      <c r="I699" s="302"/>
    </row>
    <row r="700" spans="1:9">
      <c r="A700" s="302"/>
      <c r="B700" s="302"/>
      <c r="C700" s="302"/>
      <c r="D700" s="302"/>
      <c r="E700" s="302"/>
      <c r="F700" s="302"/>
      <c r="G700" s="302"/>
      <c r="H700" s="302"/>
      <c r="I700" s="302"/>
    </row>
    <row r="701" spans="1:9">
      <c r="A701" s="302"/>
      <c r="B701" s="302"/>
      <c r="C701" s="302"/>
      <c r="D701" s="302"/>
      <c r="E701" s="302"/>
      <c r="F701" s="302"/>
      <c r="G701" s="302"/>
      <c r="H701" s="302"/>
      <c r="I701" s="302"/>
    </row>
    <row r="702" spans="1:9">
      <c r="A702" s="302"/>
      <c r="B702" s="302"/>
      <c r="C702" s="302"/>
      <c r="D702" s="302"/>
      <c r="E702" s="302"/>
      <c r="F702" s="302"/>
      <c r="G702" s="302"/>
      <c r="H702" s="302"/>
      <c r="I702" s="302"/>
    </row>
    <row r="703" spans="1:9">
      <c r="A703" s="302"/>
      <c r="B703" s="302"/>
      <c r="C703" s="302"/>
      <c r="D703" s="302"/>
      <c r="E703" s="302"/>
      <c r="F703" s="302"/>
      <c r="G703" s="302"/>
      <c r="H703" s="302"/>
      <c r="I703" s="302"/>
    </row>
    <row r="704" spans="1:9">
      <c r="A704" s="302"/>
      <c r="B704" s="302"/>
      <c r="C704" s="302"/>
      <c r="D704" s="302"/>
      <c r="E704" s="302"/>
      <c r="F704" s="302"/>
      <c r="G704" s="302"/>
      <c r="H704" s="302"/>
      <c r="I704" s="302"/>
    </row>
    <row r="705" spans="1:9">
      <c r="A705" s="302"/>
      <c r="B705" s="302"/>
      <c r="C705" s="302"/>
      <c r="D705" s="302"/>
      <c r="E705" s="302"/>
      <c r="F705" s="302"/>
      <c r="G705" s="302"/>
      <c r="H705" s="302"/>
      <c r="I705" s="302"/>
    </row>
    <row r="706" spans="1:9">
      <c r="A706" s="302"/>
      <c r="B706" s="302"/>
      <c r="C706" s="302"/>
      <c r="D706" s="302"/>
      <c r="E706" s="302"/>
      <c r="F706" s="302"/>
      <c r="G706" s="302"/>
      <c r="H706" s="302"/>
      <c r="I706" s="302"/>
    </row>
    <row r="707" spans="1:9">
      <c r="A707" s="302"/>
      <c r="B707" s="302"/>
      <c r="C707" s="302"/>
      <c r="D707" s="302"/>
      <c r="E707" s="302"/>
      <c r="F707" s="302"/>
      <c r="G707" s="302"/>
      <c r="H707" s="302"/>
      <c r="I707" s="302"/>
    </row>
    <row r="708" spans="1:9">
      <c r="A708" s="302"/>
      <c r="B708" s="302"/>
      <c r="C708" s="302"/>
      <c r="D708" s="302"/>
      <c r="E708" s="302"/>
      <c r="F708" s="302"/>
      <c r="G708" s="302"/>
      <c r="H708" s="302"/>
      <c r="I708" s="302"/>
    </row>
    <row r="709" spans="1:9">
      <c r="A709" s="302"/>
      <c r="B709" s="302"/>
      <c r="C709" s="302"/>
      <c r="D709" s="302"/>
      <c r="E709" s="302"/>
      <c r="F709" s="302"/>
      <c r="G709" s="302"/>
      <c r="H709" s="302"/>
      <c r="I709" s="302"/>
    </row>
    <row r="710" spans="1:9">
      <c r="A710" s="302"/>
      <c r="B710" s="302"/>
      <c r="C710" s="302"/>
      <c r="D710" s="302"/>
      <c r="E710" s="302"/>
      <c r="F710" s="302"/>
      <c r="G710" s="302"/>
      <c r="H710" s="302"/>
      <c r="I710" s="302"/>
    </row>
    <row r="711" spans="1:9">
      <c r="A711" s="302"/>
      <c r="B711" s="302"/>
      <c r="C711" s="302"/>
      <c r="D711" s="302"/>
      <c r="E711" s="302"/>
      <c r="F711" s="302"/>
      <c r="G711" s="302"/>
      <c r="H711" s="302"/>
      <c r="I711" s="302"/>
    </row>
    <row r="712" spans="1:9">
      <c r="A712" s="302"/>
      <c r="B712" s="302"/>
      <c r="C712" s="302"/>
      <c r="D712" s="302"/>
      <c r="E712" s="302"/>
      <c r="F712" s="302"/>
      <c r="G712" s="302"/>
      <c r="H712" s="302"/>
      <c r="I712" s="302"/>
    </row>
    <row r="713" spans="1:9">
      <c r="A713" s="302"/>
      <c r="B713" s="302"/>
      <c r="C713" s="302"/>
      <c r="D713" s="302"/>
      <c r="E713" s="302"/>
      <c r="F713" s="302"/>
      <c r="G713" s="302"/>
      <c r="H713" s="302"/>
      <c r="I713" s="302"/>
    </row>
    <row r="714" spans="1:9">
      <c r="A714" s="302"/>
      <c r="B714" s="302"/>
      <c r="C714" s="302"/>
      <c r="D714" s="302"/>
      <c r="E714" s="302"/>
      <c r="F714" s="302"/>
      <c r="G714" s="302"/>
      <c r="H714" s="302"/>
      <c r="I714" s="302"/>
    </row>
    <row r="715" spans="1:9">
      <c r="A715" s="302"/>
      <c r="B715" s="302"/>
      <c r="C715" s="302"/>
      <c r="D715" s="302"/>
      <c r="E715" s="302"/>
      <c r="F715" s="302"/>
      <c r="G715" s="302"/>
      <c r="H715" s="302"/>
      <c r="I715" s="302"/>
    </row>
    <row r="716" spans="1:9">
      <c r="A716" s="302"/>
      <c r="B716" s="302"/>
      <c r="C716" s="302"/>
      <c r="D716" s="302"/>
      <c r="E716" s="302"/>
      <c r="F716" s="302"/>
      <c r="G716" s="302"/>
      <c r="H716" s="302"/>
      <c r="I716" s="302"/>
    </row>
    <row r="717" spans="1:9">
      <c r="A717" s="302"/>
      <c r="B717" s="302"/>
      <c r="C717" s="302"/>
      <c r="D717" s="302"/>
      <c r="E717" s="302"/>
      <c r="F717" s="302"/>
      <c r="G717" s="302"/>
      <c r="H717" s="302"/>
      <c r="I717" s="302"/>
    </row>
    <row r="718" spans="1:9">
      <c r="A718" s="302"/>
      <c r="B718" s="302"/>
      <c r="C718" s="302"/>
      <c r="D718" s="302"/>
      <c r="E718" s="302"/>
      <c r="F718" s="302"/>
      <c r="G718" s="302"/>
      <c r="H718" s="302"/>
      <c r="I718" s="302"/>
    </row>
    <row r="719" spans="1:9">
      <c r="A719" s="302"/>
      <c r="B719" s="302"/>
      <c r="C719" s="302"/>
      <c r="D719" s="302"/>
      <c r="E719" s="302"/>
      <c r="F719" s="302"/>
      <c r="G719" s="302"/>
      <c r="H719" s="302"/>
      <c r="I719" s="302"/>
    </row>
    <row r="720" spans="1:9">
      <c r="A720" s="302"/>
      <c r="B720" s="302"/>
      <c r="C720" s="302"/>
      <c r="D720" s="302"/>
      <c r="E720" s="302"/>
      <c r="F720" s="302"/>
      <c r="G720" s="302"/>
      <c r="H720" s="302"/>
      <c r="I720" s="302"/>
    </row>
    <row r="721" spans="1:9">
      <c r="A721" s="302"/>
      <c r="B721" s="302"/>
      <c r="C721" s="302"/>
      <c r="D721" s="302"/>
      <c r="E721" s="302"/>
      <c r="F721" s="302"/>
      <c r="G721" s="302"/>
      <c r="H721" s="302"/>
      <c r="I721" s="302"/>
    </row>
    <row r="722" spans="1:9">
      <c r="A722" s="302"/>
      <c r="B722" s="302"/>
      <c r="C722" s="302"/>
      <c r="D722" s="302"/>
      <c r="E722" s="302"/>
      <c r="F722" s="302"/>
      <c r="G722" s="302"/>
      <c r="H722" s="302"/>
      <c r="I722" s="302"/>
    </row>
    <row r="723" spans="1:9">
      <c r="A723" s="302"/>
      <c r="B723" s="302"/>
      <c r="C723" s="302"/>
      <c r="D723" s="302"/>
      <c r="E723" s="302"/>
      <c r="F723" s="302"/>
      <c r="G723" s="302"/>
      <c r="H723" s="302"/>
      <c r="I723" s="302"/>
    </row>
    <row r="724" spans="1:9">
      <c r="A724" s="302"/>
      <c r="B724" s="302"/>
      <c r="C724" s="302"/>
      <c r="D724" s="302"/>
      <c r="E724" s="302"/>
      <c r="F724" s="302"/>
      <c r="G724" s="302"/>
      <c r="H724" s="302"/>
      <c r="I724" s="302"/>
    </row>
    <row r="725" spans="1:9">
      <c r="A725" s="302"/>
      <c r="B725" s="302"/>
      <c r="C725" s="302"/>
      <c r="D725" s="302"/>
      <c r="E725" s="302"/>
      <c r="F725" s="302"/>
      <c r="G725" s="302"/>
      <c r="H725" s="302"/>
      <c r="I725" s="302"/>
    </row>
    <row r="726" spans="1:9">
      <c r="A726" s="302"/>
      <c r="B726" s="302"/>
      <c r="C726" s="302"/>
      <c r="D726" s="302"/>
      <c r="E726" s="302"/>
      <c r="F726" s="302"/>
      <c r="G726" s="302"/>
      <c r="H726" s="302"/>
      <c r="I726" s="302"/>
    </row>
    <row r="727" spans="1:9">
      <c r="A727" s="302"/>
      <c r="B727" s="302"/>
      <c r="C727" s="302"/>
      <c r="D727" s="302"/>
      <c r="E727" s="302"/>
      <c r="F727" s="302"/>
      <c r="G727" s="302"/>
      <c r="H727" s="302"/>
      <c r="I727" s="302"/>
    </row>
    <row r="728" spans="1:9">
      <c r="A728" s="302"/>
      <c r="B728" s="302"/>
      <c r="C728" s="302"/>
      <c r="D728" s="302"/>
      <c r="E728" s="302"/>
      <c r="F728" s="302"/>
      <c r="G728" s="302"/>
      <c r="H728" s="302"/>
      <c r="I728" s="302"/>
    </row>
    <row r="729" spans="1:9">
      <c r="A729" s="302"/>
      <c r="B729" s="302"/>
      <c r="C729" s="302"/>
      <c r="D729" s="302"/>
      <c r="E729" s="302"/>
      <c r="F729" s="302"/>
      <c r="G729" s="302"/>
      <c r="H729" s="302"/>
      <c r="I729" s="302"/>
    </row>
    <row r="730" spans="1:9">
      <c r="A730" s="302"/>
      <c r="B730" s="302"/>
      <c r="C730" s="302"/>
      <c r="D730" s="302"/>
      <c r="E730" s="302"/>
      <c r="F730" s="302"/>
      <c r="G730" s="302"/>
      <c r="H730" s="302"/>
      <c r="I730" s="302"/>
    </row>
    <row r="731" spans="1:9">
      <c r="A731" s="302"/>
      <c r="B731" s="302"/>
      <c r="C731" s="302"/>
      <c r="D731" s="302"/>
      <c r="E731" s="302"/>
      <c r="F731" s="302"/>
      <c r="G731" s="302"/>
      <c r="H731" s="302"/>
      <c r="I731" s="302"/>
    </row>
    <row r="732" spans="1:9">
      <c r="A732" s="302"/>
      <c r="B732" s="302"/>
      <c r="C732" s="302"/>
      <c r="D732" s="302"/>
      <c r="E732" s="302"/>
      <c r="F732" s="302"/>
      <c r="G732" s="302"/>
      <c r="H732" s="302"/>
      <c r="I732" s="302"/>
    </row>
    <row r="733" spans="1:9">
      <c r="A733" s="302"/>
      <c r="B733" s="302"/>
      <c r="C733" s="302"/>
      <c r="D733" s="302"/>
      <c r="E733" s="302"/>
      <c r="F733" s="302"/>
      <c r="G733" s="302"/>
      <c r="H733" s="302"/>
      <c r="I733" s="302"/>
    </row>
    <row r="734" spans="1:9">
      <c r="A734" s="302"/>
      <c r="B734" s="302"/>
      <c r="C734" s="302"/>
      <c r="D734" s="302"/>
      <c r="E734" s="302"/>
      <c r="F734" s="302"/>
      <c r="G734" s="302"/>
      <c r="H734" s="302"/>
      <c r="I734" s="302"/>
    </row>
    <row r="735" spans="1:9">
      <c r="A735" s="302"/>
      <c r="B735" s="302"/>
      <c r="C735" s="302"/>
      <c r="D735" s="302"/>
      <c r="E735" s="302"/>
      <c r="F735" s="302"/>
      <c r="G735" s="302"/>
      <c r="H735" s="302"/>
      <c r="I735" s="302"/>
    </row>
    <row r="736" spans="1:9">
      <c r="A736" s="302"/>
      <c r="B736" s="302"/>
      <c r="C736" s="302"/>
      <c r="D736" s="302"/>
      <c r="E736" s="302"/>
      <c r="F736" s="302"/>
      <c r="G736" s="302"/>
      <c r="H736" s="302"/>
      <c r="I736" s="302"/>
    </row>
    <row r="737" spans="1:9">
      <c r="A737" s="302"/>
      <c r="B737" s="302"/>
      <c r="C737" s="302"/>
      <c r="D737" s="302"/>
      <c r="E737" s="302"/>
      <c r="F737" s="302"/>
      <c r="G737" s="302"/>
      <c r="H737" s="302"/>
      <c r="I737" s="302"/>
    </row>
    <row r="738" spans="1:9">
      <c r="A738" s="302"/>
      <c r="B738" s="302"/>
      <c r="C738" s="302"/>
      <c r="D738" s="302"/>
      <c r="E738" s="302"/>
      <c r="F738" s="302"/>
      <c r="G738" s="302"/>
      <c r="H738" s="302"/>
      <c r="I738" s="302"/>
    </row>
    <row r="739" spans="1:9">
      <c r="A739" s="302"/>
      <c r="B739" s="302"/>
      <c r="C739" s="302"/>
      <c r="D739" s="302"/>
      <c r="E739" s="302"/>
      <c r="F739" s="302"/>
      <c r="G739" s="302"/>
      <c r="H739" s="302"/>
      <c r="I739" s="302"/>
    </row>
    <row r="740" spans="1:9">
      <c r="A740" s="302"/>
      <c r="B740" s="302"/>
      <c r="C740" s="302"/>
      <c r="D740" s="302"/>
      <c r="E740" s="302"/>
      <c r="F740" s="302"/>
      <c r="G740" s="302"/>
      <c r="H740" s="302"/>
      <c r="I740" s="302"/>
    </row>
    <row r="741" spans="1:9">
      <c r="A741" s="302"/>
      <c r="B741" s="302"/>
      <c r="C741" s="302"/>
      <c r="D741" s="302"/>
      <c r="E741" s="302"/>
      <c r="F741" s="302"/>
      <c r="G741" s="302"/>
      <c r="H741" s="302"/>
      <c r="I741" s="302"/>
    </row>
    <row r="742" spans="1:9">
      <c r="A742" s="302"/>
      <c r="B742" s="302"/>
      <c r="C742" s="302"/>
      <c r="D742" s="302"/>
      <c r="E742" s="302"/>
      <c r="F742" s="302"/>
      <c r="G742" s="302"/>
      <c r="H742" s="302"/>
      <c r="I742" s="302"/>
    </row>
    <row r="743" spans="1:9">
      <c r="A743" s="302"/>
      <c r="B743" s="302"/>
      <c r="C743" s="302"/>
      <c r="D743" s="302"/>
      <c r="E743" s="302"/>
      <c r="F743" s="302"/>
      <c r="G743" s="302"/>
      <c r="H743" s="302"/>
      <c r="I743" s="302"/>
    </row>
    <row r="744" spans="1:9">
      <c r="A744" s="302"/>
      <c r="B744" s="302"/>
      <c r="C744" s="302"/>
      <c r="D744" s="302"/>
      <c r="E744" s="302"/>
      <c r="F744" s="302"/>
      <c r="G744" s="302"/>
      <c r="H744" s="302"/>
      <c r="I744" s="302"/>
    </row>
    <row r="745" spans="1:9">
      <c r="A745" s="302"/>
      <c r="B745" s="302"/>
      <c r="C745" s="302"/>
      <c r="D745" s="302"/>
      <c r="E745" s="302"/>
      <c r="F745" s="302"/>
      <c r="G745" s="302"/>
      <c r="H745" s="302"/>
      <c r="I745" s="302"/>
    </row>
    <row r="746" spans="1:9">
      <c r="A746" s="302"/>
      <c r="B746" s="302"/>
      <c r="C746" s="302"/>
      <c r="D746" s="302"/>
      <c r="E746" s="302"/>
      <c r="F746" s="302"/>
      <c r="G746" s="302"/>
      <c r="H746" s="302"/>
      <c r="I746" s="302"/>
    </row>
    <row r="747" spans="1:9">
      <c r="A747" s="302"/>
      <c r="B747" s="302"/>
      <c r="C747" s="302"/>
      <c r="D747" s="302"/>
      <c r="E747" s="302"/>
      <c r="F747" s="302"/>
      <c r="G747" s="302"/>
      <c r="H747" s="302"/>
      <c r="I747" s="302"/>
    </row>
    <row r="748" spans="1:9">
      <c r="A748" s="302"/>
      <c r="B748" s="302"/>
      <c r="C748" s="302"/>
      <c r="D748" s="302"/>
      <c r="E748" s="302"/>
      <c r="F748" s="302"/>
      <c r="G748" s="302"/>
      <c r="H748" s="302"/>
      <c r="I748" s="302"/>
    </row>
    <row r="749" spans="1:9">
      <c r="A749" s="302"/>
      <c r="B749" s="302"/>
      <c r="C749" s="302"/>
      <c r="D749" s="302"/>
      <c r="E749" s="302"/>
      <c r="F749" s="302"/>
      <c r="G749" s="302"/>
      <c r="H749" s="302"/>
      <c r="I749" s="302"/>
    </row>
    <row r="750" spans="1:9">
      <c r="A750" s="302"/>
      <c r="B750" s="302"/>
      <c r="C750" s="302"/>
      <c r="D750" s="302"/>
      <c r="E750" s="302"/>
      <c r="F750" s="302"/>
      <c r="G750" s="302"/>
      <c r="H750" s="302"/>
      <c r="I750" s="302"/>
    </row>
    <row r="751" spans="1:9">
      <c r="A751" s="302"/>
      <c r="B751" s="302"/>
      <c r="C751" s="302"/>
      <c r="D751" s="302"/>
      <c r="E751" s="302"/>
      <c r="F751" s="302"/>
      <c r="G751" s="302"/>
      <c r="H751" s="302"/>
      <c r="I751" s="302"/>
    </row>
    <row r="752" spans="1:9">
      <c r="A752" s="302"/>
      <c r="B752" s="302"/>
      <c r="C752" s="302"/>
      <c r="D752" s="302"/>
      <c r="E752" s="302"/>
      <c r="F752" s="302"/>
      <c r="G752" s="302"/>
      <c r="H752" s="302"/>
      <c r="I752" s="302"/>
    </row>
    <row r="753" spans="1:9">
      <c r="A753" s="302"/>
      <c r="B753" s="302"/>
      <c r="C753" s="302"/>
      <c r="D753" s="302"/>
      <c r="E753" s="302"/>
      <c r="F753" s="302"/>
      <c r="G753" s="302"/>
      <c r="H753" s="302"/>
      <c r="I753" s="302"/>
    </row>
    <row r="754" spans="1:9">
      <c r="A754" s="302"/>
      <c r="B754" s="302"/>
      <c r="C754" s="302"/>
      <c r="D754" s="302"/>
      <c r="E754" s="302"/>
      <c r="F754" s="302"/>
      <c r="G754" s="302"/>
      <c r="H754" s="302"/>
      <c r="I754" s="302"/>
    </row>
    <row r="755" spans="1:9">
      <c r="A755" s="302"/>
      <c r="B755" s="302"/>
      <c r="C755" s="302"/>
      <c r="D755" s="302"/>
      <c r="E755" s="302"/>
      <c r="F755" s="302"/>
      <c r="G755" s="302"/>
      <c r="H755" s="302"/>
      <c r="I755" s="302"/>
    </row>
    <row r="756" spans="1:9">
      <c r="A756" s="302"/>
      <c r="B756" s="302"/>
      <c r="C756" s="302"/>
      <c r="D756" s="302"/>
      <c r="E756" s="302"/>
      <c r="F756" s="302"/>
      <c r="G756" s="302"/>
      <c r="H756" s="302"/>
      <c r="I756" s="302"/>
    </row>
    <row r="757" spans="1:9">
      <c r="A757" s="302"/>
      <c r="B757" s="302"/>
      <c r="C757" s="302"/>
      <c r="D757" s="302"/>
      <c r="E757" s="302"/>
      <c r="F757" s="302"/>
      <c r="G757" s="302"/>
      <c r="H757" s="302"/>
      <c r="I757" s="302"/>
    </row>
    <row r="758" spans="1:9">
      <c r="A758" s="302"/>
      <c r="B758" s="302"/>
      <c r="C758" s="302"/>
      <c r="D758" s="302"/>
      <c r="E758" s="302"/>
      <c r="F758" s="302"/>
      <c r="G758" s="302"/>
      <c r="H758" s="302"/>
      <c r="I758" s="302"/>
    </row>
    <row r="759" spans="1:9">
      <c r="A759" s="302"/>
      <c r="B759" s="302"/>
      <c r="C759" s="302"/>
      <c r="D759" s="302"/>
      <c r="E759" s="302"/>
      <c r="F759" s="302"/>
      <c r="G759" s="302"/>
      <c r="H759" s="302"/>
      <c r="I759" s="302"/>
    </row>
    <row r="760" spans="1:9">
      <c r="A760" s="302"/>
      <c r="B760" s="302"/>
      <c r="C760" s="302"/>
      <c r="D760" s="302"/>
      <c r="E760" s="302"/>
      <c r="F760" s="302"/>
      <c r="G760" s="302"/>
      <c r="H760" s="302"/>
      <c r="I760" s="302"/>
    </row>
    <row r="761" spans="1:9">
      <c r="A761" s="302"/>
      <c r="B761" s="302"/>
      <c r="C761" s="302"/>
      <c r="D761" s="302"/>
      <c r="E761" s="302"/>
      <c r="F761" s="302"/>
      <c r="G761" s="302"/>
      <c r="H761" s="302"/>
      <c r="I761" s="302"/>
    </row>
    <row r="762" spans="1:9">
      <c r="A762" s="302"/>
      <c r="B762" s="302"/>
      <c r="C762" s="302"/>
      <c r="D762" s="302"/>
      <c r="E762" s="302"/>
      <c r="F762" s="302"/>
      <c r="G762" s="302"/>
      <c r="H762" s="302"/>
      <c r="I762" s="302"/>
    </row>
    <row r="763" spans="1:9">
      <c r="A763" s="302"/>
      <c r="B763" s="302"/>
      <c r="C763" s="302"/>
      <c r="D763" s="302"/>
      <c r="E763" s="302"/>
      <c r="F763" s="302"/>
      <c r="G763" s="302"/>
      <c r="H763" s="302"/>
      <c r="I763" s="302"/>
    </row>
    <row r="764" spans="1:9">
      <c r="A764" s="302"/>
      <c r="B764" s="302"/>
      <c r="C764" s="302"/>
      <c r="D764" s="302"/>
      <c r="E764" s="302"/>
      <c r="F764" s="302"/>
      <c r="G764" s="302"/>
      <c r="H764" s="302"/>
      <c r="I764" s="302"/>
    </row>
    <row r="765" spans="1:9">
      <c r="A765" s="302"/>
      <c r="B765" s="302"/>
      <c r="C765" s="302"/>
      <c r="D765" s="302"/>
      <c r="E765" s="302"/>
      <c r="F765" s="302"/>
      <c r="G765" s="302"/>
      <c r="H765" s="302"/>
      <c r="I765" s="302"/>
    </row>
    <row r="766" spans="1:9">
      <c r="A766" s="302"/>
      <c r="B766" s="302"/>
      <c r="C766" s="302"/>
      <c r="D766" s="302"/>
      <c r="E766" s="302"/>
      <c r="F766" s="302"/>
      <c r="G766" s="302"/>
      <c r="H766" s="302"/>
      <c r="I766" s="302"/>
    </row>
    <row r="767" spans="1:9">
      <c r="A767" s="302"/>
      <c r="B767" s="302"/>
      <c r="C767" s="302"/>
      <c r="D767" s="302"/>
      <c r="E767" s="302"/>
      <c r="F767" s="302"/>
      <c r="G767" s="302"/>
      <c r="H767" s="302"/>
      <c r="I767" s="302"/>
    </row>
    <row r="768" spans="1:9">
      <c r="A768" s="302"/>
      <c r="B768" s="302"/>
      <c r="C768" s="302"/>
      <c r="D768" s="302"/>
      <c r="E768" s="302"/>
      <c r="F768" s="302"/>
      <c r="G768" s="302"/>
      <c r="H768" s="302"/>
      <c r="I768" s="302"/>
    </row>
    <row r="769" spans="1:9">
      <c r="A769" s="302"/>
      <c r="B769" s="302"/>
      <c r="C769" s="302"/>
      <c r="D769" s="302"/>
      <c r="E769" s="302"/>
      <c r="F769" s="302"/>
      <c r="G769" s="302"/>
      <c r="H769" s="302"/>
      <c r="I769" s="302"/>
    </row>
    <row r="770" spans="1:9">
      <c r="A770" s="302"/>
      <c r="B770" s="302"/>
      <c r="C770" s="302"/>
      <c r="D770" s="302"/>
      <c r="E770" s="302"/>
      <c r="F770" s="302"/>
      <c r="G770" s="302"/>
      <c r="H770" s="302"/>
      <c r="I770" s="302"/>
    </row>
    <row r="771" spans="1:9">
      <c r="A771" s="302"/>
      <c r="B771" s="302"/>
      <c r="C771" s="302"/>
      <c r="D771" s="302"/>
      <c r="E771" s="302"/>
      <c r="F771" s="302"/>
      <c r="G771" s="302"/>
      <c r="H771" s="302"/>
      <c r="I771" s="302"/>
    </row>
    <row r="772" spans="1:9">
      <c r="A772" s="302"/>
      <c r="B772" s="302"/>
      <c r="C772" s="302"/>
      <c r="D772" s="302"/>
      <c r="E772" s="302"/>
      <c r="F772" s="302"/>
      <c r="G772" s="302"/>
      <c r="H772" s="302"/>
      <c r="I772" s="302"/>
    </row>
    <row r="773" spans="1:9">
      <c r="A773" s="302"/>
      <c r="B773" s="302"/>
      <c r="C773" s="302"/>
      <c r="D773" s="302"/>
      <c r="E773" s="302"/>
      <c r="F773" s="302"/>
      <c r="G773" s="302"/>
      <c r="H773" s="302"/>
      <c r="I773" s="302"/>
    </row>
    <row r="774" spans="1:9">
      <c r="A774" s="302"/>
      <c r="B774" s="302"/>
      <c r="C774" s="302"/>
      <c r="D774" s="302"/>
      <c r="E774" s="302"/>
      <c r="F774" s="302"/>
      <c r="G774" s="302"/>
      <c r="H774" s="302"/>
      <c r="I774" s="302"/>
    </row>
    <row r="775" spans="1:9">
      <c r="A775" s="302"/>
      <c r="B775" s="302"/>
      <c r="C775" s="302"/>
      <c r="D775" s="302"/>
      <c r="E775" s="302"/>
      <c r="F775" s="302"/>
      <c r="G775" s="302"/>
      <c r="H775" s="302"/>
      <c r="I775" s="302"/>
    </row>
    <row r="776" spans="1:9">
      <c r="A776" s="302"/>
      <c r="B776" s="302"/>
      <c r="C776" s="302"/>
      <c r="D776" s="302"/>
      <c r="E776" s="302"/>
      <c r="F776" s="302"/>
      <c r="G776" s="302"/>
      <c r="H776" s="302"/>
      <c r="I776" s="302"/>
    </row>
    <row r="777" spans="1:9">
      <c r="A777" s="302"/>
      <c r="B777" s="302"/>
      <c r="C777" s="302"/>
      <c r="D777" s="302"/>
      <c r="E777" s="302"/>
      <c r="F777" s="302"/>
      <c r="G777" s="302"/>
      <c r="H777" s="302"/>
      <c r="I777" s="302"/>
    </row>
    <row r="778" spans="1:9">
      <c r="A778" s="302"/>
      <c r="B778" s="302"/>
      <c r="C778" s="302"/>
      <c r="D778" s="302"/>
      <c r="E778" s="302"/>
      <c r="F778" s="302"/>
      <c r="G778" s="302"/>
      <c r="H778" s="302"/>
      <c r="I778" s="302"/>
    </row>
    <row r="779" spans="1:9">
      <c r="A779" s="302"/>
      <c r="B779" s="302"/>
      <c r="C779" s="302"/>
      <c r="D779" s="302"/>
      <c r="E779" s="302"/>
      <c r="F779" s="302"/>
      <c r="G779" s="302"/>
      <c r="H779" s="302"/>
      <c r="I779" s="302"/>
    </row>
    <row r="780" spans="1:9">
      <c r="A780" s="302"/>
      <c r="B780" s="302"/>
      <c r="C780" s="302"/>
      <c r="D780" s="302"/>
      <c r="E780" s="302"/>
      <c r="F780" s="302"/>
      <c r="G780" s="302"/>
      <c r="H780" s="302"/>
      <c r="I780" s="302"/>
    </row>
    <row r="781" spans="1:9">
      <c r="A781" s="302"/>
      <c r="B781" s="302"/>
      <c r="C781" s="302"/>
      <c r="D781" s="302"/>
      <c r="E781" s="302"/>
      <c r="F781" s="302"/>
      <c r="G781" s="302"/>
      <c r="H781" s="302"/>
      <c r="I781" s="302"/>
    </row>
    <row r="782" spans="1:9">
      <c r="A782" s="302"/>
      <c r="B782" s="302"/>
      <c r="C782" s="302"/>
      <c r="D782" s="302"/>
      <c r="E782" s="302"/>
      <c r="F782" s="302"/>
      <c r="G782" s="302"/>
      <c r="H782" s="302"/>
      <c r="I782" s="302"/>
    </row>
    <row r="783" spans="1:9">
      <c r="A783" s="302"/>
      <c r="B783" s="302"/>
      <c r="C783" s="302"/>
      <c r="D783" s="302"/>
      <c r="E783" s="302"/>
      <c r="F783" s="302"/>
      <c r="G783" s="302"/>
      <c r="H783" s="302"/>
      <c r="I783" s="302"/>
    </row>
    <row r="784" spans="1:9">
      <c r="A784" s="302"/>
      <c r="B784" s="302"/>
      <c r="C784" s="302"/>
      <c r="D784" s="302"/>
      <c r="E784" s="302"/>
      <c r="F784" s="302"/>
      <c r="G784" s="302"/>
      <c r="H784" s="302"/>
      <c r="I784" s="302"/>
    </row>
    <row r="785" spans="1:9">
      <c r="A785" s="302"/>
      <c r="B785" s="302"/>
      <c r="C785" s="302"/>
      <c r="D785" s="302"/>
      <c r="E785" s="302"/>
      <c r="F785" s="302"/>
      <c r="G785" s="302"/>
      <c r="H785" s="302"/>
      <c r="I785" s="302"/>
    </row>
    <row r="786" spans="1:9">
      <c r="A786" s="302"/>
      <c r="B786" s="302"/>
      <c r="C786" s="302"/>
      <c r="D786" s="302"/>
      <c r="E786" s="302"/>
      <c r="F786" s="302"/>
      <c r="G786" s="302"/>
      <c r="H786" s="302"/>
      <c r="I786" s="302"/>
    </row>
    <row r="787" spans="1:9">
      <c r="A787" s="302"/>
      <c r="B787" s="302"/>
      <c r="C787" s="302"/>
      <c r="D787" s="302"/>
      <c r="E787" s="302"/>
      <c r="F787" s="302"/>
      <c r="G787" s="302"/>
      <c r="H787" s="302"/>
      <c r="I787" s="302"/>
    </row>
    <row r="788" spans="1:9">
      <c r="A788" s="302"/>
      <c r="B788" s="302"/>
      <c r="C788" s="302"/>
      <c r="D788" s="302"/>
      <c r="E788" s="302"/>
      <c r="F788" s="302"/>
      <c r="G788" s="302"/>
      <c r="H788" s="302"/>
      <c r="I788" s="302"/>
    </row>
    <row r="789" spans="1:9">
      <c r="A789" s="302"/>
      <c r="B789" s="302"/>
      <c r="C789" s="302"/>
      <c r="D789" s="302"/>
      <c r="E789" s="302"/>
      <c r="F789" s="302"/>
      <c r="G789" s="302"/>
      <c r="H789" s="302"/>
      <c r="I789" s="302"/>
    </row>
    <row r="790" spans="1:9">
      <c r="A790" s="302"/>
      <c r="B790" s="302"/>
      <c r="C790" s="302"/>
      <c r="D790" s="302"/>
      <c r="E790" s="302"/>
      <c r="F790" s="302"/>
      <c r="G790" s="302"/>
      <c r="H790" s="302"/>
      <c r="I790" s="302"/>
    </row>
    <row r="791" spans="1:9">
      <c r="A791" s="302"/>
      <c r="B791" s="302"/>
      <c r="C791" s="302"/>
      <c r="D791" s="302"/>
      <c r="E791" s="302"/>
      <c r="F791" s="302"/>
      <c r="G791" s="302"/>
      <c r="H791" s="302"/>
      <c r="I791" s="302"/>
    </row>
    <row r="792" spans="1:9">
      <c r="A792" s="302"/>
      <c r="B792" s="302"/>
      <c r="C792" s="302"/>
      <c r="D792" s="302"/>
      <c r="E792" s="302"/>
      <c r="F792" s="302"/>
      <c r="G792" s="302"/>
      <c r="H792" s="302"/>
      <c r="I792" s="302"/>
    </row>
    <row r="793" spans="1:9">
      <c r="A793" s="302"/>
      <c r="B793" s="302"/>
      <c r="C793" s="302"/>
      <c r="D793" s="302"/>
      <c r="E793" s="302"/>
      <c r="F793" s="302"/>
      <c r="G793" s="302"/>
      <c r="H793" s="302"/>
      <c r="I793" s="302"/>
    </row>
    <row r="794" spans="1:9">
      <c r="A794" s="302"/>
      <c r="B794" s="302"/>
      <c r="C794" s="302"/>
      <c r="D794" s="302"/>
      <c r="E794" s="302"/>
      <c r="F794" s="302"/>
      <c r="G794" s="302"/>
      <c r="H794" s="302"/>
      <c r="I794" s="302"/>
    </row>
    <row r="795" spans="1:9">
      <c r="A795" s="302"/>
      <c r="B795" s="302"/>
      <c r="C795" s="302"/>
      <c r="D795" s="302"/>
      <c r="E795" s="302"/>
      <c r="F795" s="302"/>
      <c r="G795" s="302"/>
      <c r="H795" s="302"/>
      <c r="I795" s="302"/>
    </row>
    <row r="796" spans="1:9">
      <c r="A796" s="302"/>
      <c r="B796" s="302"/>
      <c r="C796" s="302"/>
      <c r="D796" s="302"/>
      <c r="E796" s="302"/>
      <c r="F796" s="302"/>
      <c r="G796" s="302"/>
      <c r="H796" s="302"/>
      <c r="I796" s="302"/>
    </row>
    <row r="797" spans="1:9">
      <c r="A797" s="302"/>
      <c r="B797" s="302"/>
      <c r="C797" s="302"/>
      <c r="D797" s="302"/>
      <c r="E797" s="302"/>
      <c r="F797" s="302"/>
      <c r="G797" s="302"/>
      <c r="H797" s="302"/>
      <c r="I797" s="302"/>
    </row>
    <row r="798" spans="1:9">
      <c r="A798" s="302"/>
      <c r="B798" s="302"/>
      <c r="C798" s="302"/>
      <c r="D798" s="302"/>
      <c r="E798" s="302"/>
      <c r="F798" s="302"/>
      <c r="G798" s="302"/>
      <c r="H798" s="302"/>
      <c r="I798" s="302"/>
    </row>
    <row r="799" spans="1:9">
      <c r="A799" s="302"/>
      <c r="B799" s="302"/>
      <c r="C799" s="302"/>
      <c r="D799" s="302"/>
      <c r="E799" s="302"/>
      <c r="F799" s="302"/>
      <c r="G799" s="302"/>
      <c r="H799" s="302"/>
      <c r="I799" s="302"/>
    </row>
    <row r="800" spans="1:9">
      <c r="A800" s="302"/>
      <c r="B800" s="302"/>
      <c r="C800" s="302"/>
      <c r="D800" s="302"/>
      <c r="E800" s="302"/>
      <c r="F800" s="302"/>
      <c r="G800" s="302"/>
      <c r="H800" s="302"/>
      <c r="I800" s="302"/>
    </row>
    <row r="801" spans="1:9">
      <c r="A801" s="302"/>
      <c r="B801" s="302"/>
      <c r="C801" s="302"/>
      <c r="D801" s="302"/>
      <c r="E801" s="302"/>
      <c r="F801" s="302"/>
      <c r="G801" s="302"/>
      <c r="H801" s="302"/>
      <c r="I801" s="302"/>
    </row>
    <row r="802" spans="1:9">
      <c r="A802" s="302"/>
      <c r="B802" s="302"/>
      <c r="C802" s="302"/>
      <c r="D802" s="302"/>
      <c r="E802" s="302"/>
      <c r="F802" s="302"/>
      <c r="G802" s="302"/>
      <c r="H802" s="302"/>
      <c r="I802" s="302"/>
    </row>
    <row r="803" spans="1:9">
      <c r="A803" s="302"/>
      <c r="B803" s="302"/>
      <c r="C803" s="302"/>
      <c r="D803" s="302"/>
      <c r="E803" s="302"/>
      <c r="F803" s="302"/>
      <c r="G803" s="302"/>
      <c r="H803" s="302"/>
      <c r="I803" s="302"/>
    </row>
    <row r="804" spans="1:9">
      <c r="A804" s="302"/>
      <c r="B804" s="302"/>
      <c r="C804" s="302"/>
      <c r="D804" s="302"/>
      <c r="E804" s="302"/>
      <c r="F804" s="302"/>
      <c r="G804" s="302"/>
      <c r="H804" s="302"/>
      <c r="I804" s="302"/>
    </row>
    <row r="805" spans="1:9">
      <c r="A805" s="302"/>
      <c r="B805" s="302"/>
      <c r="C805" s="302"/>
      <c r="D805" s="302"/>
      <c r="E805" s="302"/>
      <c r="F805" s="302"/>
      <c r="G805" s="302"/>
      <c r="H805" s="302"/>
      <c r="I805" s="302"/>
    </row>
    <row r="806" spans="1:9">
      <c r="A806" s="302"/>
      <c r="B806" s="302"/>
      <c r="C806" s="302"/>
      <c r="D806" s="302"/>
      <c r="E806" s="302"/>
      <c r="F806" s="302"/>
      <c r="G806" s="302"/>
      <c r="H806" s="302"/>
      <c r="I806" s="302"/>
    </row>
    <row r="807" spans="1:9">
      <c r="A807" s="302"/>
      <c r="B807" s="302"/>
      <c r="C807" s="302"/>
      <c r="D807" s="302"/>
      <c r="E807" s="302"/>
      <c r="F807" s="302"/>
      <c r="G807" s="302"/>
      <c r="H807" s="302"/>
      <c r="I807" s="302"/>
    </row>
    <row r="808" spans="1:9">
      <c r="A808" s="302"/>
      <c r="B808" s="302"/>
      <c r="C808" s="302"/>
      <c r="D808" s="302"/>
      <c r="E808" s="302"/>
      <c r="F808" s="302"/>
      <c r="G808" s="302"/>
      <c r="H808" s="302"/>
      <c r="I808" s="302"/>
    </row>
    <row r="809" spans="1:9">
      <c r="A809" s="302"/>
      <c r="B809" s="302"/>
      <c r="C809" s="302"/>
      <c r="D809" s="302"/>
      <c r="E809" s="302"/>
      <c r="F809" s="302"/>
      <c r="G809" s="302"/>
      <c r="H809" s="302"/>
      <c r="I809" s="302"/>
    </row>
    <row r="810" spans="1:9">
      <c r="A810" s="302"/>
      <c r="B810" s="302"/>
      <c r="C810" s="302"/>
      <c r="D810" s="302"/>
      <c r="E810" s="302"/>
      <c r="F810" s="302"/>
      <c r="G810" s="302"/>
      <c r="H810" s="302"/>
      <c r="I810" s="302"/>
    </row>
    <row r="811" spans="1:9">
      <c r="A811" s="302"/>
      <c r="B811" s="302"/>
      <c r="C811" s="302"/>
      <c r="D811" s="302"/>
      <c r="E811" s="302"/>
      <c r="F811" s="302"/>
      <c r="G811" s="302"/>
      <c r="H811" s="302"/>
      <c r="I811" s="302"/>
    </row>
    <row r="812" spans="1:9">
      <c r="A812" s="302"/>
      <c r="B812" s="302"/>
      <c r="C812" s="302"/>
      <c r="D812" s="302"/>
      <c r="E812" s="302"/>
      <c r="F812" s="302"/>
      <c r="G812" s="302"/>
      <c r="H812" s="302"/>
      <c r="I812" s="302"/>
    </row>
    <row r="813" spans="1:9">
      <c r="A813" s="302"/>
      <c r="B813" s="302"/>
      <c r="C813" s="302"/>
      <c r="D813" s="302"/>
      <c r="E813" s="302"/>
      <c r="F813" s="302"/>
      <c r="G813" s="302"/>
      <c r="H813" s="302"/>
      <c r="I813" s="302"/>
    </row>
    <row r="814" spans="1:9">
      <c r="A814" s="302"/>
      <c r="B814" s="302"/>
      <c r="C814" s="302"/>
      <c r="D814" s="302"/>
      <c r="E814" s="302"/>
      <c r="F814" s="302"/>
      <c r="G814" s="302"/>
      <c r="H814" s="302"/>
      <c r="I814" s="302"/>
    </row>
    <row r="815" spans="1:9">
      <c r="A815" s="302"/>
      <c r="B815" s="302"/>
      <c r="C815" s="302"/>
      <c r="D815" s="302"/>
      <c r="E815" s="302"/>
      <c r="F815" s="302"/>
      <c r="G815" s="302"/>
      <c r="H815" s="302"/>
      <c r="I815" s="302"/>
    </row>
    <row r="816" spans="1:9">
      <c r="A816" s="302"/>
      <c r="B816" s="302"/>
      <c r="C816" s="302"/>
      <c r="D816" s="302"/>
      <c r="E816" s="302"/>
      <c r="F816" s="302"/>
      <c r="G816" s="302"/>
      <c r="H816" s="302"/>
      <c r="I816" s="302"/>
    </row>
    <row r="817" spans="1:9">
      <c r="A817" s="302"/>
      <c r="B817" s="302"/>
      <c r="C817" s="302"/>
      <c r="D817" s="302"/>
      <c r="E817" s="302"/>
      <c r="F817" s="302"/>
      <c r="G817" s="302"/>
      <c r="H817" s="302"/>
      <c r="I817" s="302"/>
    </row>
    <row r="818" spans="1:9">
      <c r="A818" s="302"/>
      <c r="B818" s="302"/>
      <c r="C818" s="302"/>
      <c r="D818" s="302"/>
      <c r="E818" s="302"/>
      <c r="F818" s="302"/>
      <c r="G818" s="302"/>
      <c r="H818" s="302"/>
      <c r="I818" s="302"/>
    </row>
    <row r="819" spans="1:9">
      <c r="A819" s="302"/>
      <c r="B819" s="302"/>
      <c r="C819" s="302"/>
      <c r="D819" s="302"/>
      <c r="E819" s="302"/>
      <c r="F819" s="302"/>
      <c r="G819" s="302"/>
      <c r="H819" s="302"/>
      <c r="I819" s="302"/>
    </row>
    <row r="820" spans="1:9">
      <c r="A820" s="302"/>
      <c r="B820" s="302"/>
      <c r="C820" s="302"/>
      <c r="D820" s="302"/>
      <c r="E820" s="302"/>
      <c r="F820" s="302"/>
      <c r="G820" s="302"/>
      <c r="H820" s="302"/>
      <c r="I820" s="302"/>
    </row>
    <row r="821" spans="1:9">
      <c r="A821" s="302"/>
      <c r="B821" s="302"/>
      <c r="C821" s="302"/>
      <c r="D821" s="302"/>
      <c r="E821" s="302"/>
      <c r="F821" s="302"/>
      <c r="G821" s="302"/>
      <c r="H821" s="302"/>
      <c r="I821" s="302"/>
    </row>
    <row r="822" spans="1:9">
      <c r="A822" s="302"/>
      <c r="B822" s="302"/>
      <c r="C822" s="302"/>
      <c r="D822" s="302"/>
      <c r="E822" s="302"/>
      <c r="F822" s="302"/>
      <c r="G822" s="302"/>
      <c r="H822" s="302"/>
      <c r="I822" s="302"/>
    </row>
    <row r="823" spans="1:9">
      <c r="A823" s="302"/>
      <c r="B823" s="302"/>
      <c r="C823" s="302"/>
      <c r="D823" s="302"/>
      <c r="E823" s="302"/>
      <c r="F823" s="302"/>
      <c r="G823" s="302"/>
      <c r="H823" s="302"/>
      <c r="I823" s="302"/>
    </row>
    <row r="824" spans="1:9">
      <c r="A824" s="302"/>
      <c r="B824" s="302"/>
      <c r="C824" s="302"/>
      <c r="D824" s="302"/>
      <c r="E824" s="302"/>
      <c r="F824" s="302"/>
      <c r="G824" s="302"/>
      <c r="H824" s="302"/>
      <c r="I824" s="302"/>
    </row>
    <row r="825" spans="1:9">
      <c r="A825" s="302"/>
      <c r="B825" s="302"/>
      <c r="C825" s="302"/>
      <c r="D825" s="302"/>
      <c r="E825" s="302"/>
      <c r="F825" s="302"/>
      <c r="G825" s="302"/>
      <c r="H825" s="302"/>
      <c r="I825" s="302"/>
    </row>
    <row r="826" spans="1:9">
      <c r="A826" s="302"/>
      <c r="B826" s="302"/>
      <c r="C826" s="302"/>
      <c r="D826" s="302"/>
      <c r="E826" s="302"/>
      <c r="F826" s="302"/>
      <c r="G826" s="302"/>
      <c r="H826" s="302"/>
      <c r="I826" s="302"/>
    </row>
    <row r="827" spans="1:9">
      <c r="A827" s="302"/>
      <c r="B827" s="302"/>
      <c r="C827" s="302"/>
      <c r="D827" s="302"/>
      <c r="E827" s="302"/>
      <c r="F827" s="302"/>
      <c r="G827" s="302"/>
      <c r="H827" s="302"/>
      <c r="I827" s="302"/>
    </row>
    <row r="828" spans="1:9">
      <c r="A828" s="302"/>
      <c r="B828" s="302"/>
      <c r="C828" s="302"/>
      <c r="D828" s="302"/>
      <c r="E828" s="302"/>
      <c r="F828" s="302"/>
      <c r="G828" s="302"/>
      <c r="H828" s="302"/>
      <c r="I828" s="302"/>
    </row>
    <row r="829" spans="1:9">
      <c r="A829" s="302"/>
      <c r="B829" s="302"/>
      <c r="C829" s="302"/>
      <c r="D829" s="302"/>
      <c r="E829" s="302"/>
      <c r="F829" s="302"/>
      <c r="G829" s="302"/>
      <c r="H829" s="302"/>
      <c r="I829" s="302"/>
    </row>
    <row r="830" spans="1:9">
      <c r="A830" s="302"/>
      <c r="B830" s="302"/>
      <c r="C830" s="302"/>
      <c r="D830" s="302"/>
      <c r="E830" s="302"/>
      <c r="F830" s="302"/>
      <c r="G830" s="302"/>
      <c r="H830" s="302"/>
      <c r="I830" s="302"/>
    </row>
    <row r="831" spans="1:9">
      <c r="A831" s="302"/>
      <c r="B831" s="302"/>
      <c r="C831" s="302"/>
      <c r="D831" s="302"/>
      <c r="E831" s="302"/>
      <c r="F831" s="302"/>
      <c r="G831" s="302"/>
      <c r="H831" s="302"/>
      <c r="I831" s="302"/>
    </row>
    <row r="832" spans="1:9">
      <c r="A832" s="302"/>
      <c r="B832" s="302"/>
      <c r="C832" s="302"/>
      <c r="D832" s="302"/>
      <c r="E832" s="302"/>
      <c r="F832" s="302"/>
      <c r="G832" s="302"/>
      <c r="H832" s="302"/>
      <c r="I832" s="302"/>
    </row>
    <row r="833" spans="1:9">
      <c r="A833" s="302"/>
      <c r="B833" s="302"/>
      <c r="C833" s="302"/>
      <c r="D833" s="302"/>
      <c r="E833" s="302"/>
      <c r="F833" s="302"/>
      <c r="G833" s="302"/>
      <c r="H833" s="302"/>
      <c r="I833" s="302"/>
    </row>
    <row r="834" spans="1:9">
      <c r="A834" s="302"/>
      <c r="B834" s="302"/>
      <c r="C834" s="302"/>
      <c r="D834" s="302"/>
      <c r="E834" s="302"/>
      <c r="F834" s="302"/>
      <c r="G834" s="302"/>
      <c r="H834" s="302"/>
      <c r="I834" s="302"/>
    </row>
    <row r="835" spans="1:9">
      <c r="A835" s="302"/>
      <c r="B835" s="302"/>
      <c r="C835" s="302"/>
      <c r="D835" s="302"/>
      <c r="E835" s="302"/>
      <c r="F835" s="302"/>
      <c r="G835" s="302"/>
      <c r="H835" s="302"/>
      <c r="I835" s="302"/>
    </row>
    <row r="836" spans="1:9">
      <c r="A836" s="302"/>
      <c r="B836" s="302"/>
      <c r="C836" s="302"/>
      <c r="D836" s="302"/>
      <c r="E836" s="302"/>
      <c r="F836" s="302"/>
      <c r="G836" s="302"/>
      <c r="H836" s="302"/>
      <c r="I836" s="302"/>
    </row>
    <row r="837" spans="1:9">
      <c r="A837" s="302"/>
      <c r="B837" s="302"/>
      <c r="C837" s="302"/>
      <c r="D837" s="302"/>
      <c r="E837" s="302"/>
      <c r="F837" s="302"/>
      <c r="G837" s="302"/>
      <c r="H837" s="302"/>
      <c r="I837" s="302"/>
    </row>
    <row r="838" spans="1:9">
      <c r="A838" s="302"/>
      <c r="B838" s="302"/>
      <c r="C838" s="302"/>
      <c r="D838" s="302"/>
      <c r="E838" s="302"/>
      <c r="F838" s="302"/>
      <c r="G838" s="302"/>
      <c r="H838" s="302"/>
      <c r="I838" s="302"/>
    </row>
    <row r="839" spans="1:9">
      <c r="A839" s="302"/>
      <c r="B839" s="302"/>
      <c r="C839" s="302"/>
      <c r="D839" s="302"/>
      <c r="E839" s="302"/>
      <c r="F839" s="302"/>
      <c r="G839" s="302"/>
      <c r="H839" s="302"/>
      <c r="I839" s="302"/>
    </row>
    <row r="840" spans="1:9">
      <c r="A840" s="302"/>
      <c r="B840" s="302"/>
      <c r="C840" s="302"/>
      <c r="D840" s="302"/>
      <c r="E840" s="302"/>
      <c r="F840" s="302"/>
      <c r="G840" s="302"/>
      <c r="H840" s="302"/>
      <c r="I840" s="302"/>
    </row>
    <row r="841" spans="1:9">
      <c r="A841" s="302"/>
      <c r="B841" s="302"/>
      <c r="C841" s="302"/>
      <c r="D841" s="302"/>
      <c r="E841" s="302"/>
      <c r="F841" s="302"/>
      <c r="G841" s="302"/>
      <c r="H841" s="302"/>
      <c r="I841" s="302"/>
    </row>
    <row r="842" spans="1:9">
      <c r="A842" s="302"/>
      <c r="B842" s="302"/>
      <c r="C842" s="302"/>
      <c r="D842" s="302"/>
      <c r="E842" s="302"/>
      <c r="F842" s="302"/>
      <c r="G842" s="302"/>
      <c r="H842" s="302"/>
      <c r="I842" s="302"/>
    </row>
    <row r="843" spans="1:9">
      <c r="A843" s="302"/>
      <c r="B843" s="302"/>
      <c r="C843" s="302"/>
      <c r="D843" s="302"/>
      <c r="E843" s="302"/>
      <c r="F843" s="302"/>
      <c r="G843" s="302"/>
      <c r="H843" s="302"/>
      <c r="I843" s="302"/>
    </row>
    <row r="844" spans="1:9">
      <c r="A844" s="302"/>
      <c r="B844" s="302"/>
      <c r="C844" s="302"/>
      <c r="D844" s="302"/>
      <c r="E844" s="302"/>
      <c r="F844" s="302"/>
      <c r="G844" s="302"/>
      <c r="H844" s="302"/>
      <c r="I844" s="302"/>
    </row>
    <row r="845" spans="1:9">
      <c r="A845" s="302"/>
      <c r="B845" s="302"/>
      <c r="C845" s="302"/>
      <c r="D845" s="302"/>
      <c r="E845" s="302"/>
      <c r="F845" s="302"/>
      <c r="G845" s="302"/>
      <c r="H845" s="302"/>
      <c r="I845" s="302"/>
    </row>
    <row r="846" spans="1:9">
      <c r="A846" s="302"/>
      <c r="B846" s="302"/>
      <c r="C846" s="302"/>
      <c r="D846" s="302"/>
      <c r="E846" s="302"/>
      <c r="F846" s="302"/>
      <c r="G846" s="302"/>
      <c r="H846" s="302"/>
      <c r="I846" s="302"/>
    </row>
    <row r="847" spans="1:9">
      <c r="A847" s="302"/>
      <c r="B847" s="302"/>
      <c r="C847" s="302"/>
      <c r="D847" s="302"/>
      <c r="E847" s="302"/>
      <c r="F847" s="302"/>
      <c r="G847" s="302"/>
      <c r="H847" s="302"/>
      <c r="I847" s="302"/>
    </row>
    <row r="848" spans="1:9">
      <c r="A848" s="302"/>
      <c r="B848" s="302"/>
      <c r="C848" s="302"/>
      <c r="D848" s="302"/>
      <c r="E848" s="302"/>
      <c r="F848" s="302"/>
      <c r="G848" s="302"/>
      <c r="H848" s="302"/>
      <c r="I848" s="302"/>
    </row>
    <row r="849" spans="1:9">
      <c r="A849" s="302"/>
      <c r="B849" s="302"/>
      <c r="C849" s="302"/>
      <c r="D849" s="302"/>
      <c r="E849" s="302"/>
      <c r="F849" s="302"/>
      <c r="G849" s="302"/>
      <c r="H849" s="302"/>
      <c r="I849" s="302"/>
    </row>
    <row r="850" spans="1:9">
      <c r="A850" s="302"/>
      <c r="B850" s="302"/>
      <c r="C850" s="302"/>
      <c r="D850" s="302"/>
      <c r="E850" s="302"/>
      <c r="F850" s="302"/>
      <c r="G850" s="302"/>
      <c r="H850" s="302"/>
      <c r="I850" s="302"/>
    </row>
    <row r="851" spans="1:9">
      <c r="A851" s="302"/>
      <c r="B851" s="302"/>
      <c r="C851" s="302"/>
      <c r="D851" s="302"/>
      <c r="E851" s="302"/>
      <c r="F851" s="302"/>
      <c r="G851" s="302"/>
      <c r="H851" s="302"/>
      <c r="I851" s="302"/>
    </row>
    <row r="852" spans="1:9">
      <c r="A852" s="302"/>
      <c r="B852" s="302"/>
      <c r="C852" s="302"/>
      <c r="D852" s="302"/>
      <c r="E852" s="302"/>
      <c r="F852" s="302"/>
      <c r="G852" s="302"/>
      <c r="H852" s="302"/>
      <c r="I852" s="302"/>
    </row>
    <row r="853" spans="1:9">
      <c r="A853" s="302"/>
      <c r="B853" s="302"/>
      <c r="C853" s="302"/>
      <c r="D853" s="302"/>
      <c r="E853" s="302"/>
      <c r="F853" s="302"/>
      <c r="G853" s="302"/>
      <c r="H853" s="302"/>
      <c r="I853" s="302"/>
    </row>
    <row r="854" spans="1:9">
      <c r="A854" s="302"/>
      <c r="B854" s="302"/>
      <c r="C854" s="302"/>
      <c r="D854" s="302"/>
      <c r="E854" s="302"/>
      <c r="F854" s="302"/>
      <c r="G854" s="302"/>
      <c r="H854" s="302"/>
      <c r="I854" s="302"/>
    </row>
    <row r="855" spans="1:9">
      <c r="A855" s="302"/>
      <c r="B855" s="302"/>
      <c r="C855" s="302"/>
      <c r="D855" s="302"/>
      <c r="E855" s="302"/>
      <c r="F855" s="302"/>
      <c r="G855" s="302"/>
      <c r="H855" s="302"/>
      <c r="I855" s="302"/>
    </row>
    <row r="856" spans="1:9">
      <c r="A856" s="302"/>
      <c r="B856" s="302"/>
      <c r="C856" s="302"/>
      <c r="D856" s="302"/>
      <c r="E856" s="302"/>
      <c r="F856" s="302"/>
      <c r="G856" s="302"/>
      <c r="H856" s="302"/>
      <c r="I856" s="302"/>
    </row>
    <row r="857" spans="1:9">
      <c r="A857" s="302"/>
      <c r="B857" s="302"/>
      <c r="C857" s="302"/>
      <c r="D857" s="302"/>
      <c r="E857" s="302"/>
      <c r="F857" s="302"/>
      <c r="G857" s="302"/>
      <c r="H857" s="302"/>
      <c r="I857" s="302"/>
    </row>
    <row r="858" spans="1:9">
      <c r="A858" s="302"/>
      <c r="B858" s="302"/>
      <c r="C858" s="302"/>
      <c r="D858" s="302"/>
      <c r="E858" s="302"/>
      <c r="F858" s="302"/>
      <c r="G858" s="302"/>
      <c r="H858" s="302"/>
      <c r="I858" s="302"/>
    </row>
    <row r="859" spans="1:9">
      <c r="A859" s="302"/>
      <c r="B859" s="302"/>
      <c r="C859" s="302"/>
      <c r="D859" s="302"/>
      <c r="E859" s="302"/>
      <c r="F859" s="302"/>
      <c r="G859" s="302"/>
      <c r="H859" s="302"/>
      <c r="I859" s="302"/>
    </row>
    <row r="860" spans="1:9">
      <c r="A860" s="302"/>
      <c r="B860" s="302"/>
      <c r="C860" s="302"/>
      <c r="D860" s="302"/>
      <c r="E860" s="302"/>
      <c r="F860" s="302"/>
      <c r="G860" s="302"/>
      <c r="H860" s="302"/>
      <c r="I860" s="302"/>
    </row>
    <row r="861" spans="1:9">
      <c r="A861" s="302"/>
      <c r="B861" s="302"/>
      <c r="C861" s="302"/>
      <c r="D861" s="302"/>
      <c r="E861" s="302"/>
      <c r="F861" s="302"/>
      <c r="G861" s="302"/>
      <c r="H861" s="302"/>
      <c r="I861" s="302"/>
    </row>
    <row r="862" spans="1:9">
      <c r="A862" s="302"/>
      <c r="B862" s="302"/>
      <c r="C862" s="302"/>
      <c r="D862" s="302"/>
      <c r="E862" s="302"/>
      <c r="F862" s="302"/>
      <c r="G862" s="302"/>
      <c r="H862" s="302"/>
      <c r="I862" s="302"/>
    </row>
    <row r="863" spans="1:9">
      <c r="A863" s="302"/>
      <c r="B863" s="302"/>
      <c r="C863" s="302"/>
      <c r="D863" s="302"/>
      <c r="E863" s="302"/>
      <c r="F863" s="302"/>
      <c r="G863" s="302"/>
      <c r="H863" s="302"/>
      <c r="I863" s="302"/>
    </row>
    <row r="864" spans="1:9">
      <c r="A864" s="302"/>
      <c r="B864" s="302"/>
      <c r="C864" s="302"/>
      <c r="D864" s="302"/>
      <c r="E864" s="302"/>
      <c r="F864" s="302"/>
      <c r="G864" s="302"/>
      <c r="H864" s="302"/>
      <c r="I864" s="302"/>
    </row>
    <row r="865" spans="1:9">
      <c r="A865" s="302"/>
      <c r="B865" s="302"/>
      <c r="C865" s="302"/>
      <c r="D865" s="302"/>
      <c r="E865" s="302"/>
      <c r="F865" s="302"/>
      <c r="G865" s="302"/>
      <c r="H865" s="302"/>
      <c r="I865" s="302"/>
    </row>
    <row r="866" spans="1:9">
      <c r="A866" s="302"/>
      <c r="B866" s="302"/>
      <c r="C866" s="302"/>
      <c r="D866" s="302"/>
      <c r="E866" s="302"/>
      <c r="F866" s="302"/>
      <c r="G866" s="302"/>
      <c r="H866" s="302"/>
      <c r="I866" s="302"/>
    </row>
    <row r="867" spans="1:9">
      <c r="A867" s="302"/>
      <c r="B867" s="302"/>
      <c r="C867" s="302"/>
      <c r="D867" s="302"/>
      <c r="E867" s="302"/>
      <c r="F867" s="302"/>
      <c r="G867" s="302"/>
      <c r="H867" s="302"/>
      <c r="I867" s="302"/>
    </row>
    <row r="868" spans="1:9">
      <c r="A868" s="302"/>
      <c r="B868" s="302"/>
      <c r="C868" s="302"/>
      <c r="D868" s="302"/>
      <c r="E868" s="302"/>
      <c r="F868" s="302"/>
      <c r="G868" s="302"/>
      <c r="H868" s="302"/>
      <c r="I868" s="302"/>
    </row>
    <row r="869" spans="1:9">
      <c r="A869" s="302"/>
      <c r="B869" s="302"/>
      <c r="C869" s="302"/>
      <c r="D869" s="302"/>
      <c r="E869" s="302"/>
      <c r="F869" s="302"/>
      <c r="G869" s="302"/>
      <c r="H869" s="302"/>
      <c r="I869" s="302"/>
    </row>
    <row r="870" spans="1:9">
      <c r="A870" s="302"/>
      <c r="B870" s="302"/>
      <c r="C870" s="302"/>
      <c r="D870" s="302"/>
      <c r="E870" s="302"/>
      <c r="F870" s="302"/>
      <c r="G870" s="302"/>
      <c r="H870" s="302"/>
      <c r="I870" s="302"/>
    </row>
    <row r="871" spans="1:9">
      <c r="A871" s="302"/>
      <c r="B871" s="302"/>
      <c r="C871" s="302"/>
      <c r="D871" s="302"/>
      <c r="E871" s="302"/>
      <c r="F871" s="302"/>
      <c r="G871" s="302"/>
      <c r="H871" s="302"/>
      <c r="I871" s="302"/>
    </row>
    <row r="872" spans="1:9">
      <c r="A872" s="302"/>
      <c r="B872" s="302"/>
      <c r="C872" s="302"/>
      <c r="D872" s="302"/>
      <c r="E872" s="302"/>
      <c r="F872" s="302"/>
      <c r="G872" s="302"/>
      <c r="H872" s="302"/>
      <c r="I872" s="302"/>
    </row>
    <row r="873" spans="1:9">
      <c r="A873" s="302"/>
      <c r="B873" s="302"/>
      <c r="C873" s="302"/>
      <c r="D873" s="302"/>
      <c r="E873" s="302"/>
      <c r="F873" s="302"/>
      <c r="G873" s="302"/>
      <c r="H873" s="302"/>
      <c r="I873" s="302"/>
    </row>
    <row r="874" spans="1:9">
      <c r="A874" s="302"/>
      <c r="B874" s="302"/>
      <c r="C874" s="302"/>
      <c r="D874" s="302"/>
      <c r="E874" s="302"/>
      <c r="F874" s="302"/>
      <c r="G874" s="302"/>
      <c r="H874" s="302"/>
      <c r="I874" s="302"/>
    </row>
    <row r="875" spans="1:9">
      <c r="A875" s="302"/>
      <c r="B875" s="302"/>
      <c r="C875" s="302"/>
      <c r="D875" s="302"/>
      <c r="E875" s="302"/>
      <c r="F875" s="302"/>
      <c r="G875" s="302"/>
      <c r="H875" s="302"/>
      <c r="I875" s="302"/>
    </row>
    <row r="876" spans="1:9">
      <c r="A876" s="302"/>
      <c r="B876" s="302"/>
      <c r="C876" s="302"/>
      <c r="D876" s="302"/>
      <c r="E876" s="302"/>
      <c r="F876" s="302"/>
      <c r="G876" s="302"/>
      <c r="H876" s="302"/>
      <c r="I876" s="302"/>
    </row>
    <row r="877" spans="1:9">
      <c r="A877" s="302"/>
      <c r="B877" s="302"/>
      <c r="C877" s="302"/>
      <c r="D877" s="302"/>
      <c r="E877" s="302"/>
      <c r="F877" s="302"/>
      <c r="G877" s="302"/>
      <c r="H877" s="302"/>
      <c r="I877" s="302"/>
    </row>
    <row r="878" spans="1:9">
      <c r="A878" s="302"/>
      <c r="B878" s="302"/>
      <c r="C878" s="302"/>
      <c r="D878" s="302"/>
      <c r="E878" s="302"/>
      <c r="F878" s="302"/>
      <c r="G878" s="302"/>
      <c r="H878" s="302"/>
      <c r="I878" s="302"/>
    </row>
    <row r="879" spans="1:9">
      <c r="A879" s="302"/>
      <c r="B879" s="302"/>
      <c r="C879" s="302"/>
      <c r="D879" s="302"/>
      <c r="E879" s="302"/>
      <c r="F879" s="302"/>
      <c r="G879" s="302"/>
      <c r="H879" s="302"/>
      <c r="I879" s="302"/>
    </row>
    <row r="880" spans="1:9">
      <c r="A880" s="302"/>
      <c r="B880" s="302"/>
      <c r="C880" s="302"/>
      <c r="D880" s="302"/>
      <c r="E880" s="302"/>
      <c r="F880" s="302"/>
      <c r="G880" s="302"/>
      <c r="H880" s="302"/>
      <c r="I880" s="302"/>
    </row>
    <row r="881" spans="1:9">
      <c r="A881" s="302"/>
      <c r="B881" s="302"/>
      <c r="C881" s="302"/>
      <c r="D881" s="302"/>
      <c r="E881" s="302"/>
      <c r="F881" s="302"/>
      <c r="G881" s="302"/>
      <c r="H881" s="302"/>
      <c r="I881" s="302"/>
    </row>
    <row r="882" spans="1:9">
      <c r="A882" s="302"/>
      <c r="B882" s="302"/>
      <c r="C882" s="302"/>
      <c r="D882" s="302"/>
      <c r="E882" s="302"/>
      <c r="F882" s="302"/>
      <c r="G882" s="302"/>
      <c r="H882" s="302"/>
      <c r="I882" s="302"/>
    </row>
    <row r="883" spans="1:9">
      <c r="A883" s="302"/>
      <c r="B883" s="302"/>
      <c r="C883" s="302"/>
      <c r="D883" s="302"/>
      <c r="E883" s="302"/>
      <c r="F883" s="302"/>
      <c r="G883" s="302"/>
      <c r="H883" s="302"/>
      <c r="I883" s="302"/>
    </row>
    <row r="884" spans="1:9">
      <c r="A884" s="302"/>
      <c r="B884" s="302"/>
      <c r="C884" s="302"/>
      <c r="D884" s="302"/>
      <c r="E884" s="302"/>
      <c r="F884" s="302"/>
      <c r="G884" s="302"/>
      <c r="H884" s="302"/>
      <c r="I884" s="302"/>
    </row>
    <row r="885" spans="1:9">
      <c r="A885" s="302"/>
      <c r="B885" s="302"/>
      <c r="C885" s="302"/>
      <c r="D885" s="302"/>
      <c r="E885" s="302"/>
      <c r="F885" s="302"/>
      <c r="G885" s="302"/>
      <c r="H885" s="302"/>
      <c r="I885" s="302"/>
    </row>
    <row r="886" spans="1:9">
      <c r="A886" s="302"/>
      <c r="B886" s="302"/>
      <c r="C886" s="302"/>
      <c r="D886" s="302"/>
      <c r="E886" s="302"/>
      <c r="F886" s="302"/>
      <c r="G886" s="302"/>
      <c r="H886" s="302"/>
      <c r="I886" s="302"/>
    </row>
    <row r="887" spans="1:9">
      <c r="A887" s="302"/>
      <c r="B887" s="302"/>
      <c r="C887" s="302"/>
      <c r="D887" s="302"/>
      <c r="E887" s="302"/>
      <c r="F887" s="302"/>
      <c r="G887" s="302"/>
      <c r="H887" s="302"/>
      <c r="I887" s="302"/>
    </row>
    <row r="888" spans="1:9">
      <c r="A888" s="302"/>
      <c r="B888" s="302"/>
      <c r="C888" s="302"/>
      <c r="D888" s="302"/>
      <c r="E888" s="302"/>
      <c r="F888" s="302"/>
      <c r="G888" s="302"/>
      <c r="H888" s="302"/>
      <c r="I888" s="302"/>
    </row>
    <row r="889" spans="1:9">
      <c r="A889" s="302"/>
      <c r="B889" s="302"/>
      <c r="C889" s="302"/>
      <c r="D889" s="302"/>
      <c r="E889" s="302"/>
      <c r="F889" s="302"/>
      <c r="G889" s="302"/>
      <c r="H889" s="302"/>
      <c r="I889" s="302"/>
    </row>
    <row r="890" spans="1:9">
      <c r="A890" s="302"/>
      <c r="B890" s="302"/>
      <c r="C890" s="302"/>
      <c r="D890" s="302"/>
      <c r="E890" s="302"/>
      <c r="F890" s="302"/>
      <c r="G890" s="302"/>
      <c r="H890" s="302"/>
      <c r="I890" s="302"/>
    </row>
    <row r="891" spans="1:9">
      <c r="A891" s="302"/>
      <c r="B891" s="302"/>
      <c r="C891" s="302"/>
      <c r="D891" s="302"/>
      <c r="E891" s="302"/>
      <c r="F891" s="302"/>
      <c r="G891" s="302"/>
      <c r="H891" s="302"/>
      <c r="I891" s="302"/>
    </row>
    <row r="892" spans="1:9">
      <c r="A892" s="302"/>
      <c r="B892" s="302"/>
      <c r="C892" s="302"/>
      <c r="D892" s="302"/>
      <c r="E892" s="302"/>
      <c r="F892" s="302"/>
      <c r="G892" s="302"/>
      <c r="H892" s="302"/>
      <c r="I892" s="302"/>
    </row>
    <row r="893" spans="1:9">
      <c r="A893" s="302"/>
      <c r="B893" s="302"/>
      <c r="C893" s="302"/>
      <c r="D893" s="302"/>
      <c r="E893" s="302"/>
      <c r="F893" s="302"/>
      <c r="G893" s="302"/>
      <c r="H893" s="302"/>
      <c r="I893" s="302"/>
    </row>
    <row r="894" spans="1:9">
      <c r="A894" s="302"/>
      <c r="B894" s="302"/>
      <c r="C894" s="302"/>
      <c r="D894" s="302"/>
      <c r="E894" s="302"/>
      <c r="F894" s="302"/>
      <c r="G894" s="302"/>
      <c r="H894" s="302"/>
      <c r="I894" s="302"/>
    </row>
    <row r="895" spans="1:9">
      <c r="A895" s="302"/>
      <c r="B895" s="302"/>
      <c r="C895" s="302"/>
      <c r="D895" s="302"/>
      <c r="E895" s="302"/>
      <c r="F895" s="302"/>
      <c r="G895" s="302"/>
      <c r="H895" s="302"/>
      <c r="I895" s="302"/>
    </row>
    <row r="896" spans="1:9">
      <c r="A896" s="302"/>
      <c r="B896" s="302"/>
      <c r="C896" s="302"/>
      <c r="D896" s="302"/>
      <c r="E896" s="302"/>
      <c r="F896" s="302"/>
      <c r="G896" s="302"/>
      <c r="H896" s="302"/>
      <c r="I896" s="302"/>
    </row>
    <row r="897" spans="1:9">
      <c r="A897" s="302"/>
      <c r="B897" s="302"/>
      <c r="C897" s="302"/>
      <c r="D897" s="302"/>
      <c r="E897" s="302"/>
      <c r="F897" s="302"/>
      <c r="G897" s="302"/>
      <c r="H897" s="302"/>
      <c r="I897" s="302"/>
    </row>
    <row r="898" spans="1:9">
      <c r="A898" s="302"/>
      <c r="B898" s="302"/>
      <c r="C898" s="302"/>
      <c r="D898" s="302"/>
      <c r="E898" s="302"/>
      <c r="F898" s="302"/>
      <c r="G898" s="302"/>
      <c r="H898" s="302"/>
      <c r="I898" s="302"/>
    </row>
    <row r="899" spans="1:9">
      <c r="A899" s="302"/>
      <c r="B899" s="302"/>
      <c r="C899" s="302"/>
      <c r="D899" s="302"/>
      <c r="E899" s="302"/>
      <c r="F899" s="302"/>
      <c r="G899" s="302"/>
      <c r="H899" s="302"/>
      <c r="I899" s="302"/>
    </row>
    <row r="900" spans="1:9">
      <c r="A900" s="302"/>
      <c r="B900" s="302"/>
      <c r="C900" s="302"/>
      <c r="D900" s="302"/>
      <c r="E900" s="302"/>
      <c r="F900" s="302"/>
      <c r="G900" s="302"/>
      <c r="H900" s="302"/>
      <c r="I900" s="302"/>
    </row>
    <row r="901" spans="1:9">
      <c r="A901" s="302"/>
      <c r="B901" s="302"/>
      <c r="C901" s="302"/>
      <c r="D901" s="302"/>
      <c r="E901" s="302"/>
      <c r="F901" s="302"/>
      <c r="G901" s="302"/>
      <c r="H901" s="302"/>
      <c r="I901" s="302"/>
    </row>
    <row r="902" spans="1:9">
      <c r="A902" s="302"/>
      <c r="B902" s="302"/>
      <c r="C902" s="302"/>
      <c r="D902" s="302"/>
      <c r="E902" s="302"/>
      <c r="F902" s="302"/>
      <c r="G902" s="302"/>
      <c r="H902" s="302"/>
      <c r="I902" s="302"/>
    </row>
    <row r="903" spans="1:9">
      <c r="A903" s="302"/>
      <c r="B903" s="302"/>
      <c r="C903" s="302"/>
      <c r="D903" s="302"/>
      <c r="E903" s="302"/>
      <c r="F903" s="302"/>
      <c r="G903" s="302"/>
      <c r="H903" s="302"/>
      <c r="I903" s="302"/>
    </row>
    <row r="904" spans="1:9">
      <c r="A904" s="302"/>
      <c r="B904" s="302"/>
      <c r="C904" s="302"/>
      <c r="D904" s="302"/>
      <c r="E904" s="302"/>
      <c r="F904" s="302"/>
      <c r="G904" s="302"/>
      <c r="H904" s="302"/>
      <c r="I904" s="302"/>
    </row>
    <row r="905" spans="1:9">
      <c r="A905" s="302"/>
      <c r="B905" s="302"/>
      <c r="C905" s="302"/>
      <c r="D905" s="302"/>
      <c r="E905" s="302"/>
      <c r="F905" s="302"/>
      <c r="G905" s="302"/>
      <c r="H905" s="302"/>
      <c r="I905" s="302"/>
    </row>
    <row r="906" spans="1:9">
      <c r="A906" s="302"/>
      <c r="B906" s="302"/>
      <c r="C906" s="302"/>
      <c r="D906" s="302"/>
      <c r="E906" s="302"/>
      <c r="F906" s="302"/>
      <c r="G906" s="302"/>
      <c r="H906" s="302"/>
      <c r="I906" s="302"/>
    </row>
    <row r="907" spans="1:9">
      <c r="A907" s="302"/>
      <c r="B907" s="302"/>
      <c r="C907" s="302"/>
      <c r="D907" s="302"/>
      <c r="E907" s="302"/>
      <c r="F907" s="302"/>
      <c r="G907" s="302"/>
      <c r="H907" s="302"/>
      <c r="I907" s="302"/>
    </row>
    <row r="908" spans="1:9">
      <c r="A908" s="302"/>
      <c r="B908" s="302"/>
      <c r="C908" s="302"/>
      <c r="D908" s="302"/>
      <c r="E908" s="302"/>
      <c r="F908" s="302"/>
      <c r="G908" s="302"/>
      <c r="H908" s="302"/>
      <c r="I908" s="302"/>
    </row>
    <row r="909" spans="1:9">
      <c r="A909" s="302"/>
      <c r="B909" s="302"/>
      <c r="C909" s="302"/>
      <c r="D909" s="302"/>
      <c r="E909" s="302"/>
      <c r="F909" s="302"/>
      <c r="G909" s="302"/>
      <c r="H909" s="302"/>
      <c r="I909" s="302"/>
    </row>
    <row r="910" spans="1:9">
      <c r="A910" s="302"/>
      <c r="B910" s="302"/>
      <c r="C910" s="302"/>
      <c r="D910" s="302"/>
      <c r="E910" s="302"/>
      <c r="F910" s="302"/>
      <c r="G910" s="302"/>
      <c r="H910" s="302"/>
      <c r="I910" s="302"/>
    </row>
    <row r="911" spans="1:9">
      <c r="A911" s="302"/>
      <c r="B911" s="302"/>
      <c r="C911" s="302"/>
      <c r="D911" s="302"/>
      <c r="E911" s="302"/>
      <c r="F911" s="302"/>
      <c r="G911" s="302"/>
      <c r="H911" s="302"/>
      <c r="I911" s="302"/>
    </row>
    <row r="912" spans="1:9">
      <c r="A912" s="302"/>
      <c r="B912" s="302"/>
      <c r="C912" s="302"/>
      <c r="D912" s="302"/>
      <c r="E912" s="302"/>
      <c r="F912" s="302"/>
      <c r="G912" s="302"/>
      <c r="H912" s="302"/>
      <c r="I912" s="302"/>
    </row>
    <row r="913" spans="1:9">
      <c r="A913" s="302"/>
      <c r="B913" s="302"/>
      <c r="C913" s="302"/>
      <c r="D913" s="302"/>
      <c r="E913" s="302"/>
      <c r="F913" s="302"/>
      <c r="G913" s="302"/>
      <c r="H913" s="302"/>
      <c r="I913" s="302"/>
    </row>
    <row r="914" spans="1:9">
      <c r="A914" s="302"/>
      <c r="B914" s="302"/>
      <c r="C914" s="302"/>
      <c r="D914" s="302"/>
      <c r="E914" s="302"/>
      <c r="F914" s="302"/>
      <c r="G914" s="302"/>
      <c r="H914" s="302"/>
      <c r="I914" s="302"/>
    </row>
    <row r="915" spans="1:9">
      <c r="A915" s="302"/>
      <c r="B915" s="302"/>
      <c r="C915" s="302"/>
      <c r="D915" s="302"/>
      <c r="E915" s="302"/>
      <c r="F915" s="302"/>
      <c r="G915" s="302"/>
      <c r="H915" s="302"/>
      <c r="I915" s="302"/>
    </row>
    <row r="916" spans="1:9">
      <c r="A916" s="302"/>
      <c r="B916" s="302"/>
      <c r="C916" s="302"/>
      <c r="D916" s="302"/>
      <c r="E916" s="302"/>
      <c r="F916" s="302"/>
      <c r="G916" s="302"/>
      <c r="H916" s="302"/>
      <c r="I916" s="302"/>
    </row>
    <row r="917" spans="1:9">
      <c r="A917" s="302"/>
      <c r="B917" s="302"/>
      <c r="C917" s="302"/>
      <c r="D917" s="302"/>
      <c r="E917" s="302"/>
      <c r="F917" s="302"/>
      <c r="G917" s="302"/>
      <c r="H917" s="302"/>
      <c r="I917" s="302"/>
    </row>
    <row r="918" spans="1:9">
      <c r="A918" s="302"/>
      <c r="B918" s="302"/>
      <c r="C918" s="302"/>
      <c r="D918" s="302"/>
      <c r="E918" s="302"/>
      <c r="F918" s="302"/>
      <c r="G918" s="302"/>
      <c r="H918" s="302"/>
      <c r="I918" s="302"/>
    </row>
    <row r="919" spans="1:9">
      <c r="A919" s="302"/>
      <c r="B919" s="302"/>
      <c r="C919" s="302"/>
      <c r="D919" s="302"/>
      <c r="E919" s="302"/>
      <c r="F919" s="302"/>
      <c r="G919" s="302"/>
      <c r="H919" s="302"/>
      <c r="I919" s="302"/>
    </row>
    <row r="920" spans="1:9">
      <c r="A920" s="302"/>
      <c r="B920" s="302"/>
      <c r="C920" s="302"/>
      <c r="D920" s="302"/>
      <c r="E920" s="302"/>
      <c r="F920" s="302"/>
      <c r="G920" s="302"/>
      <c r="H920" s="302"/>
      <c r="I920" s="302"/>
    </row>
    <row r="921" spans="1:9">
      <c r="A921" s="302"/>
      <c r="B921" s="302"/>
      <c r="C921" s="302"/>
      <c r="D921" s="302"/>
      <c r="E921" s="302"/>
      <c r="F921" s="302"/>
      <c r="G921" s="302"/>
      <c r="H921" s="302"/>
      <c r="I921" s="302"/>
    </row>
    <row r="922" spans="1:9">
      <c r="A922" s="302"/>
      <c r="B922" s="302"/>
      <c r="C922" s="302"/>
      <c r="D922" s="302"/>
      <c r="E922" s="302"/>
      <c r="F922" s="302"/>
      <c r="G922" s="302"/>
      <c r="H922" s="302"/>
      <c r="I922" s="302"/>
    </row>
    <row r="923" spans="1:9">
      <c r="A923" s="302"/>
      <c r="B923" s="302"/>
      <c r="C923" s="302"/>
      <c r="D923" s="302"/>
      <c r="E923" s="302"/>
      <c r="F923" s="302"/>
      <c r="G923" s="302"/>
      <c r="H923" s="302"/>
      <c r="I923" s="302"/>
    </row>
    <row r="924" spans="1:9">
      <c r="A924" s="302"/>
      <c r="B924" s="302"/>
      <c r="C924" s="302"/>
      <c r="D924" s="302"/>
      <c r="E924" s="302"/>
      <c r="F924" s="302"/>
      <c r="G924" s="302"/>
      <c r="H924" s="302"/>
      <c r="I924" s="302"/>
    </row>
    <row r="925" spans="1:9">
      <c r="A925" s="302"/>
      <c r="B925" s="302"/>
      <c r="C925" s="302"/>
      <c r="D925" s="302"/>
      <c r="E925" s="302"/>
      <c r="F925" s="302"/>
      <c r="G925" s="302"/>
      <c r="H925" s="302"/>
      <c r="I925" s="302"/>
    </row>
    <row r="926" spans="1:9">
      <c r="A926" s="302"/>
      <c r="B926" s="302"/>
      <c r="C926" s="302"/>
      <c r="D926" s="302"/>
      <c r="E926" s="302"/>
      <c r="F926" s="302"/>
      <c r="G926" s="302"/>
      <c r="H926" s="302"/>
      <c r="I926" s="302"/>
    </row>
    <row r="927" spans="1:9">
      <c r="A927" s="302"/>
      <c r="B927" s="302"/>
      <c r="C927" s="302"/>
      <c r="D927" s="302"/>
      <c r="E927" s="302"/>
      <c r="F927" s="302"/>
      <c r="G927" s="302"/>
      <c r="H927" s="302"/>
      <c r="I927" s="302"/>
    </row>
    <row r="928" spans="1:9">
      <c r="A928" s="302"/>
      <c r="B928" s="302"/>
      <c r="C928" s="302"/>
      <c r="D928" s="302"/>
      <c r="E928" s="302"/>
      <c r="F928" s="302"/>
      <c r="G928" s="302"/>
      <c r="H928" s="302"/>
      <c r="I928" s="302"/>
    </row>
    <row r="929" spans="1:9">
      <c r="A929" s="302"/>
      <c r="B929" s="302"/>
      <c r="C929" s="302"/>
      <c r="D929" s="302"/>
      <c r="E929" s="302"/>
      <c r="F929" s="302"/>
      <c r="G929" s="302"/>
      <c r="H929" s="302"/>
      <c r="I929" s="302"/>
    </row>
    <row r="930" spans="1:9">
      <c r="A930" s="302"/>
      <c r="B930" s="302"/>
      <c r="C930" s="302"/>
      <c r="D930" s="302"/>
      <c r="E930" s="302"/>
      <c r="F930" s="302"/>
      <c r="G930" s="302"/>
      <c r="H930" s="302"/>
      <c r="I930" s="302"/>
    </row>
    <row r="931" spans="1:9">
      <c r="A931" s="302"/>
      <c r="B931" s="302"/>
      <c r="C931" s="302"/>
      <c r="D931" s="302"/>
      <c r="E931" s="302"/>
      <c r="F931" s="302"/>
      <c r="G931" s="302"/>
      <c r="H931" s="302"/>
      <c r="I931" s="302"/>
    </row>
    <row r="932" spans="1:9">
      <c r="A932" s="302"/>
      <c r="B932" s="302"/>
      <c r="C932" s="302"/>
      <c r="D932" s="302"/>
      <c r="E932" s="302"/>
      <c r="F932" s="302"/>
      <c r="G932" s="302"/>
      <c r="H932" s="302"/>
      <c r="I932" s="302"/>
    </row>
    <row r="933" spans="1:9">
      <c r="A933" s="302"/>
      <c r="B933" s="302"/>
      <c r="C933" s="302"/>
      <c r="D933" s="302"/>
      <c r="E933" s="302"/>
      <c r="F933" s="302"/>
      <c r="G933" s="302"/>
      <c r="H933" s="302"/>
      <c r="I933" s="302"/>
    </row>
    <row r="934" spans="1:9">
      <c r="A934" s="302"/>
      <c r="B934" s="302"/>
      <c r="C934" s="302"/>
      <c r="D934" s="302"/>
      <c r="E934" s="302"/>
      <c r="F934" s="302"/>
      <c r="G934" s="302"/>
      <c r="H934" s="302"/>
      <c r="I934" s="302"/>
    </row>
    <row r="935" spans="1:9">
      <c r="A935" s="302"/>
      <c r="B935" s="302"/>
      <c r="C935" s="302"/>
      <c r="D935" s="302"/>
      <c r="E935" s="302"/>
      <c r="F935" s="302"/>
      <c r="G935" s="302"/>
      <c r="H935" s="302"/>
      <c r="I935" s="302"/>
    </row>
    <row r="936" spans="1:9">
      <c r="A936" s="302"/>
      <c r="B936" s="302"/>
      <c r="C936" s="302"/>
      <c r="D936" s="302"/>
      <c r="E936" s="302"/>
      <c r="F936" s="302"/>
      <c r="G936" s="302"/>
      <c r="H936" s="302"/>
      <c r="I936" s="302"/>
    </row>
    <row r="937" spans="1:9">
      <c r="A937" s="302"/>
      <c r="B937" s="302"/>
      <c r="C937" s="302"/>
      <c r="D937" s="302"/>
      <c r="E937" s="302"/>
      <c r="F937" s="302"/>
      <c r="G937" s="302"/>
      <c r="H937" s="302"/>
      <c r="I937" s="302"/>
    </row>
    <row r="938" spans="1:9">
      <c r="A938" s="302"/>
      <c r="B938" s="302"/>
      <c r="C938" s="302"/>
      <c r="D938" s="302"/>
      <c r="E938" s="302"/>
      <c r="F938" s="302"/>
      <c r="G938" s="302"/>
      <c r="H938" s="302"/>
      <c r="I938" s="302"/>
    </row>
    <row r="939" spans="1:9">
      <c r="A939" s="302"/>
      <c r="B939" s="302"/>
      <c r="C939" s="302"/>
      <c r="D939" s="302"/>
      <c r="E939" s="302"/>
      <c r="F939" s="302"/>
      <c r="G939" s="302"/>
      <c r="H939" s="302"/>
      <c r="I939" s="302"/>
    </row>
    <row r="940" spans="1:9">
      <c r="A940" s="302"/>
      <c r="B940" s="302"/>
      <c r="C940" s="302"/>
      <c r="D940" s="302"/>
      <c r="E940" s="302"/>
      <c r="F940" s="302"/>
      <c r="G940" s="302"/>
      <c r="H940" s="302"/>
      <c r="I940" s="302"/>
    </row>
    <row r="941" spans="1:9">
      <c r="A941" s="302"/>
      <c r="B941" s="302"/>
      <c r="C941" s="302"/>
      <c r="D941" s="302"/>
      <c r="E941" s="302"/>
      <c r="F941" s="302"/>
      <c r="G941" s="302"/>
      <c r="H941" s="302"/>
      <c r="I941" s="302"/>
    </row>
    <row r="942" spans="1:9">
      <c r="A942" s="302"/>
      <c r="B942" s="302"/>
      <c r="C942" s="302"/>
      <c r="D942" s="302"/>
      <c r="E942" s="302"/>
      <c r="F942" s="302"/>
      <c r="G942" s="302"/>
      <c r="H942" s="302"/>
      <c r="I942" s="302"/>
    </row>
    <row r="943" spans="1:9">
      <c r="A943" s="302"/>
      <c r="B943" s="302"/>
      <c r="C943" s="302"/>
      <c r="D943" s="302"/>
      <c r="E943" s="302"/>
      <c r="F943" s="302"/>
      <c r="G943" s="302"/>
      <c r="H943" s="302"/>
      <c r="I943" s="302"/>
    </row>
    <row r="944" spans="1:9">
      <c r="A944" s="302"/>
      <c r="B944" s="302"/>
      <c r="C944" s="302"/>
      <c r="D944" s="302"/>
      <c r="E944" s="302"/>
      <c r="F944" s="302"/>
      <c r="G944" s="302"/>
      <c r="H944" s="302"/>
      <c r="I944" s="302"/>
    </row>
    <row r="945" spans="1:9">
      <c r="A945" s="302"/>
      <c r="B945" s="302"/>
      <c r="C945" s="302"/>
      <c r="D945" s="302"/>
      <c r="E945" s="302"/>
      <c r="F945" s="302"/>
      <c r="G945" s="302"/>
      <c r="H945" s="302"/>
      <c r="I945" s="302"/>
    </row>
    <row r="946" spans="1:9">
      <c r="A946" s="302"/>
      <c r="B946" s="302"/>
      <c r="C946" s="302"/>
      <c r="D946" s="302"/>
      <c r="E946" s="302"/>
      <c r="F946" s="302"/>
      <c r="G946" s="302"/>
      <c r="H946" s="302"/>
      <c r="I946" s="302"/>
    </row>
    <row r="947" spans="1:9">
      <c r="A947" s="302"/>
      <c r="B947" s="302"/>
      <c r="C947" s="302"/>
      <c r="D947" s="302"/>
      <c r="E947" s="302"/>
      <c r="F947" s="302"/>
      <c r="G947" s="302"/>
      <c r="H947" s="302"/>
      <c r="I947" s="302"/>
    </row>
    <row r="948" spans="1:9">
      <c r="A948" s="302"/>
      <c r="B948" s="302"/>
      <c r="C948" s="302"/>
      <c r="D948" s="302"/>
      <c r="E948" s="302"/>
      <c r="F948" s="302"/>
      <c r="G948" s="302"/>
      <c r="H948" s="302"/>
      <c r="I948" s="302"/>
    </row>
    <row r="949" spans="1:9">
      <c r="A949" s="302"/>
      <c r="B949" s="302"/>
      <c r="C949" s="302"/>
      <c r="D949" s="302"/>
      <c r="E949" s="302"/>
      <c r="F949" s="302"/>
      <c r="G949" s="302"/>
      <c r="H949" s="302"/>
      <c r="I949" s="302"/>
    </row>
    <row r="950" spans="1:9">
      <c r="A950" s="302"/>
      <c r="B950" s="302"/>
      <c r="C950" s="302"/>
      <c r="D950" s="302"/>
      <c r="E950" s="302"/>
      <c r="F950" s="302"/>
      <c r="G950" s="302"/>
      <c r="H950" s="302"/>
      <c r="I950" s="302"/>
    </row>
    <row r="951" spans="1:9">
      <c r="A951" s="302"/>
      <c r="B951" s="302"/>
      <c r="C951" s="302"/>
      <c r="D951" s="302"/>
      <c r="E951" s="302"/>
      <c r="F951" s="302"/>
      <c r="G951" s="302"/>
      <c r="H951" s="302"/>
      <c r="I951" s="302"/>
    </row>
    <row r="952" spans="1:9">
      <c r="A952" s="302"/>
      <c r="B952" s="302"/>
      <c r="C952" s="302"/>
      <c r="D952" s="302"/>
      <c r="E952" s="302"/>
      <c r="F952" s="302"/>
      <c r="G952" s="302"/>
      <c r="H952" s="302"/>
      <c r="I952" s="302"/>
    </row>
    <row r="953" spans="1:9">
      <c r="A953" s="302"/>
      <c r="B953" s="302"/>
      <c r="C953" s="302"/>
      <c r="D953" s="302"/>
      <c r="E953" s="302"/>
      <c r="F953" s="302"/>
      <c r="G953" s="302"/>
      <c r="H953" s="302"/>
      <c r="I953" s="302"/>
    </row>
    <row r="954" spans="1:9">
      <c r="A954" s="302"/>
      <c r="B954" s="302"/>
      <c r="C954" s="302"/>
      <c r="D954" s="302"/>
      <c r="E954" s="302"/>
      <c r="F954" s="302"/>
      <c r="G954" s="302"/>
      <c r="H954" s="302"/>
      <c r="I954" s="302"/>
    </row>
    <row r="955" spans="1:9">
      <c r="A955" s="302"/>
      <c r="B955" s="302"/>
      <c r="C955" s="302"/>
      <c r="D955" s="302"/>
      <c r="E955" s="302"/>
      <c r="F955" s="302"/>
      <c r="G955" s="302"/>
      <c r="H955" s="302"/>
      <c r="I955" s="302"/>
    </row>
    <row r="956" spans="1:9">
      <c r="A956" s="302"/>
      <c r="B956" s="302"/>
      <c r="C956" s="302"/>
      <c r="D956" s="302"/>
      <c r="E956" s="302"/>
      <c r="F956" s="302"/>
      <c r="G956" s="302"/>
      <c r="H956" s="302"/>
      <c r="I956" s="302"/>
    </row>
    <row r="957" spans="1:9">
      <c r="A957" s="302"/>
      <c r="B957" s="302"/>
      <c r="C957" s="302"/>
      <c r="D957" s="302"/>
      <c r="E957" s="302"/>
      <c r="F957" s="302"/>
      <c r="G957" s="302"/>
      <c r="H957" s="302"/>
      <c r="I957" s="302"/>
    </row>
    <row r="958" spans="1:9">
      <c r="A958" s="302"/>
      <c r="B958" s="302"/>
      <c r="C958" s="302"/>
      <c r="D958" s="302"/>
      <c r="E958" s="302"/>
      <c r="F958" s="302"/>
      <c r="G958" s="302"/>
      <c r="H958" s="302"/>
      <c r="I958" s="302"/>
    </row>
    <row r="959" spans="1:9">
      <c r="A959" s="302"/>
      <c r="B959" s="302"/>
      <c r="C959" s="302"/>
      <c r="D959" s="302"/>
      <c r="E959" s="302"/>
      <c r="F959" s="302"/>
      <c r="G959" s="302"/>
      <c r="H959" s="302"/>
      <c r="I959" s="302"/>
    </row>
    <row r="960" spans="1:9">
      <c r="A960" s="302"/>
      <c r="B960" s="302"/>
      <c r="C960" s="302"/>
      <c r="D960" s="302"/>
      <c r="E960" s="302"/>
      <c r="F960" s="302"/>
      <c r="G960" s="302"/>
      <c r="H960" s="302"/>
      <c r="I960" s="302"/>
    </row>
    <row r="961" spans="1:9">
      <c r="A961" s="302"/>
      <c r="B961" s="302"/>
      <c r="C961" s="302"/>
      <c r="D961" s="302"/>
      <c r="E961" s="302"/>
      <c r="F961" s="302"/>
      <c r="G961" s="302"/>
      <c r="H961" s="302"/>
      <c r="I961" s="302"/>
    </row>
    <row r="962" spans="1:9">
      <c r="A962" s="302"/>
      <c r="B962" s="302"/>
      <c r="C962" s="302"/>
      <c r="D962" s="302"/>
      <c r="E962" s="302"/>
      <c r="F962" s="302"/>
      <c r="G962" s="302"/>
      <c r="H962" s="302"/>
      <c r="I962" s="302"/>
    </row>
    <row r="963" spans="1:9">
      <c r="A963" s="302"/>
      <c r="B963" s="302"/>
      <c r="C963" s="302"/>
      <c r="D963" s="302"/>
      <c r="E963" s="302"/>
      <c r="F963" s="302"/>
      <c r="G963" s="302"/>
      <c r="H963" s="302"/>
      <c r="I963" s="302"/>
    </row>
    <row r="964" spans="1:9">
      <c r="A964" s="302"/>
      <c r="B964" s="302"/>
      <c r="C964" s="302"/>
      <c r="D964" s="302"/>
      <c r="E964" s="302"/>
      <c r="F964" s="302"/>
      <c r="G964" s="302"/>
      <c r="H964" s="302"/>
      <c r="I964" s="302"/>
    </row>
    <row r="965" spans="1:9">
      <c r="A965" s="302"/>
      <c r="B965" s="302"/>
      <c r="C965" s="302"/>
      <c r="D965" s="302"/>
      <c r="E965" s="302"/>
      <c r="F965" s="302"/>
      <c r="G965" s="302"/>
      <c r="H965" s="302"/>
      <c r="I965" s="302"/>
    </row>
    <row r="966" spans="1:9">
      <c r="A966" s="302"/>
      <c r="B966" s="302"/>
      <c r="C966" s="302"/>
      <c r="D966" s="302"/>
      <c r="E966" s="302"/>
      <c r="F966" s="302"/>
      <c r="G966" s="302"/>
      <c r="H966" s="302"/>
      <c r="I966" s="302"/>
    </row>
    <row r="967" spans="1:9">
      <c r="A967" s="302"/>
      <c r="B967" s="302"/>
      <c r="C967" s="302"/>
      <c r="D967" s="302"/>
      <c r="E967" s="302"/>
      <c r="F967" s="302"/>
      <c r="G967" s="302"/>
      <c r="H967" s="302"/>
      <c r="I967" s="302"/>
    </row>
    <row r="968" spans="1:9">
      <c r="A968" s="302"/>
      <c r="B968" s="302"/>
      <c r="C968" s="302"/>
      <c r="D968" s="302"/>
      <c r="E968" s="302"/>
      <c r="F968" s="302"/>
      <c r="G968" s="302"/>
      <c r="H968" s="302"/>
      <c r="I968" s="302"/>
    </row>
    <row r="969" spans="1:9">
      <c r="A969" s="302"/>
      <c r="B969" s="302"/>
      <c r="C969" s="302"/>
      <c r="D969" s="302"/>
      <c r="E969" s="302"/>
      <c r="F969" s="302"/>
      <c r="G969" s="302"/>
      <c r="H969" s="302"/>
      <c r="I969" s="302"/>
    </row>
    <row r="970" spans="1:9">
      <c r="A970" s="302"/>
      <c r="B970" s="302"/>
      <c r="C970" s="302"/>
      <c r="D970" s="302"/>
      <c r="E970" s="302"/>
      <c r="F970" s="302"/>
      <c r="G970" s="302"/>
      <c r="H970" s="302"/>
      <c r="I970" s="302"/>
    </row>
    <row r="971" spans="1:9">
      <c r="A971" s="302"/>
      <c r="B971" s="302"/>
      <c r="C971" s="302"/>
      <c r="D971" s="302"/>
      <c r="E971" s="302"/>
      <c r="F971" s="302"/>
      <c r="G971" s="302"/>
      <c r="H971" s="302"/>
      <c r="I971" s="302"/>
    </row>
    <row r="972" spans="1:9">
      <c r="A972" s="302"/>
      <c r="B972" s="302"/>
      <c r="C972" s="302"/>
      <c r="D972" s="302"/>
      <c r="E972" s="302"/>
      <c r="F972" s="302"/>
      <c r="G972" s="302"/>
      <c r="H972" s="302"/>
      <c r="I972" s="302"/>
    </row>
    <row r="973" spans="1:9">
      <c r="A973" s="302"/>
      <c r="B973" s="302"/>
      <c r="C973" s="302"/>
      <c r="D973" s="302"/>
      <c r="E973" s="302"/>
      <c r="F973" s="302"/>
      <c r="G973" s="302"/>
      <c r="H973" s="302"/>
      <c r="I973" s="302"/>
    </row>
    <row r="974" spans="1:9">
      <c r="A974" s="302"/>
      <c r="B974" s="302"/>
      <c r="C974" s="302"/>
      <c r="D974" s="302"/>
      <c r="E974" s="302"/>
      <c r="F974" s="302"/>
      <c r="G974" s="302"/>
      <c r="H974" s="302"/>
      <c r="I974" s="302"/>
    </row>
    <row r="975" spans="1:9">
      <c r="A975" s="302"/>
      <c r="B975" s="302"/>
      <c r="C975" s="302"/>
      <c r="D975" s="302"/>
      <c r="E975" s="302"/>
      <c r="F975" s="302"/>
      <c r="G975" s="302"/>
      <c r="H975" s="302"/>
      <c r="I975" s="302"/>
    </row>
    <row r="976" spans="1:9">
      <c r="A976" s="302"/>
      <c r="B976" s="302"/>
      <c r="C976" s="302"/>
      <c r="D976" s="302"/>
      <c r="E976" s="302"/>
      <c r="F976" s="302"/>
      <c r="G976" s="302"/>
      <c r="H976" s="302"/>
      <c r="I976" s="302"/>
    </row>
  </sheetData>
  <mergeCells count="10">
    <mergeCell ref="C23:D23"/>
    <mergeCell ref="A9:A10"/>
    <mergeCell ref="B9:B10"/>
    <mergeCell ref="C9:I9"/>
    <mergeCell ref="J9:J10"/>
    <mergeCell ref="E11:E12"/>
    <mergeCell ref="F11:F12"/>
    <mergeCell ref="G11:G12"/>
    <mergeCell ref="H11:H12"/>
    <mergeCell ref="I11:I1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FD798-38BD-4B9B-B998-1E29B499105E}">
  <dimension ref="A1:Q990"/>
  <sheetViews>
    <sheetView workbookViewId="0">
      <selection activeCell="P9" sqref="P9:P10"/>
    </sheetView>
  </sheetViews>
  <sheetFormatPr defaultRowHeight="15"/>
  <cols>
    <col min="15" max="15" width="12" customWidth="1"/>
  </cols>
  <sheetData>
    <row r="1" spans="1:17">
      <c r="A1" s="246"/>
      <c r="B1" s="246"/>
      <c r="C1" s="247"/>
      <c r="D1" s="247"/>
      <c r="E1" s="247"/>
      <c r="F1" s="247"/>
      <c r="G1" s="247"/>
      <c r="H1" s="247"/>
      <c r="I1" s="247"/>
      <c r="J1" s="247"/>
      <c r="K1" s="247"/>
      <c r="L1" s="225"/>
      <c r="M1" s="247"/>
      <c r="N1" s="225"/>
      <c r="O1" s="225"/>
      <c r="P1" s="225"/>
      <c r="Q1" s="353"/>
    </row>
    <row r="2" spans="1:17">
      <c r="A2" s="246"/>
      <c r="B2" s="246"/>
      <c r="C2" s="247"/>
      <c r="D2" s="247"/>
      <c r="E2" s="247"/>
      <c r="F2" s="247"/>
      <c r="G2" s="247"/>
      <c r="H2" s="247"/>
      <c r="I2" s="247"/>
      <c r="J2" s="247"/>
      <c r="K2" s="247"/>
      <c r="L2" s="225"/>
      <c r="M2" s="247"/>
      <c r="N2" s="225"/>
      <c r="O2" s="225"/>
      <c r="P2" s="225"/>
      <c r="Q2" s="353"/>
    </row>
    <row r="3" spans="1:17">
      <c r="A3" s="246" t="s">
        <v>452</v>
      </c>
      <c r="C3" s="249"/>
      <c r="D3" s="250"/>
      <c r="E3" s="250"/>
      <c r="F3" s="250"/>
      <c r="G3" s="250"/>
      <c r="H3" s="251"/>
      <c r="I3" s="251"/>
      <c r="J3" s="251"/>
      <c r="K3" s="251"/>
      <c r="L3" s="225"/>
      <c r="M3" s="251"/>
      <c r="N3" s="225"/>
      <c r="O3" s="225"/>
      <c r="P3" s="225"/>
      <c r="Q3" s="353"/>
    </row>
    <row r="4" spans="1:17">
      <c r="A4" s="39" t="s">
        <v>454</v>
      </c>
      <c r="C4" s="252"/>
      <c r="D4" s="253"/>
      <c r="E4" s="253"/>
      <c r="F4" s="253"/>
      <c r="G4" s="253"/>
    </row>
    <row r="5" spans="1:17">
      <c r="A5" s="300" t="s">
        <v>466</v>
      </c>
      <c r="C5" s="354"/>
      <c r="D5" s="354"/>
      <c r="E5" s="355"/>
      <c r="F5" s="355"/>
      <c r="G5" s="355"/>
      <c r="H5" s="251"/>
      <c r="I5" s="251"/>
      <c r="J5" s="251"/>
      <c r="K5" s="251"/>
      <c r="L5" s="225"/>
      <c r="M5" s="251"/>
      <c r="N5" s="225"/>
      <c r="O5" s="225"/>
      <c r="P5" s="225"/>
      <c r="Q5" s="353"/>
    </row>
    <row r="6" spans="1:17">
      <c r="A6" s="300" t="s">
        <v>453</v>
      </c>
      <c r="C6" s="301" t="s">
        <v>484</v>
      </c>
      <c r="D6" s="251"/>
      <c r="E6" s="251"/>
      <c r="F6" s="251"/>
      <c r="G6" s="251"/>
      <c r="H6" s="251"/>
      <c r="I6" s="251"/>
      <c r="J6" s="251"/>
      <c r="K6" s="251"/>
      <c r="L6" s="225"/>
      <c r="M6" s="251"/>
      <c r="N6" s="225"/>
      <c r="O6" s="225"/>
      <c r="P6" s="225"/>
      <c r="Q6" s="353"/>
    </row>
    <row r="7" spans="1:17">
      <c r="A7" s="31" t="s">
        <v>468</v>
      </c>
      <c r="C7" s="255" t="s">
        <v>485</v>
      </c>
      <c r="D7" s="255"/>
      <c r="G7" s="255"/>
      <c r="H7" s="255"/>
      <c r="I7" s="356"/>
      <c r="J7" s="246"/>
      <c r="K7" s="246"/>
      <c r="L7" s="225"/>
      <c r="M7" s="246"/>
      <c r="N7" s="225"/>
      <c r="O7" s="225"/>
      <c r="P7" s="225"/>
      <c r="Q7" s="353"/>
    </row>
    <row r="8" spans="1:17">
      <c r="A8" s="225"/>
      <c r="B8" s="357"/>
      <c r="C8" s="353"/>
      <c r="D8" s="353"/>
      <c r="E8" s="353"/>
      <c r="F8" s="353"/>
      <c r="G8" s="353"/>
      <c r="H8" s="353"/>
      <c r="I8" s="353"/>
      <c r="J8" s="353"/>
      <c r="K8" s="225"/>
      <c r="L8" s="225"/>
      <c r="M8" s="225"/>
      <c r="N8" s="225"/>
      <c r="O8" s="257"/>
      <c r="Q8" s="257" t="s">
        <v>470</v>
      </c>
    </row>
    <row r="9" spans="1:17" ht="54.75" customHeight="1">
      <c r="A9" s="661" t="s">
        <v>282</v>
      </c>
      <c r="B9" s="679" t="s">
        <v>486</v>
      </c>
      <c r="C9" s="670" t="s">
        <v>487</v>
      </c>
      <c r="D9" s="670" t="s">
        <v>488</v>
      </c>
      <c r="E9" s="670" t="s">
        <v>578</v>
      </c>
      <c r="F9" s="670" t="s">
        <v>489</v>
      </c>
      <c r="G9" s="673" t="s">
        <v>579</v>
      </c>
      <c r="H9" s="674"/>
      <c r="I9" s="675" t="s">
        <v>580</v>
      </c>
      <c r="J9" s="676"/>
      <c r="K9" s="675" t="s">
        <v>490</v>
      </c>
      <c r="L9" s="676"/>
      <c r="M9" s="677" t="s">
        <v>491</v>
      </c>
      <c r="N9" s="678"/>
      <c r="O9" s="670" t="s">
        <v>492</v>
      </c>
      <c r="P9" s="670" t="s">
        <v>581</v>
      </c>
      <c r="Q9" s="661" t="s">
        <v>435</v>
      </c>
    </row>
    <row r="10" spans="1:17" ht="31.5" customHeight="1">
      <c r="A10" s="671"/>
      <c r="B10" s="671"/>
      <c r="C10" s="671"/>
      <c r="D10" s="671"/>
      <c r="E10" s="671"/>
      <c r="F10" s="671"/>
      <c r="G10" s="358" t="s">
        <v>493</v>
      </c>
      <c r="H10" s="358" t="s">
        <v>494</v>
      </c>
      <c r="I10" s="358" t="s">
        <v>493</v>
      </c>
      <c r="J10" s="358" t="s">
        <v>494</v>
      </c>
      <c r="K10" s="358" t="s">
        <v>495</v>
      </c>
      <c r="L10" s="358" t="s">
        <v>496</v>
      </c>
      <c r="M10" s="358" t="s">
        <v>495</v>
      </c>
      <c r="N10" s="358" t="s">
        <v>496</v>
      </c>
      <c r="O10" s="671"/>
      <c r="P10" s="671"/>
      <c r="Q10" s="662"/>
    </row>
    <row r="11" spans="1:17">
      <c r="A11" s="663">
        <v>1</v>
      </c>
      <c r="B11" s="665"/>
      <c r="C11" s="359" t="s">
        <v>497</v>
      </c>
      <c r="D11" s="360"/>
      <c r="E11" s="667"/>
      <c r="F11" s="361"/>
      <c r="G11" s="349"/>
      <c r="H11" s="362"/>
      <c r="I11" s="363"/>
      <c r="J11" s="363"/>
      <c r="K11" s="360"/>
      <c r="L11" s="364"/>
      <c r="M11" s="360"/>
      <c r="N11" s="364"/>
      <c r="O11" s="364"/>
      <c r="P11" s="365"/>
      <c r="Q11" s="266"/>
    </row>
    <row r="12" spans="1:17">
      <c r="A12" s="664"/>
      <c r="B12" s="666"/>
      <c r="C12" s="359" t="s">
        <v>498</v>
      </c>
      <c r="D12" s="366"/>
      <c r="E12" s="668"/>
      <c r="F12" s="360"/>
      <c r="G12" s="349"/>
      <c r="H12" s="362"/>
      <c r="I12" s="367"/>
      <c r="J12" s="367"/>
      <c r="K12" s="360"/>
      <c r="L12" s="364"/>
      <c r="M12" s="360"/>
      <c r="N12" s="364"/>
      <c r="O12" s="360"/>
      <c r="P12" s="365"/>
      <c r="Q12" s="368"/>
    </row>
    <row r="13" spans="1:17">
      <c r="A13" s="369">
        <v>2</v>
      </c>
      <c r="B13" s="271"/>
      <c r="C13" s="359" t="s">
        <v>497</v>
      </c>
      <c r="D13" s="366"/>
      <c r="E13" s="669"/>
      <c r="F13" s="360"/>
      <c r="G13" s="350"/>
      <c r="H13" s="362"/>
      <c r="I13" s="367"/>
      <c r="J13" s="367"/>
      <c r="K13" s="360"/>
      <c r="L13" s="364"/>
      <c r="M13" s="360"/>
      <c r="N13" s="364"/>
      <c r="O13" s="360"/>
      <c r="P13" s="365"/>
      <c r="Q13" s="368"/>
    </row>
    <row r="14" spans="1:17">
      <c r="A14" s="370">
        <v>3</v>
      </c>
      <c r="B14" s="283"/>
      <c r="C14" s="359" t="s">
        <v>497</v>
      </c>
      <c r="D14" s="366"/>
      <c r="E14" s="350"/>
      <c r="F14" s="362"/>
      <c r="G14" s="367"/>
      <c r="H14" s="367"/>
      <c r="I14" s="360"/>
      <c r="J14" s="364"/>
      <c r="K14" s="360"/>
      <c r="L14" s="364"/>
      <c r="M14" s="360"/>
      <c r="N14" s="365"/>
      <c r="O14" s="364"/>
      <c r="P14" s="365"/>
      <c r="Q14" s="368"/>
    </row>
    <row r="15" spans="1:17">
      <c r="A15" s="369">
        <v>4</v>
      </c>
      <c r="B15" s="371"/>
      <c r="C15" s="372"/>
      <c r="D15" s="373"/>
      <c r="E15" s="374"/>
      <c r="F15" s="375"/>
      <c r="G15" s="351"/>
      <c r="H15" s="363"/>
      <c r="I15" s="367"/>
      <c r="J15" s="367"/>
      <c r="K15" s="360"/>
      <c r="L15" s="364"/>
      <c r="M15" s="360"/>
      <c r="N15" s="364"/>
      <c r="O15" s="376"/>
      <c r="P15" s="365"/>
      <c r="Q15" s="368"/>
    </row>
    <row r="16" spans="1:17">
      <c r="A16" s="370">
        <v>5</v>
      </c>
      <c r="B16" s="371"/>
      <c r="C16" s="372"/>
      <c r="D16" s="373"/>
      <c r="E16" s="377"/>
      <c r="F16" s="378"/>
      <c r="G16" s="351"/>
      <c r="H16" s="363"/>
      <c r="I16" s="367"/>
      <c r="J16" s="367"/>
      <c r="K16" s="360"/>
      <c r="L16" s="364"/>
      <c r="M16" s="360"/>
      <c r="N16" s="364"/>
      <c r="O16" s="379"/>
      <c r="P16" s="365"/>
      <c r="Q16" s="368"/>
    </row>
    <row r="17" spans="1:17">
      <c r="A17" s="369">
        <v>6</v>
      </c>
      <c r="B17" s="380"/>
      <c r="C17" s="359"/>
      <c r="D17" s="381"/>
      <c r="E17" s="382"/>
      <c r="F17" s="383"/>
      <c r="G17" s="351"/>
      <c r="H17" s="363"/>
      <c r="I17" s="367"/>
      <c r="J17" s="367"/>
      <c r="K17" s="360"/>
      <c r="L17" s="364"/>
      <c r="M17" s="360"/>
      <c r="N17" s="364"/>
      <c r="O17" s="384"/>
      <c r="P17" s="365"/>
      <c r="Q17" s="385"/>
    </row>
    <row r="18" spans="1:17">
      <c r="A18" s="370">
        <v>7</v>
      </c>
      <c r="B18" s="380"/>
      <c r="C18" s="386"/>
      <c r="D18" s="387"/>
      <c r="E18" s="388"/>
      <c r="F18" s="389"/>
      <c r="G18" s="351"/>
      <c r="H18" s="363"/>
      <c r="I18" s="367"/>
      <c r="J18" s="367"/>
      <c r="K18" s="360"/>
      <c r="L18" s="364"/>
      <c r="M18" s="360"/>
      <c r="N18" s="364"/>
      <c r="O18" s="390"/>
      <c r="P18" s="365"/>
      <c r="Q18" s="385"/>
    </row>
    <row r="19" spans="1:17">
      <c r="A19" s="369">
        <v>8</v>
      </c>
      <c r="B19" s="391"/>
      <c r="C19" s="372"/>
      <c r="D19" s="373"/>
      <c r="E19" s="374"/>
      <c r="F19" s="392"/>
      <c r="G19" s="393"/>
      <c r="H19" s="378"/>
      <c r="I19" s="393"/>
      <c r="J19" s="378"/>
      <c r="K19" s="360"/>
      <c r="L19" s="364"/>
      <c r="M19" s="360"/>
      <c r="N19" s="364"/>
      <c r="O19" s="376"/>
      <c r="P19" s="365"/>
      <c r="Q19" s="368"/>
    </row>
    <row r="20" spans="1:17">
      <c r="A20" s="370">
        <v>9</v>
      </c>
      <c r="B20" s="394"/>
      <c r="C20" s="359"/>
      <c r="D20" s="366"/>
      <c r="E20" s="395"/>
      <c r="F20" s="360"/>
      <c r="G20" s="384"/>
      <c r="H20" s="383"/>
      <c r="I20" s="384"/>
      <c r="J20" s="383"/>
      <c r="K20" s="360"/>
      <c r="L20" s="364"/>
      <c r="M20" s="360"/>
      <c r="N20" s="364"/>
      <c r="O20" s="364"/>
      <c r="P20" s="365"/>
      <c r="Q20" s="368"/>
    </row>
    <row r="21" spans="1:17">
      <c r="A21" s="396"/>
      <c r="B21" s="397" t="s">
        <v>499</v>
      </c>
      <c r="C21" s="398"/>
      <c r="D21" s="399"/>
      <c r="E21" s="399"/>
      <c r="F21" s="399"/>
      <c r="G21" s="400"/>
      <c r="H21" s="400"/>
      <c r="I21" s="400"/>
      <c r="J21" s="400"/>
      <c r="K21" s="400"/>
      <c r="L21" s="400"/>
      <c r="M21" s="400"/>
      <c r="N21" s="400"/>
      <c r="O21" s="400"/>
      <c r="P21" s="400"/>
      <c r="Q21" s="368"/>
    </row>
    <row r="22" spans="1:17">
      <c r="A22" s="225"/>
      <c r="B22" s="401"/>
      <c r="C22" s="401"/>
      <c r="D22" s="401"/>
      <c r="E22" s="401"/>
      <c r="F22" s="401"/>
      <c r="G22" s="353"/>
      <c r="H22" s="353"/>
      <c r="I22" s="353"/>
      <c r="J22" s="353"/>
      <c r="K22" s="225"/>
      <c r="L22" s="225"/>
      <c r="M22" s="225"/>
      <c r="N22" s="225"/>
      <c r="O22" s="225"/>
      <c r="P22" s="402"/>
      <c r="Q22" s="353"/>
    </row>
    <row r="23" spans="1:17">
      <c r="B23" s="672" t="s">
        <v>464</v>
      </c>
      <c r="C23" s="506"/>
      <c r="D23" s="506"/>
      <c r="E23" s="506"/>
      <c r="F23" s="506"/>
    </row>
    <row r="24" spans="1:17">
      <c r="B24" s="403"/>
      <c r="C24" s="403"/>
      <c r="D24" s="403"/>
      <c r="E24" s="403"/>
      <c r="F24" s="403"/>
      <c r="N24" s="352"/>
    </row>
    <row r="25" spans="1:17">
      <c r="B25" s="404" t="s">
        <v>465</v>
      </c>
      <c r="C25" s="404"/>
      <c r="D25" s="404"/>
      <c r="E25" s="404"/>
      <c r="F25" s="404"/>
    </row>
    <row r="26" spans="1:17">
      <c r="A26" s="225"/>
      <c r="B26" s="405"/>
      <c r="C26" s="353"/>
      <c r="D26" s="353"/>
      <c r="E26" s="353"/>
      <c r="F26" s="353"/>
      <c r="G26" s="353"/>
      <c r="H26" s="353"/>
      <c r="I26" s="353"/>
      <c r="J26" s="353"/>
      <c r="K26" s="225"/>
      <c r="L26" s="225"/>
      <c r="M26" s="225"/>
      <c r="N26" s="225"/>
      <c r="O26" s="225"/>
      <c r="P26" s="225"/>
      <c r="Q26" s="353"/>
    </row>
    <row r="27" spans="1:17">
      <c r="A27" s="225"/>
      <c r="B27" s="405"/>
      <c r="C27" s="353"/>
      <c r="D27" s="353"/>
      <c r="E27" s="353"/>
      <c r="F27" s="353"/>
      <c r="G27" s="353"/>
      <c r="H27" s="353"/>
      <c r="I27" s="353"/>
      <c r="J27" s="353"/>
      <c r="K27" s="225"/>
      <c r="L27" s="225"/>
      <c r="M27" s="225"/>
      <c r="N27" s="225"/>
      <c r="O27" s="225"/>
      <c r="P27" s="225"/>
      <c r="Q27" s="353"/>
    </row>
    <row r="28" spans="1:17">
      <c r="A28" s="225"/>
      <c r="B28" s="405"/>
      <c r="C28" s="353"/>
      <c r="D28" s="353"/>
      <c r="E28" s="353"/>
      <c r="F28" s="353"/>
      <c r="G28" s="353"/>
      <c r="H28" s="353"/>
      <c r="I28" s="353"/>
      <c r="J28" s="353"/>
      <c r="K28" s="225"/>
      <c r="L28" s="225"/>
      <c r="M28" s="225"/>
      <c r="N28" s="225"/>
      <c r="O28" s="225"/>
      <c r="P28" s="225"/>
      <c r="Q28" s="353"/>
    </row>
    <row r="29" spans="1:17">
      <c r="A29" s="225"/>
      <c r="B29" s="405"/>
      <c r="C29" s="353"/>
      <c r="D29" s="353"/>
      <c r="E29" s="353"/>
      <c r="F29" s="353"/>
      <c r="G29" s="353"/>
      <c r="H29" s="353"/>
      <c r="I29" s="353"/>
      <c r="J29" s="353"/>
      <c r="K29" s="225"/>
      <c r="L29" s="225"/>
      <c r="M29" s="225"/>
      <c r="N29" s="225"/>
      <c r="O29" s="225"/>
      <c r="P29" s="225"/>
      <c r="Q29" s="353"/>
    </row>
    <row r="30" spans="1:17">
      <c r="A30" s="225"/>
      <c r="B30" s="405"/>
      <c r="C30" s="353"/>
      <c r="D30" s="353"/>
      <c r="E30" s="353"/>
      <c r="F30" s="353"/>
      <c r="G30" s="353"/>
      <c r="H30" s="353"/>
      <c r="I30" s="353"/>
      <c r="J30" s="353"/>
      <c r="K30" s="225"/>
      <c r="L30" s="225"/>
      <c r="M30" s="225"/>
      <c r="N30" s="225"/>
      <c r="O30" s="225"/>
      <c r="P30" s="225"/>
      <c r="Q30" s="353"/>
    </row>
    <row r="31" spans="1:17">
      <c r="A31" s="225"/>
      <c r="B31" s="405"/>
      <c r="C31" s="353"/>
      <c r="D31" s="353"/>
      <c r="E31" s="353"/>
      <c r="F31" s="353"/>
      <c r="G31" s="353"/>
      <c r="H31" s="353"/>
      <c r="I31" s="353"/>
      <c r="J31" s="353"/>
      <c r="K31" s="225"/>
      <c r="L31" s="225"/>
      <c r="M31" s="225"/>
      <c r="N31" s="225"/>
      <c r="O31" s="225"/>
      <c r="P31" s="225"/>
      <c r="Q31" s="353"/>
    </row>
    <row r="32" spans="1:17">
      <c r="A32" s="225"/>
      <c r="B32" s="405"/>
      <c r="C32" s="353"/>
      <c r="D32" s="353"/>
      <c r="E32" s="353"/>
      <c r="F32" s="353"/>
      <c r="G32" s="353"/>
      <c r="H32" s="353"/>
      <c r="I32" s="353"/>
      <c r="J32" s="353"/>
      <c r="K32" s="225"/>
      <c r="L32" s="225"/>
      <c r="M32" s="225"/>
      <c r="N32" s="225"/>
      <c r="O32" s="225"/>
      <c r="P32" s="225"/>
      <c r="Q32" s="353"/>
    </row>
    <row r="33" spans="1:17">
      <c r="A33" s="225"/>
      <c r="B33" s="405"/>
      <c r="C33" s="353"/>
      <c r="D33" s="353"/>
      <c r="E33" s="353"/>
      <c r="F33" s="353"/>
      <c r="G33" s="353"/>
      <c r="H33" s="353"/>
      <c r="I33" s="353"/>
      <c r="J33" s="353"/>
      <c r="K33" s="225"/>
      <c r="L33" s="225"/>
      <c r="M33" s="225"/>
      <c r="N33" s="225"/>
      <c r="O33" s="225"/>
      <c r="P33" s="225"/>
      <c r="Q33" s="353"/>
    </row>
    <row r="34" spans="1:17">
      <c r="A34" s="225"/>
      <c r="B34" s="405"/>
      <c r="C34" s="353"/>
      <c r="D34" s="353"/>
      <c r="E34" s="353"/>
      <c r="F34" s="353"/>
      <c r="G34" s="353"/>
      <c r="H34" s="353"/>
      <c r="I34" s="353"/>
      <c r="J34" s="353"/>
      <c r="K34" s="225"/>
      <c r="L34" s="225"/>
      <c r="M34" s="225"/>
      <c r="N34" s="225"/>
      <c r="O34" s="225"/>
      <c r="P34" s="225"/>
      <c r="Q34" s="353"/>
    </row>
    <row r="35" spans="1:17">
      <c r="A35" s="225"/>
      <c r="B35" s="405"/>
      <c r="C35" s="353"/>
      <c r="D35" s="353"/>
      <c r="E35" s="353"/>
      <c r="F35" s="353"/>
      <c r="G35" s="353"/>
      <c r="H35" s="353"/>
      <c r="I35" s="353"/>
      <c r="J35" s="353"/>
      <c r="K35" s="225"/>
      <c r="L35" s="225"/>
      <c r="M35" s="225"/>
      <c r="N35" s="225"/>
      <c r="O35" s="225"/>
      <c r="P35" s="225"/>
      <c r="Q35" s="353"/>
    </row>
    <row r="36" spans="1:17">
      <c r="A36" s="225"/>
      <c r="B36" s="405"/>
      <c r="C36" s="353"/>
      <c r="D36" s="353"/>
      <c r="E36" s="353"/>
      <c r="F36" s="353"/>
      <c r="G36" s="353"/>
      <c r="H36" s="353"/>
      <c r="I36" s="353"/>
      <c r="J36" s="353"/>
      <c r="K36" s="225"/>
      <c r="L36" s="225"/>
      <c r="M36" s="225"/>
      <c r="N36" s="225"/>
      <c r="O36" s="225"/>
      <c r="P36" s="225"/>
      <c r="Q36" s="353"/>
    </row>
    <row r="37" spans="1:17">
      <c r="A37" s="225"/>
      <c r="B37" s="405"/>
      <c r="C37" s="353"/>
      <c r="D37" s="353"/>
      <c r="E37" s="353"/>
      <c r="F37" s="353"/>
      <c r="G37" s="353"/>
      <c r="H37" s="353"/>
      <c r="I37" s="353"/>
      <c r="J37" s="353"/>
      <c r="K37" s="225"/>
      <c r="L37" s="225"/>
      <c r="M37" s="225"/>
      <c r="N37" s="225"/>
      <c r="O37" s="225"/>
      <c r="P37" s="225"/>
      <c r="Q37" s="353"/>
    </row>
    <row r="38" spans="1:17">
      <c r="A38" s="225"/>
      <c r="B38" s="405"/>
      <c r="C38" s="353"/>
      <c r="D38" s="353"/>
      <c r="E38" s="353"/>
      <c r="F38" s="353"/>
      <c r="G38" s="353"/>
      <c r="H38" s="353"/>
      <c r="I38" s="353"/>
      <c r="J38" s="353"/>
      <c r="K38" s="225"/>
      <c r="L38" s="225"/>
      <c r="M38" s="225"/>
      <c r="N38" s="225"/>
      <c r="O38" s="225"/>
      <c r="P38" s="225"/>
      <c r="Q38" s="353"/>
    </row>
    <row r="39" spans="1:17">
      <c r="A39" s="225"/>
      <c r="B39" s="405"/>
      <c r="C39" s="353"/>
      <c r="D39" s="353"/>
      <c r="E39" s="353"/>
      <c r="F39" s="353"/>
      <c r="G39" s="353"/>
      <c r="H39" s="353"/>
      <c r="I39" s="353"/>
      <c r="J39" s="353"/>
      <c r="K39" s="225"/>
      <c r="L39" s="225"/>
      <c r="M39" s="225"/>
      <c r="N39" s="225"/>
      <c r="O39" s="225"/>
      <c r="P39" s="225"/>
      <c r="Q39" s="353"/>
    </row>
    <row r="40" spans="1:17">
      <c r="A40" s="225"/>
      <c r="B40" s="405"/>
      <c r="C40" s="353"/>
      <c r="D40" s="353"/>
      <c r="E40" s="353"/>
      <c r="F40" s="353"/>
      <c r="G40" s="353"/>
      <c r="H40" s="353"/>
      <c r="I40" s="353"/>
      <c r="J40" s="353"/>
      <c r="K40" s="225"/>
      <c r="L40" s="225"/>
      <c r="M40" s="225"/>
      <c r="N40" s="225"/>
      <c r="O40" s="225"/>
      <c r="P40" s="225"/>
      <c r="Q40" s="353"/>
    </row>
    <row r="41" spans="1:17">
      <c r="A41" s="225"/>
      <c r="B41" s="405"/>
      <c r="C41" s="353"/>
      <c r="D41" s="353"/>
      <c r="E41" s="353"/>
      <c r="F41" s="353"/>
      <c r="G41" s="353"/>
      <c r="H41" s="353"/>
      <c r="I41" s="353"/>
      <c r="J41" s="353"/>
      <c r="K41" s="225"/>
      <c r="L41" s="225"/>
      <c r="M41" s="225"/>
      <c r="N41" s="225"/>
      <c r="O41" s="225"/>
      <c r="P41" s="225"/>
      <c r="Q41" s="353"/>
    </row>
    <row r="42" spans="1:17">
      <c r="A42" s="225"/>
      <c r="B42" s="405"/>
      <c r="C42" s="353"/>
      <c r="D42" s="353"/>
      <c r="E42" s="353"/>
      <c r="F42" s="353"/>
      <c r="G42" s="353"/>
      <c r="H42" s="353"/>
      <c r="I42" s="353"/>
      <c r="J42" s="353"/>
      <c r="K42" s="225"/>
      <c r="L42" s="225"/>
      <c r="M42" s="225"/>
      <c r="N42" s="225"/>
      <c r="O42" s="225"/>
      <c r="P42" s="225"/>
      <c r="Q42" s="353"/>
    </row>
    <row r="43" spans="1:17">
      <c r="A43" s="225"/>
      <c r="B43" s="405"/>
      <c r="C43" s="353"/>
      <c r="D43" s="353"/>
      <c r="E43" s="353"/>
      <c r="F43" s="353"/>
      <c r="G43" s="353"/>
      <c r="H43" s="353"/>
      <c r="I43" s="353"/>
      <c r="J43" s="353"/>
      <c r="K43" s="225"/>
      <c r="L43" s="225"/>
      <c r="M43" s="225"/>
      <c r="N43" s="225"/>
      <c r="O43" s="225"/>
      <c r="P43" s="225"/>
      <c r="Q43" s="353"/>
    </row>
    <row r="44" spans="1:17">
      <c r="A44" s="225"/>
      <c r="B44" s="405"/>
      <c r="C44" s="353"/>
      <c r="D44" s="353"/>
      <c r="E44" s="353"/>
      <c r="F44" s="353"/>
      <c r="G44" s="353"/>
      <c r="H44" s="353"/>
      <c r="I44" s="353"/>
      <c r="J44" s="353"/>
      <c r="K44" s="225"/>
      <c r="L44" s="225"/>
      <c r="M44" s="225"/>
      <c r="N44" s="225"/>
      <c r="O44" s="225"/>
      <c r="P44" s="225"/>
      <c r="Q44" s="353"/>
    </row>
    <row r="45" spans="1:17">
      <c r="A45" s="225"/>
      <c r="B45" s="405"/>
      <c r="C45" s="353"/>
      <c r="D45" s="353"/>
      <c r="E45" s="353"/>
      <c r="F45" s="353"/>
      <c r="G45" s="353"/>
      <c r="H45" s="353"/>
      <c r="I45" s="353"/>
      <c r="J45" s="353"/>
      <c r="K45" s="225"/>
      <c r="L45" s="225"/>
      <c r="M45" s="225"/>
      <c r="N45" s="225"/>
      <c r="O45" s="225"/>
      <c r="P45" s="225"/>
      <c r="Q45" s="353"/>
    </row>
    <row r="46" spans="1:17">
      <c r="A46" s="225"/>
      <c r="B46" s="405"/>
      <c r="C46" s="353"/>
      <c r="D46" s="353"/>
      <c r="E46" s="353"/>
      <c r="F46" s="353"/>
      <c r="G46" s="353"/>
      <c r="H46" s="353"/>
      <c r="I46" s="353"/>
      <c r="J46" s="353"/>
      <c r="K46" s="225"/>
      <c r="L46" s="225"/>
      <c r="M46" s="225"/>
      <c r="N46" s="225"/>
      <c r="O46" s="225"/>
      <c r="P46" s="225"/>
      <c r="Q46" s="353"/>
    </row>
    <row r="47" spans="1:17">
      <c r="A47" s="225"/>
      <c r="B47" s="405"/>
      <c r="C47" s="353"/>
      <c r="D47" s="353"/>
      <c r="E47" s="353"/>
      <c r="F47" s="353"/>
      <c r="G47" s="353"/>
      <c r="H47" s="353"/>
      <c r="I47" s="353"/>
      <c r="J47" s="353"/>
      <c r="K47" s="225"/>
      <c r="L47" s="225"/>
      <c r="M47" s="225"/>
      <c r="N47" s="225"/>
      <c r="O47" s="225"/>
      <c r="P47" s="225"/>
      <c r="Q47" s="353"/>
    </row>
    <row r="48" spans="1:17">
      <c r="A48" s="225"/>
      <c r="B48" s="405"/>
      <c r="C48" s="353"/>
      <c r="D48" s="353"/>
      <c r="E48" s="353"/>
      <c r="F48" s="353"/>
      <c r="G48" s="353"/>
      <c r="H48" s="353"/>
      <c r="I48" s="353"/>
      <c r="J48" s="353"/>
      <c r="K48" s="225"/>
      <c r="L48" s="225"/>
      <c r="M48" s="225"/>
      <c r="N48" s="225"/>
      <c r="O48" s="225"/>
      <c r="P48" s="225"/>
      <c r="Q48" s="353"/>
    </row>
    <row r="49" spans="1:17">
      <c r="A49" s="225"/>
      <c r="B49" s="405"/>
      <c r="C49" s="353"/>
      <c r="D49" s="353"/>
      <c r="E49" s="353"/>
      <c r="F49" s="353"/>
      <c r="G49" s="353"/>
      <c r="H49" s="353"/>
      <c r="I49" s="353"/>
      <c r="J49" s="353"/>
      <c r="K49" s="225"/>
      <c r="L49" s="225"/>
      <c r="M49" s="225"/>
      <c r="N49" s="225"/>
      <c r="O49" s="225"/>
      <c r="P49" s="225"/>
      <c r="Q49" s="353"/>
    </row>
    <row r="50" spans="1:17">
      <c r="A50" s="225"/>
      <c r="B50" s="405"/>
      <c r="C50" s="353"/>
      <c r="D50" s="353"/>
      <c r="E50" s="353"/>
      <c r="F50" s="353"/>
      <c r="G50" s="353"/>
      <c r="H50" s="353"/>
      <c r="I50" s="353"/>
      <c r="J50" s="353"/>
      <c r="K50" s="225"/>
      <c r="L50" s="225"/>
      <c r="M50" s="225"/>
      <c r="N50" s="225"/>
      <c r="O50" s="225"/>
      <c r="P50" s="225"/>
      <c r="Q50" s="353"/>
    </row>
    <row r="51" spans="1:17">
      <c r="A51" s="225"/>
      <c r="B51" s="405"/>
      <c r="C51" s="353"/>
      <c r="D51" s="353"/>
      <c r="E51" s="353"/>
      <c r="F51" s="353"/>
      <c r="G51" s="353"/>
      <c r="H51" s="353"/>
      <c r="I51" s="353"/>
      <c r="J51" s="353"/>
      <c r="K51" s="225"/>
      <c r="L51" s="225"/>
      <c r="M51" s="225"/>
      <c r="N51" s="225"/>
      <c r="O51" s="225"/>
      <c r="P51" s="225"/>
      <c r="Q51" s="353"/>
    </row>
    <row r="52" spans="1:17">
      <c r="A52" s="225"/>
      <c r="B52" s="405"/>
      <c r="C52" s="353"/>
      <c r="D52" s="353"/>
      <c r="E52" s="353"/>
      <c r="F52" s="353"/>
      <c r="G52" s="353"/>
      <c r="H52" s="353"/>
      <c r="I52" s="353"/>
      <c r="J52" s="353"/>
      <c r="K52" s="225"/>
      <c r="L52" s="225"/>
      <c r="M52" s="225"/>
      <c r="N52" s="225"/>
      <c r="O52" s="225"/>
      <c r="P52" s="225"/>
      <c r="Q52" s="353"/>
    </row>
    <row r="53" spans="1:17">
      <c r="A53" s="225"/>
      <c r="B53" s="405"/>
      <c r="C53" s="353"/>
      <c r="D53" s="353"/>
      <c r="E53" s="353"/>
      <c r="F53" s="353"/>
      <c r="G53" s="353"/>
      <c r="H53" s="353"/>
      <c r="I53" s="353"/>
      <c r="J53" s="353"/>
      <c r="K53" s="225"/>
      <c r="L53" s="225"/>
      <c r="M53" s="225"/>
      <c r="N53" s="225"/>
      <c r="O53" s="225"/>
      <c r="P53" s="225"/>
      <c r="Q53" s="353"/>
    </row>
    <row r="54" spans="1:17">
      <c r="A54" s="225"/>
      <c r="B54" s="405"/>
      <c r="C54" s="353"/>
      <c r="D54" s="353"/>
      <c r="E54" s="353"/>
      <c r="F54" s="353"/>
      <c r="G54" s="353"/>
      <c r="H54" s="353"/>
      <c r="I54" s="353"/>
      <c r="J54" s="353"/>
      <c r="K54" s="225"/>
      <c r="L54" s="225"/>
      <c r="M54" s="225"/>
      <c r="N54" s="225"/>
      <c r="O54" s="225"/>
      <c r="P54" s="225"/>
      <c r="Q54" s="353"/>
    </row>
    <row r="55" spans="1:17">
      <c r="A55" s="225"/>
      <c r="B55" s="405"/>
      <c r="C55" s="353"/>
      <c r="D55" s="353"/>
      <c r="E55" s="353"/>
      <c r="F55" s="353"/>
      <c r="G55" s="353"/>
      <c r="H55" s="353"/>
      <c r="I55" s="353"/>
      <c r="J55" s="353"/>
      <c r="K55" s="225"/>
      <c r="L55" s="225"/>
      <c r="M55" s="225"/>
      <c r="N55" s="225"/>
      <c r="O55" s="225"/>
      <c r="P55" s="225"/>
      <c r="Q55" s="353"/>
    </row>
    <row r="56" spans="1:17">
      <c r="A56" s="225"/>
      <c r="B56" s="405"/>
      <c r="C56" s="353"/>
      <c r="D56" s="353"/>
      <c r="E56" s="353"/>
      <c r="F56" s="353"/>
      <c r="G56" s="353"/>
      <c r="H56" s="353"/>
      <c r="I56" s="353"/>
      <c r="J56" s="353"/>
      <c r="K56" s="225"/>
      <c r="L56" s="225"/>
      <c r="M56" s="225"/>
      <c r="N56" s="225"/>
      <c r="O56" s="225"/>
      <c r="P56" s="225"/>
      <c r="Q56" s="353"/>
    </row>
    <row r="57" spans="1:17">
      <c r="A57" s="225"/>
      <c r="B57" s="405"/>
      <c r="C57" s="353"/>
      <c r="D57" s="353"/>
      <c r="E57" s="353"/>
      <c r="F57" s="353"/>
      <c r="G57" s="353"/>
      <c r="H57" s="353"/>
      <c r="I57" s="353"/>
      <c r="J57" s="353"/>
      <c r="K57" s="225"/>
      <c r="L57" s="225"/>
      <c r="M57" s="225"/>
      <c r="N57" s="225"/>
      <c r="O57" s="225"/>
      <c r="P57" s="225"/>
      <c r="Q57" s="353"/>
    </row>
    <row r="58" spans="1:17">
      <c r="A58" s="225"/>
      <c r="B58" s="405"/>
      <c r="C58" s="353"/>
      <c r="D58" s="353"/>
      <c r="E58" s="353"/>
      <c r="F58" s="353"/>
      <c r="G58" s="353"/>
      <c r="H58" s="353"/>
      <c r="I58" s="353"/>
      <c r="J58" s="353"/>
      <c r="K58" s="225"/>
      <c r="L58" s="225"/>
      <c r="M58" s="225"/>
      <c r="N58" s="225"/>
      <c r="O58" s="225"/>
      <c r="P58" s="225"/>
      <c r="Q58" s="353"/>
    </row>
    <row r="59" spans="1:17">
      <c r="A59" s="225"/>
      <c r="B59" s="405"/>
      <c r="C59" s="353"/>
      <c r="D59" s="353"/>
      <c r="E59" s="353"/>
      <c r="F59" s="353"/>
      <c r="G59" s="353"/>
      <c r="H59" s="353"/>
      <c r="I59" s="353"/>
      <c r="J59" s="353"/>
      <c r="K59" s="225"/>
      <c r="L59" s="225"/>
      <c r="M59" s="225"/>
      <c r="N59" s="225"/>
      <c r="O59" s="225"/>
      <c r="P59" s="225"/>
      <c r="Q59" s="353"/>
    </row>
    <row r="60" spans="1:17">
      <c r="A60" s="225"/>
      <c r="B60" s="405"/>
      <c r="C60" s="353"/>
      <c r="D60" s="353"/>
      <c r="E60" s="353"/>
      <c r="F60" s="353"/>
      <c r="G60" s="353"/>
      <c r="H60" s="353"/>
      <c r="I60" s="353"/>
      <c r="J60" s="353"/>
      <c r="K60" s="225"/>
      <c r="L60" s="225"/>
      <c r="M60" s="225"/>
      <c r="N60" s="225"/>
      <c r="O60" s="225"/>
      <c r="P60" s="225"/>
      <c r="Q60" s="353"/>
    </row>
    <row r="61" spans="1:17">
      <c r="A61" s="225"/>
      <c r="B61" s="405"/>
      <c r="C61" s="353"/>
      <c r="D61" s="353"/>
      <c r="E61" s="353"/>
      <c r="F61" s="353"/>
      <c r="G61" s="353"/>
      <c r="H61" s="353"/>
      <c r="I61" s="353"/>
      <c r="J61" s="353"/>
      <c r="K61" s="225"/>
      <c r="L61" s="225"/>
      <c r="M61" s="225"/>
      <c r="N61" s="225"/>
      <c r="O61" s="225"/>
      <c r="P61" s="225"/>
      <c r="Q61" s="353"/>
    </row>
    <row r="62" spans="1:17">
      <c r="A62" s="225"/>
      <c r="B62" s="405"/>
      <c r="C62" s="353"/>
      <c r="D62" s="353"/>
      <c r="E62" s="353"/>
      <c r="F62" s="353"/>
      <c r="G62" s="353"/>
      <c r="H62" s="353"/>
      <c r="I62" s="353"/>
      <c r="J62" s="353"/>
      <c r="K62" s="225"/>
      <c r="L62" s="225"/>
      <c r="M62" s="225"/>
      <c r="N62" s="225"/>
      <c r="O62" s="225"/>
      <c r="P62" s="225"/>
      <c r="Q62" s="353"/>
    </row>
    <row r="63" spans="1:17">
      <c r="A63" s="225"/>
      <c r="B63" s="405"/>
      <c r="C63" s="353"/>
      <c r="D63" s="353"/>
      <c r="E63" s="353"/>
      <c r="F63" s="353"/>
      <c r="G63" s="353"/>
      <c r="H63" s="353"/>
      <c r="I63" s="353"/>
      <c r="J63" s="353"/>
      <c r="K63" s="225"/>
      <c r="L63" s="225"/>
      <c r="M63" s="225"/>
      <c r="N63" s="225"/>
      <c r="O63" s="225"/>
      <c r="P63" s="225"/>
      <c r="Q63" s="353"/>
    </row>
    <row r="64" spans="1:17">
      <c r="A64" s="225"/>
      <c r="B64" s="405"/>
      <c r="C64" s="353"/>
      <c r="D64" s="353"/>
      <c r="E64" s="353"/>
      <c r="F64" s="353"/>
      <c r="G64" s="353"/>
      <c r="H64" s="353"/>
      <c r="I64" s="353"/>
      <c r="J64" s="353"/>
      <c r="K64" s="225"/>
      <c r="L64" s="225"/>
      <c r="M64" s="225"/>
      <c r="N64" s="225"/>
      <c r="O64" s="225"/>
      <c r="P64" s="225"/>
      <c r="Q64" s="353"/>
    </row>
    <row r="65" spans="1:17">
      <c r="A65" s="225"/>
      <c r="B65" s="405"/>
      <c r="C65" s="353"/>
      <c r="D65" s="353"/>
      <c r="E65" s="353"/>
      <c r="F65" s="353"/>
      <c r="G65" s="353"/>
      <c r="H65" s="353"/>
      <c r="I65" s="353"/>
      <c r="J65" s="353"/>
      <c r="K65" s="225"/>
      <c r="L65" s="225"/>
      <c r="M65" s="225"/>
      <c r="N65" s="225"/>
      <c r="O65" s="225"/>
      <c r="P65" s="225"/>
      <c r="Q65" s="353"/>
    </row>
    <row r="66" spans="1:17">
      <c r="A66" s="225"/>
      <c r="B66" s="405"/>
      <c r="C66" s="353"/>
      <c r="D66" s="353"/>
      <c r="E66" s="353"/>
      <c r="F66" s="353"/>
      <c r="G66" s="353"/>
      <c r="H66" s="353"/>
      <c r="I66" s="353"/>
      <c r="J66" s="353"/>
      <c r="K66" s="225"/>
      <c r="L66" s="225"/>
      <c r="M66" s="225"/>
      <c r="N66" s="225"/>
      <c r="O66" s="225"/>
      <c r="P66" s="225"/>
      <c r="Q66" s="353"/>
    </row>
    <row r="67" spans="1:17">
      <c r="A67" s="225"/>
      <c r="B67" s="405"/>
      <c r="C67" s="353"/>
      <c r="D67" s="353"/>
      <c r="E67" s="353"/>
      <c r="F67" s="353"/>
      <c r="G67" s="353"/>
      <c r="H67" s="353"/>
      <c r="I67" s="353"/>
      <c r="J67" s="353"/>
      <c r="K67" s="225"/>
      <c r="L67" s="225"/>
      <c r="M67" s="225"/>
      <c r="N67" s="225"/>
      <c r="O67" s="225"/>
      <c r="P67" s="225"/>
      <c r="Q67" s="353"/>
    </row>
    <row r="68" spans="1:17">
      <c r="A68" s="225"/>
      <c r="B68" s="405"/>
      <c r="C68" s="353"/>
      <c r="D68" s="353"/>
      <c r="E68" s="353"/>
      <c r="F68" s="353"/>
      <c r="G68" s="353"/>
      <c r="H68" s="353"/>
      <c r="I68" s="353"/>
      <c r="J68" s="353"/>
      <c r="K68" s="225"/>
      <c r="L68" s="225"/>
      <c r="M68" s="225"/>
      <c r="N68" s="225"/>
      <c r="O68" s="225"/>
      <c r="P68" s="225"/>
      <c r="Q68" s="353"/>
    </row>
    <row r="69" spans="1:17">
      <c r="A69" s="225"/>
      <c r="B69" s="405"/>
      <c r="C69" s="353"/>
      <c r="D69" s="353"/>
      <c r="E69" s="353"/>
      <c r="F69" s="353"/>
      <c r="G69" s="353"/>
      <c r="H69" s="353"/>
      <c r="I69" s="353"/>
      <c r="J69" s="353"/>
      <c r="K69" s="225"/>
      <c r="L69" s="225"/>
      <c r="M69" s="225"/>
      <c r="N69" s="225"/>
      <c r="O69" s="225"/>
      <c r="P69" s="225"/>
      <c r="Q69" s="353"/>
    </row>
    <row r="70" spans="1:17">
      <c r="A70" s="225"/>
      <c r="B70" s="405"/>
      <c r="C70" s="353"/>
      <c r="D70" s="353"/>
      <c r="E70" s="353"/>
      <c r="F70" s="353"/>
      <c r="G70" s="353"/>
      <c r="H70" s="353"/>
      <c r="I70" s="353"/>
      <c r="J70" s="353"/>
      <c r="K70" s="225"/>
      <c r="L70" s="225"/>
      <c r="M70" s="225"/>
      <c r="N70" s="225"/>
      <c r="O70" s="225"/>
      <c r="P70" s="225"/>
      <c r="Q70" s="353"/>
    </row>
    <row r="71" spans="1:17">
      <c r="A71" s="225"/>
      <c r="B71" s="405"/>
      <c r="C71" s="353"/>
      <c r="D71" s="353"/>
      <c r="E71" s="353"/>
      <c r="F71" s="353"/>
      <c r="G71" s="353"/>
      <c r="H71" s="353"/>
      <c r="I71" s="353"/>
      <c r="J71" s="353"/>
      <c r="K71" s="225"/>
      <c r="L71" s="225"/>
      <c r="M71" s="225"/>
      <c r="N71" s="225"/>
      <c r="O71" s="225"/>
      <c r="P71" s="225"/>
      <c r="Q71" s="353"/>
    </row>
    <row r="72" spans="1:17">
      <c r="A72" s="225"/>
      <c r="B72" s="405"/>
      <c r="C72" s="353"/>
      <c r="D72" s="353"/>
      <c r="E72" s="353"/>
      <c r="F72" s="353"/>
      <c r="G72" s="353"/>
      <c r="H72" s="353"/>
      <c r="I72" s="353"/>
      <c r="J72" s="353"/>
      <c r="K72" s="225"/>
      <c r="L72" s="225"/>
      <c r="M72" s="225"/>
      <c r="N72" s="225"/>
      <c r="O72" s="225"/>
      <c r="P72" s="225"/>
      <c r="Q72" s="353"/>
    </row>
    <row r="73" spans="1:17">
      <c r="A73" s="225"/>
      <c r="B73" s="405"/>
      <c r="C73" s="353"/>
      <c r="D73" s="353"/>
      <c r="E73" s="353"/>
      <c r="F73" s="353"/>
      <c r="G73" s="353"/>
      <c r="H73" s="353"/>
      <c r="I73" s="353"/>
      <c r="J73" s="353"/>
      <c r="K73" s="225"/>
      <c r="L73" s="225"/>
      <c r="M73" s="225"/>
      <c r="N73" s="225"/>
      <c r="O73" s="225"/>
      <c r="P73" s="225"/>
      <c r="Q73" s="353"/>
    </row>
    <row r="74" spans="1:17">
      <c r="A74" s="225"/>
      <c r="B74" s="405"/>
      <c r="C74" s="353"/>
      <c r="D74" s="353"/>
      <c r="E74" s="353"/>
      <c r="F74" s="353"/>
      <c r="G74" s="353"/>
      <c r="H74" s="353"/>
      <c r="I74" s="353"/>
      <c r="J74" s="353"/>
      <c r="K74" s="225"/>
      <c r="L74" s="225"/>
      <c r="M74" s="225"/>
      <c r="N74" s="225"/>
      <c r="O74" s="225"/>
      <c r="P74" s="225"/>
      <c r="Q74" s="353"/>
    </row>
    <row r="75" spans="1:17">
      <c r="A75" s="225"/>
      <c r="B75" s="405"/>
      <c r="C75" s="353"/>
      <c r="D75" s="353"/>
      <c r="E75" s="353"/>
      <c r="F75" s="353"/>
      <c r="G75" s="353"/>
      <c r="H75" s="353"/>
      <c r="I75" s="353"/>
      <c r="J75" s="353"/>
      <c r="K75" s="225"/>
      <c r="L75" s="225"/>
      <c r="M75" s="225"/>
      <c r="N75" s="225"/>
      <c r="O75" s="225"/>
      <c r="P75" s="225"/>
      <c r="Q75" s="353"/>
    </row>
    <row r="76" spans="1:17">
      <c r="A76" s="225"/>
      <c r="B76" s="405"/>
      <c r="C76" s="353"/>
      <c r="D76" s="353"/>
      <c r="E76" s="353"/>
      <c r="F76" s="353"/>
      <c r="G76" s="353"/>
      <c r="H76" s="353"/>
      <c r="I76" s="353"/>
      <c r="J76" s="353"/>
      <c r="K76" s="225"/>
      <c r="L76" s="225"/>
      <c r="M76" s="225"/>
      <c r="N76" s="225"/>
      <c r="O76" s="225"/>
      <c r="P76" s="225"/>
      <c r="Q76" s="353"/>
    </row>
    <row r="77" spans="1:17">
      <c r="A77" s="225"/>
      <c r="B77" s="405"/>
      <c r="C77" s="353"/>
      <c r="D77" s="353"/>
      <c r="E77" s="353"/>
      <c r="F77" s="353"/>
      <c r="G77" s="353"/>
      <c r="H77" s="353"/>
      <c r="I77" s="353"/>
      <c r="J77" s="353"/>
      <c r="K77" s="225"/>
      <c r="L77" s="225"/>
      <c r="M77" s="225"/>
      <c r="N77" s="225"/>
      <c r="O77" s="225"/>
      <c r="P77" s="225"/>
      <c r="Q77" s="353"/>
    </row>
    <row r="78" spans="1:17">
      <c r="A78" s="225"/>
      <c r="B78" s="405"/>
      <c r="C78" s="353"/>
      <c r="D78" s="353"/>
      <c r="E78" s="353"/>
      <c r="F78" s="353"/>
      <c r="G78" s="353"/>
      <c r="H78" s="353"/>
      <c r="I78" s="353"/>
      <c r="J78" s="353"/>
      <c r="K78" s="225"/>
      <c r="L78" s="225"/>
      <c r="M78" s="225"/>
      <c r="N78" s="225"/>
      <c r="O78" s="225"/>
      <c r="P78" s="225"/>
      <c r="Q78" s="353"/>
    </row>
    <row r="79" spans="1:17">
      <c r="A79" s="225"/>
      <c r="B79" s="405"/>
      <c r="C79" s="353"/>
      <c r="D79" s="353"/>
      <c r="E79" s="353"/>
      <c r="F79" s="353"/>
      <c r="G79" s="353"/>
      <c r="H79" s="353"/>
      <c r="I79" s="353"/>
      <c r="J79" s="353"/>
      <c r="K79" s="225"/>
      <c r="L79" s="225"/>
      <c r="M79" s="225"/>
      <c r="N79" s="225"/>
      <c r="O79" s="225"/>
      <c r="P79" s="225"/>
      <c r="Q79" s="353"/>
    </row>
    <row r="80" spans="1:17">
      <c r="A80" s="225"/>
      <c r="B80" s="405"/>
      <c r="C80" s="353"/>
      <c r="D80" s="353"/>
      <c r="E80" s="353"/>
      <c r="F80" s="353"/>
      <c r="G80" s="353"/>
      <c r="H80" s="353"/>
      <c r="I80" s="353"/>
      <c r="J80" s="353"/>
      <c r="K80" s="225"/>
      <c r="L80" s="225"/>
      <c r="M80" s="225"/>
      <c r="N80" s="225"/>
      <c r="O80" s="225"/>
      <c r="P80" s="225"/>
      <c r="Q80" s="353"/>
    </row>
    <row r="81" spans="1:17">
      <c r="A81" s="225"/>
      <c r="B81" s="405"/>
      <c r="C81" s="353"/>
      <c r="D81" s="353"/>
      <c r="E81" s="353"/>
      <c r="F81" s="353"/>
      <c r="G81" s="353"/>
      <c r="H81" s="353"/>
      <c r="I81" s="353"/>
      <c r="J81" s="353"/>
      <c r="K81" s="225"/>
      <c r="L81" s="225"/>
      <c r="M81" s="225"/>
      <c r="N81" s="225"/>
      <c r="O81" s="225"/>
      <c r="P81" s="225"/>
      <c r="Q81" s="353"/>
    </row>
    <row r="82" spans="1:17">
      <c r="A82" s="225"/>
      <c r="B82" s="405"/>
      <c r="C82" s="353"/>
      <c r="D82" s="353"/>
      <c r="E82" s="353"/>
      <c r="F82" s="353"/>
      <c r="G82" s="353"/>
      <c r="H82" s="353"/>
      <c r="I82" s="353"/>
      <c r="J82" s="353"/>
      <c r="K82" s="225"/>
      <c r="L82" s="225"/>
      <c r="M82" s="225"/>
      <c r="N82" s="225"/>
      <c r="O82" s="225"/>
      <c r="P82" s="225"/>
      <c r="Q82" s="353"/>
    </row>
    <row r="83" spans="1:17">
      <c r="A83" s="225"/>
      <c r="B83" s="405"/>
      <c r="C83" s="353"/>
      <c r="D83" s="353"/>
      <c r="E83" s="353"/>
      <c r="F83" s="353"/>
      <c r="G83" s="353"/>
      <c r="H83" s="353"/>
      <c r="I83" s="353"/>
      <c r="J83" s="353"/>
      <c r="K83" s="225"/>
      <c r="L83" s="225"/>
      <c r="M83" s="225"/>
      <c r="N83" s="225"/>
      <c r="O83" s="225"/>
      <c r="P83" s="225"/>
      <c r="Q83" s="353"/>
    </row>
    <row r="84" spans="1:17">
      <c r="A84" s="225"/>
      <c r="B84" s="405"/>
      <c r="C84" s="353"/>
      <c r="D84" s="353"/>
      <c r="E84" s="353"/>
      <c r="F84" s="353"/>
      <c r="G84" s="353"/>
      <c r="H84" s="353"/>
      <c r="I84" s="353"/>
      <c r="J84" s="353"/>
      <c r="K84" s="225"/>
      <c r="L84" s="225"/>
      <c r="M84" s="225"/>
      <c r="N84" s="225"/>
      <c r="O84" s="225"/>
      <c r="P84" s="225"/>
      <c r="Q84" s="353"/>
    </row>
    <row r="85" spans="1:17">
      <c r="A85" s="225"/>
      <c r="B85" s="405"/>
      <c r="C85" s="353"/>
      <c r="D85" s="353"/>
      <c r="E85" s="353"/>
      <c r="F85" s="353"/>
      <c r="G85" s="353"/>
      <c r="H85" s="353"/>
      <c r="I85" s="353"/>
      <c r="J85" s="353"/>
      <c r="K85" s="225"/>
      <c r="L85" s="225"/>
      <c r="M85" s="225"/>
      <c r="N85" s="225"/>
      <c r="O85" s="225"/>
      <c r="P85" s="225"/>
      <c r="Q85" s="353"/>
    </row>
    <row r="86" spans="1:17">
      <c r="A86" s="225"/>
      <c r="B86" s="405"/>
      <c r="C86" s="353"/>
      <c r="D86" s="353"/>
      <c r="E86" s="353"/>
      <c r="F86" s="353"/>
      <c r="G86" s="353"/>
      <c r="H86" s="353"/>
      <c r="I86" s="353"/>
      <c r="J86" s="353"/>
      <c r="K86" s="225"/>
      <c r="L86" s="225"/>
      <c r="M86" s="225"/>
      <c r="N86" s="225"/>
      <c r="O86" s="225"/>
      <c r="P86" s="225"/>
      <c r="Q86" s="353"/>
    </row>
    <row r="87" spans="1:17">
      <c r="A87" s="225"/>
      <c r="B87" s="405"/>
      <c r="C87" s="353"/>
      <c r="D87" s="353"/>
      <c r="E87" s="353"/>
      <c r="F87" s="353"/>
      <c r="G87" s="353"/>
      <c r="H87" s="353"/>
      <c r="I87" s="353"/>
      <c r="J87" s="353"/>
      <c r="K87" s="225"/>
      <c r="L87" s="225"/>
      <c r="M87" s="225"/>
      <c r="N87" s="225"/>
      <c r="O87" s="225"/>
      <c r="P87" s="225"/>
      <c r="Q87" s="353"/>
    </row>
    <row r="88" spans="1:17">
      <c r="A88" s="225"/>
      <c r="B88" s="405"/>
      <c r="C88" s="353"/>
      <c r="D88" s="353"/>
      <c r="E88" s="353"/>
      <c r="F88" s="353"/>
      <c r="G88" s="353"/>
      <c r="H88" s="353"/>
      <c r="I88" s="353"/>
      <c r="J88" s="353"/>
      <c r="K88" s="225"/>
      <c r="L88" s="225"/>
      <c r="M88" s="225"/>
      <c r="N88" s="225"/>
      <c r="O88" s="225"/>
      <c r="P88" s="225"/>
      <c r="Q88" s="353"/>
    </row>
    <row r="89" spans="1:17">
      <c r="A89" s="225"/>
      <c r="B89" s="405"/>
      <c r="C89" s="353"/>
      <c r="D89" s="353"/>
      <c r="E89" s="353"/>
      <c r="F89" s="353"/>
      <c r="G89" s="353"/>
      <c r="H89" s="353"/>
      <c r="I89" s="353"/>
      <c r="J89" s="353"/>
      <c r="K89" s="225"/>
      <c r="L89" s="225"/>
      <c r="M89" s="225"/>
      <c r="N89" s="225"/>
      <c r="O89" s="225"/>
      <c r="P89" s="225"/>
      <c r="Q89" s="353"/>
    </row>
    <row r="90" spans="1:17">
      <c r="A90" s="225"/>
      <c r="B90" s="405"/>
      <c r="C90" s="353"/>
      <c r="D90" s="353"/>
      <c r="E90" s="353"/>
      <c r="F90" s="353"/>
      <c r="G90" s="353"/>
      <c r="H90" s="353"/>
      <c r="I90" s="353"/>
      <c r="J90" s="353"/>
      <c r="K90" s="225"/>
      <c r="L90" s="225"/>
      <c r="M90" s="225"/>
      <c r="N90" s="225"/>
      <c r="O90" s="225"/>
      <c r="P90" s="225"/>
      <c r="Q90" s="353"/>
    </row>
    <row r="91" spans="1:17">
      <c r="A91" s="225"/>
      <c r="B91" s="405"/>
      <c r="C91" s="353"/>
      <c r="D91" s="353"/>
      <c r="E91" s="353"/>
      <c r="F91" s="353"/>
      <c r="G91" s="353"/>
      <c r="H91" s="353"/>
      <c r="I91" s="353"/>
      <c r="J91" s="353"/>
      <c r="K91" s="225"/>
      <c r="L91" s="225"/>
      <c r="M91" s="225"/>
      <c r="N91" s="225"/>
      <c r="O91" s="225"/>
      <c r="P91" s="225"/>
      <c r="Q91" s="353"/>
    </row>
    <row r="92" spans="1:17">
      <c r="A92" s="225"/>
      <c r="B92" s="405"/>
      <c r="C92" s="353"/>
      <c r="D92" s="353"/>
      <c r="E92" s="353"/>
      <c r="F92" s="353"/>
      <c r="G92" s="353"/>
      <c r="H92" s="353"/>
      <c r="I92" s="353"/>
      <c r="J92" s="353"/>
      <c r="K92" s="225"/>
      <c r="L92" s="225"/>
      <c r="M92" s="225"/>
      <c r="N92" s="225"/>
      <c r="O92" s="225"/>
      <c r="P92" s="225"/>
      <c r="Q92" s="353"/>
    </row>
    <row r="93" spans="1:17">
      <c r="A93" s="225"/>
      <c r="B93" s="405"/>
      <c r="C93" s="353"/>
      <c r="D93" s="353"/>
      <c r="E93" s="353"/>
      <c r="F93" s="353"/>
      <c r="G93" s="353"/>
      <c r="H93" s="353"/>
      <c r="I93" s="353"/>
      <c r="J93" s="353"/>
      <c r="K93" s="225"/>
      <c r="L93" s="225"/>
      <c r="M93" s="225"/>
      <c r="N93" s="225"/>
      <c r="O93" s="225"/>
      <c r="P93" s="225"/>
      <c r="Q93" s="353"/>
    </row>
    <row r="94" spans="1:17">
      <c r="A94" s="225"/>
      <c r="B94" s="405"/>
      <c r="C94" s="353"/>
      <c r="D94" s="353"/>
      <c r="E94" s="353"/>
      <c r="F94" s="353"/>
      <c r="G94" s="353"/>
      <c r="H94" s="353"/>
      <c r="I94" s="353"/>
      <c r="J94" s="353"/>
      <c r="K94" s="225"/>
      <c r="L94" s="225"/>
      <c r="M94" s="225"/>
      <c r="N94" s="225"/>
      <c r="O94" s="225"/>
      <c r="P94" s="225"/>
      <c r="Q94" s="353"/>
    </row>
    <row r="95" spans="1:17">
      <c r="A95" s="225"/>
      <c r="B95" s="405"/>
      <c r="C95" s="353"/>
      <c r="D95" s="353"/>
      <c r="E95" s="353"/>
      <c r="F95" s="353"/>
      <c r="G95" s="353"/>
      <c r="H95" s="353"/>
      <c r="I95" s="353"/>
      <c r="J95" s="353"/>
      <c r="K95" s="225"/>
      <c r="L95" s="225"/>
      <c r="M95" s="225"/>
      <c r="N95" s="225"/>
      <c r="O95" s="225"/>
      <c r="P95" s="225"/>
      <c r="Q95" s="353"/>
    </row>
    <row r="96" spans="1:17">
      <c r="A96" s="225"/>
      <c r="B96" s="405"/>
      <c r="C96" s="353"/>
      <c r="D96" s="353"/>
      <c r="E96" s="353"/>
      <c r="F96" s="353"/>
      <c r="G96" s="353"/>
      <c r="H96" s="353"/>
      <c r="I96" s="353"/>
      <c r="J96" s="353"/>
      <c r="K96" s="225"/>
      <c r="L96" s="225"/>
      <c r="M96" s="225"/>
      <c r="N96" s="225"/>
      <c r="O96" s="225"/>
      <c r="P96" s="225"/>
      <c r="Q96" s="353"/>
    </row>
    <row r="97" spans="1:17">
      <c r="A97" s="225"/>
      <c r="B97" s="405"/>
      <c r="C97" s="353"/>
      <c r="D97" s="353"/>
      <c r="E97" s="353"/>
      <c r="F97" s="353"/>
      <c r="G97" s="353"/>
      <c r="H97" s="353"/>
      <c r="I97" s="353"/>
      <c r="J97" s="353"/>
      <c r="K97" s="225"/>
      <c r="L97" s="225"/>
      <c r="M97" s="225"/>
      <c r="N97" s="225"/>
      <c r="O97" s="225"/>
      <c r="P97" s="225"/>
      <c r="Q97" s="353"/>
    </row>
    <row r="98" spans="1:17">
      <c r="A98" s="225"/>
      <c r="B98" s="405"/>
      <c r="C98" s="353"/>
      <c r="D98" s="353"/>
      <c r="E98" s="353"/>
      <c r="F98" s="353"/>
      <c r="G98" s="353"/>
      <c r="H98" s="353"/>
      <c r="I98" s="353"/>
      <c r="J98" s="353"/>
      <c r="K98" s="225"/>
      <c r="L98" s="225"/>
      <c r="M98" s="225"/>
      <c r="N98" s="225"/>
      <c r="O98" s="225"/>
      <c r="P98" s="225"/>
      <c r="Q98" s="353"/>
    </row>
    <row r="99" spans="1:17">
      <c r="A99" s="225"/>
      <c r="B99" s="405"/>
      <c r="C99" s="353"/>
      <c r="D99" s="353"/>
      <c r="E99" s="353"/>
      <c r="F99" s="353"/>
      <c r="G99" s="353"/>
      <c r="H99" s="353"/>
      <c r="I99" s="353"/>
      <c r="J99" s="353"/>
      <c r="K99" s="225"/>
      <c r="L99" s="225"/>
      <c r="M99" s="225"/>
      <c r="N99" s="225"/>
      <c r="O99" s="225"/>
      <c r="P99" s="225"/>
      <c r="Q99" s="353"/>
    </row>
    <row r="100" spans="1:17">
      <c r="A100" s="225"/>
      <c r="B100" s="405"/>
      <c r="C100" s="353"/>
      <c r="D100" s="353"/>
      <c r="E100" s="353"/>
      <c r="F100" s="353"/>
      <c r="G100" s="353"/>
      <c r="H100" s="353"/>
      <c r="I100" s="353"/>
      <c r="J100" s="353"/>
      <c r="K100" s="225"/>
      <c r="L100" s="225"/>
      <c r="M100" s="225"/>
      <c r="N100" s="225"/>
      <c r="O100" s="225"/>
      <c r="P100" s="225"/>
      <c r="Q100" s="353"/>
    </row>
    <row r="101" spans="1:17">
      <c r="A101" s="225"/>
      <c r="B101" s="405"/>
      <c r="C101" s="353"/>
      <c r="D101" s="353"/>
      <c r="E101" s="353"/>
      <c r="F101" s="353"/>
      <c r="G101" s="353"/>
      <c r="H101" s="353"/>
      <c r="I101" s="353"/>
      <c r="J101" s="353"/>
      <c r="K101" s="225"/>
      <c r="L101" s="225"/>
      <c r="M101" s="225"/>
      <c r="N101" s="225"/>
      <c r="O101" s="225"/>
      <c r="P101" s="225"/>
      <c r="Q101" s="353"/>
    </row>
    <row r="102" spans="1:17">
      <c r="A102" s="225"/>
      <c r="B102" s="405"/>
      <c r="C102" s="353"/>
      <c r="D102" s="353"/>
      <c r="E102" s="353"/>
      <c r="F102" s="353"/>
      <c r="G102" s="353"/>
      <c r="H102" s="353"/>
      <c r="I102" s="353"/>
      <c r="J102" s="353"/>
      <c r="K102" s="225"/>
      <c r="L102" s="225"/>
      <c r="M102" s="225"/>
      <c r="N102" s="225"/>
      <c r="O102" s="225"/>
      <c r="P102" s="225"/>
      <c r="Q102" s="353"/>
    </row>
    <row r="103" spans="1:17">
      <c r="A103" s="225"/>
      <c r="B103" s="405"/>
      <c r="C103" s="353"/>
      <c r="D103" s="353"/>
      <c r="E103" s="353"/>
      <c r="F103" s="353"/>
      <c r="G103" s="353"/>
      <c r="H103" s="353"/>
      <c r="I103" s="353"/>
      <c r="J103" s="353"/>
      <c r="K103" s="225"/>
      <c r="L103" s="225"/>
      <c r="M103" s="225"/>
      <c r="N103" s="225"/>
      <c r="O103" s="225"/>
      <c r="P103" s="225"/>
      <c r="Q103" s="353"/>
    </row>
    <row r="104" spans="1:17">
      <c r="A104" s="225"/>
      <c r="B104" s="405"/>
      <c r="C104" s="353"/>
      <c r="D104" s="353"/>
      <c r="E104" s="353"/>
      <c r="F104" s="353"/>
      <c r="G104" s="353"/>
      <c r="H104" s="353"/>
      <c r="I104" s="353"/>
      <c r="J104" s="353"/>
      <c r="K104" s="225"/>
      <c r="L104" s="225"/>
      <c r="M104" s="225"/>
      <c r="N104" s="225"/>
      <c r="O104" s="225"/>
      <c r="P104" s="225"/>
      <c r="Q104" s="353"/>
    </row>
    <row r="105" spans="1:17">
      <c r="A105" s="225"/>
      <c r="B105" s="405"/>
      <c r="C105" s="353"/>
      <c r="D105" s="353"/>
      <c r="E105" s="353"/>
      <c r="F105" s="353"/>
      <c r="G105" s="353"/>
      <c r="H105" s="353"/>
      <c r="I105" s="353"/>
      <c r="J105" s="353"/>
      <c r="K105" s="225"/>
      <c r="L105" s="225"/>
      <c r="M105" s="225"/>
      <c r="N105" s="225"/>
      <c r="O105" s="225"/>
      <c r="P105" s="225"/>
      <c r="Q105" s="353"/>
    </row>
    <row r="106" spans="1:17">
      <c r="A106" s="225"/>
      <c r="B106" s="405"/>
      <c r="C106" s="353"/>
      <c r="D106" s="353"/>
      <c r="E106" s="353"/>
      <c r="F106" s="353"/>
      <c r="G106" s="353"/>
      <c r="H106" s="353"/>
      <c r="I106" s="353"/>
      <c r="J106" s="353"/>
      <c r="K106" s="225"/>
      <c r="L106" s="225"/>
      <c r="M106" s="225"/>
      <c r="N106" s="225"/>
      <c r="O106" s="225"/>
      <c r="P106" s="225"/>
      <c r="Q106" s="353"/>
    </row>
    <row r="107" spans="1:17">
      <c r="A107" s="225"/>
      <c r="B107" s="405"/>
      <c r="C107" s="353"/>
      <c r="D107" s="353"/>
      <c r="E107" s="353"/>
      <c r="F107" s="353"/>
      <c r="G107" s="353"/>
      <c r="H107" s="353"/>
      <c r="I107" s="353"/>
      <c r="J107" s="353"/>
      <c r="K107" s="225"/>
      <c r="L107" s="225"/>
      <c r="M107" s="225"/>
      <c r="N107" s="225"/>
      <c r="O107" s="225"/>
      <c r="P107" s="225"/>
      <c r="Q107" s="353"/>
    </row>
    <row r="108" spans="1:17">
      <c r="A108" s="225"/>
      <c r="B108" s="405"/>
      <c r="C108" s="353"/>
      <c r="D108" s="353"/>
      <c r="E108" s="353"/>
      <c r="F108" s="353"/>
      <c r="G108" s="353"/>
      <c r="H108" s="353"/>
      <c r="I108" s="353"/>
      <c r="J108" s="353"/>
      <c r="K108" s="225"/>
      <c r="L108" s="225"/>
      <c r="M108" s="225"/>
      <c r="N108" s="225"/>
      <c r="O108" s="225"/>
      <c r="P108" s="225"/>
      <c r="Q108" s="353"/>
    </row>
    <row r="109" spans="1:17">
      <c r="A109" s="225"/>
      <c r="B109" s="405"/>
      <c r="C109" s="353"/>
      <c r="D109" s="353"/>
      <c r="E109" s="353"/>
      <c r="F109" s="353"/>
      <c r="G109" s="353"/>
      <c r="H109" s="353"/>
      <c r="I109" s="353"/>
      <c r="J109" s="353"/>
      <c r="K109" s="225"/>
      <c r="L109" s="225"/>
      <c r="M109" s="225"/>
      <c r="N109" s="225"/>
      <c r="O109" s="225"/>
      <c r="P109" s="225"/>
      <c r="Q109" s="353"/>
    </row>
    <row r="110" spans="1:17">
      <c r="A110" s="225"/>
      <c r="B110" s="405"/>
      <c r="C110" s="353"/>
      <c r="D110" s="353"/>
      <c r="E110" s="353"/>
      <c r="F110" s="353"/>
      <c r="G110" s="353"/>
      <c r="H110" s="353"/>
      <c r="I110" s="353"/>
      <c r="J110" s="353"/>
      <c r="K110" s="225"/>
      <c r="L110" s="225"/>
      <c r="M110" s="225"/>
      <c r="N110" s="225"/>
      <c r="O110" s="225"/>
      <c r="P110" s="225"/>
      <c r="Q110" s="353"/>
    </row>
    <row r="111" spans="1:17">
      <c r="A111" s="225"/>
      <c r="B111" s="405"/>
      <c r="C111" s="353"/>
      <c r="D111" s="353"/>
      <c r="E111" s="353"/>
      <c r="F111" s="353"/>
      <c r="G111" s="353"/>
      <c r="H111" s="353"/>
      <c r="I111" s="353"/>
      <c r="J111" s="353"/>
      <c r="K111" s="225"/>
      <c r="L111" s="225"/>
      <c r="M111" s="225"/>
      <c r="N111" s="225"/>
      <c r="O111" s="225"/>
      <c r="P111" s="225"/>
      <c r="Q111" s="353"/>
    </row>
    <row r="112" spans="1:17">
      <c r="A112" s="225"/>
      <c r="B112" s="405"/>
      <c r="C112" s="353"/>
      <c r="D112" s="353"/>
      <c r="E112" s="353"/>
      <c r="F112" s="353"/>
      <c r="G112" s="353"/>
      <c r="H112" s="353"/>
      <c r="I112" s="353"/>
      <c r="J112" s="353"/>
      <c r="K112" s="225"/>
      <c r="L112" s="225"/>
      <c r="M112" s="225"/>
      <c r="N112" s="225"/>
      <c r="O112" s="225"/>
      <c r="P112" s="225"/>
      <c r="Q112" s="353"/>
    </row>
    <row r="113" spans="1:17">
      <c r="A113" s="225"/>
      <c r="B113" s="405"/>
      <c r="C113" s="353"/>
      <c r="D113" s="353"/>
      <c r="E113" s="353"/>
      <c r="F113" s="353"/>
      <c r="G113" s="353"/>
      <c r="H113" s="353"/>
      <c r="I113" s="353"/>
      <c r="J113" s="353"/>
      <c r="K113" s="225"/>
      <c r="L113" s="225"/>
      <c r="M113" s="225"/>
      <c r="N113" s="225"/>
      <c r="O113" s="225"/>
      <c r="P113" s="225"/>
      <c r="Q113" s="353"/>
    </row>
    <row r="114" spans="1:17">
      <c r="A114" s="225"/>
      <c r="B114" s="405"/>
      <c r="C114" s="353"/>
      <c r="D114" s="353"/>
      <c r="E114" s="353"/>
      <c r="F114" s="353"/>
      <c r="G114" s="353"/>
      <c r="H114" s="353"/>
      <c r="I114" s="353"/>
      <c r="J114" s="353"/>
      <c r="K114" s="225"/>
      <c r="L114" s="225"/>
      <c r="M114" s="225"/>
      <c r="N114" s="225"/>
      <c r="O114" s="225"/>
      <c r="P114" s="225"/>
      <c r="Q114" s="353"/>
    </row>
    <row r="115" spans="1:17">
      <c r="A115" s="225"/>
      <c r="B115" s="405"/>
      <c r="C115" s="353"/>
      <c r="D115" s="353"/>
      <c r="E115" s="353"/>
      <c r="F115" s="353"/>
      <c r="G115" s="353"/>
      <c r="H115" s="353"/>
      <c r="I115" s="353"/>
      <c r="J115" s="353"/>
      <c r="K115" s="225"/>
      <c r="L115" s="225"/>
      <c r="M115" s="225"/>
      <c r="N115" s="225"/>
      <c r="O115" s="225"/>
      <c r="P115" s="225"/>
      <c r="Q115" s="353"/>
    </row>
    <row r="116" spans="1:17">
      <c r="A116" s="225"/>
      <c r="B116" s="405"/>
      <c r="C116" s="353"/>
      <c r="D116" s="353"/>
      <c r="E116" s="353"/>
      <c r="F116" s="353"/>
      <c r="G116" s="353"/>
      <c r="H116" s="353"/>
      <c r="I116" s="353"/>
      <c r="J116" s="353"/>
      <c r="K116" s="225"/>
      <c r="L116" s="225"/>
      <c r="M116" s="225"/>
      <c r="N116" s="225"/>
      <c r="O116" s="225"/>
      <c r="P116" s="225"/>
      <c r="Q116" s="353"/>
    </row>
    <row r="117" spans="1:17">
      <c r="A117" s="225"/>
      <c r="B117" s="405"/>
      <c r="C117" s="353"/>
      <c r="D117" s="353"/>
      <c r="E117" s="353"/>
      <c r="F117" s="353"/>
      <c r="G117" s="353"/>
      <c r="H117" s="353"/>
      <c r="I117" s="353"/>
      <c r="J117" s="353"/>
      <c r="K117" s="225"/>
      <c r="L117" s="225"/>
      <c r="M117" s="225"/>
      <c r="N117" s="225"/>
      <c r="O117" s="225"/>
      <c r="P117" s="225"/>
      <c r="Q117" s="353"/>
    </row>
    <row r="118" spans="1:17">
      <c r="A118" s="225"/>
      <c r="B118" s="405"/>
      <c r="C118" s="353"/>
      <c r="D118" s="353"/>
      <c r="E118" s="353"/>
      <c r="F118" s="353"/>
      <c r="G118" s="353"/>
      <c r="H118" s="353"/>
      <c r="I118" s="353"/>
      <c r="J118" s="353"/>
      <c r="K118" s="225"/>
      <c r="L118" s="225"/>
      <c r="M118" s="225"/>
      <c r="N118" s="225"/>
      <c r="O118" s="225"/>
      <c r="P118" s="225"/>
      <c r="Q118" s="353"/>
    </row>
    <row r="119" spans="1:17">
      <c r="A119" s="225"/>
      <c r="B119" s="405"/>
      <c r="C119" s="353"/>
      <c r="D119" s="353"/>
      <c r="E119" s="353"/>
      <c r="F119" s="353"/>
      <c r="G119" s="353"/>
      <c r="H119" s="353"/>
      <c r="I119" s="353"/>
      <c r="J119" s="353"/>
      <c r="K119" s="225"/>
      <c r="L119" s="225"/>
      <c r="M119" s="225"/>
      <c r="N119" s="225"/>
      <c r="O119" s="225"/>
      <c r="P119" s="225"/>
      <c r="Q119" s="353"/>
    </row>
    <row r="120" spans="1:17">
      <c r="A120" s="225"/>
      <c r="B120" s="405"/>
      <c r="C120" s="353"/>
      <c r="D120" s="353"/>
      <c r="E120" s="353"/>
      <c r="F120" s="353"/>
      <c r="G120" s="353"/>
      <c r="H120" s="353"/>
      <c r="I120" s="353"/>
      <c r="J120" s="353"/>
      <c r="K120" s="225"/>
      <c r="L120" s="225"/>
      <c r="M120" s="225"/>
      <c r="N120" s="225"/>
      <c r="O120" s="225"/>
      <c r="P120" s="225"/>
      <c r="Q120" s="353"/>
    </row>
    <row r="121" spans="1:17">
      <c r="A121" s="225"/>
      <c r="B121" s="405"/>
      <c r="C121" s="353"/>
      <c r="D121" s="353"/>
      <c r="E121" s="353"/>
      <c r="F121" s="353"/>
      <c r="G121" s="353"/>
      <c r="H121" s="353"/>
      <c r="I121" s="353"/>
      <c r="J121" s="353"/>
      <c r="K121" s="225"/>
      <c r="L121" s="225"/>
      <c r="M121" s="225"/>
      <c r="N121" s="225"/>
      <c r="O121" s="225"/>
      <c r="P121" s="225"/>
      <c r="Q121" s="353"/>
    </row>
    <row r="122" spans="1:17">
      <c r="A122" s="225"/>
      <c r="B122" s="405"/>
      <c r="C122" s="353"/>
      <c r="D122" s="353"/>
      <c r="E122" s="353"/>
      <c r="F122" s="353"/>
      <c r="G122" s="353"/>
      <c r="H122" s="353"/>
      <c r="I122" s="353"/>
      <c r="J122" s="353"/>
      <c r="K122" s="225"/>
      <c r="L122" s="225"/>
      <c r="M122" s="225"/>
      <c r="N122" s="225"/>
      <c r="O122" s="225"/>
      <c r="P122" s="225"/>
      <c r="Q122" s="353"/>
    </row>
    <row r="123" spans="1:17">
      <c r="A123" s="225"/>
      <c r="B123" s="405"/>
      <c r="C123" s="353"/>
      <c r="D123" s="353"/>
      <c r="E123" s="353"/>
      <c r="F123" s="353"/>
      <c r="G123" s="353"/>
      <c r="H123" s="353"/>
      <c r="I123" s="353"/>
      <c r="J123" s="353"/>
      <c r="K123" s="225"/>
      <c r="L123" s="225"/>
      <c r="M123" s="225"/>
      <c r="N123" s="225"/>
      <c r="O123" s="225"/>
      <c r="P123" s="225"/>
      <c r="Q123" s="353"/>
    </row>
    <row r="124" spans="1:17">
      <c r="A124" s="225"/>
      <c r="B124" s="405"/>
      <c r="C124" s="353"/>
      <c r="D124" s="353"/>
      <c r="E124" s="353"/>
      <c r="F124" s="353"/>
      <c r="G124" s="353"/>
      <c r="H124" s="353"/>
      <c r="I124" s="353"/>
      <c r="J124" s="353"/>
      <c r="K124" s="225"/>
      <c r="L124" s="225"/>
      <c r="M124" s="225"/>
      <c r="N124" s="225"/>
      <c r="O124" s="225"/>
      <c r="P124" s="225"/>
      <c r="Q124" s="353"/>
    </row>
    <row r="125" spans="1:17">
      <c r="A125" s="225"/>
      <c r="B125" s="405"/>
      <c r="C125" s="353"/>
      <c r="D125" s="353"/>
      <c r="E125" s="353"/>
      <c r="F125" s="353"/>
      <c r="G125" s="353"/>
      <c r="H125" s="353"/>
      <c r="I125" s="353"/>
      <c r="J125" s="353"/>
      <c r="K125" s="225"/>
      <c r="L125" s="225"/>
      <c r="M125" s="225"/>
      <c r="N125" s="225"/>
      <c r="O125" s="225"/>
      <c r="P125" s="225"/>
      <c r="Q125" s="353"/>
    </row>
    <row r="126" spans="1:17">
      <c r="A126" s="225"/>
      <c r="B126" s="405"/>
      <c r="C126" s="353"/>
      <c r="D126" s="353"/>
      <c r="E126" s="353"/>
      <c r="F126" s="353"/>
      <c r="G126" s="353"/>
      <c r="H126" s="353"/>
      <c r="I126" s="353"/>
      <c r="J126" s="353"/>
      <c r="K126" s="225"/>
      <c r="L126" s="225"/>
      <c r="M126" s="225"/>
      <c r="N126" s="225"/>
      <c r="O126" s="225"/>
      <c r="P126" s="225"/>
      <c r="Q126" s="353"/>
    </row>
    <row r="127" spans="1:17">
      <c r="A127" s="225"/>
      <c r="B127" s="405"/>
      <c r="C127" s="353"/>
      <c r="D127" s="353"/>
      <c r="E127" s="353"/>
      <c r="F127" s="353"/>
      <c r="G127" s="353"/>
      <c r="H127" s="353"/>
      <c r="I127" s="353"/>
      <c r="J127" s="353"/>
      <c r="K127" s="225"/>
      <c r="L127" s="225"/>
      <c r="M127" s="225"/>
      <c r="N127" s="225"/>
      <c r="O127" s="225"/>
      <c r="P127" s="225"/>
      <c r="Q127" s="353"/>
    </row>
    <row r="128" spans="1:17">
      <c r="A128" s="225"/>
      <c r="B128" s="405"/>
      <c r="C128" s="353"/>
      <c r="D128" s="353"/>
      <c r="E128" s="353"/>
      <c r="F128" s="353"/>
      <c r="G128" s="353"/>
      <c r="H128" s="353"/>
      <c r="I128" s="353"/>
      <c r="J128" s="353"/>
      <c r="K128" s="225"/>
      <c r="L128" s="225"/>
      <c r="M128" s="225"/>
      <c r="N128" s="225"/>
      <c r="O128" s="225"/>
      <c r="P128" s="225"/>
      <c r="Q128" s="353"/>
    </row>
    <row r="129" spans="1:17">
      <c r="A129" s="225"/>
      <c r="B129" s="405"/>
      <c r="C129" s="353"/>
      <c r="D129" s="353"/>
      <c r="E129" s="353"/>
      <c r="F129" s="353"/>
      <c r="G129" s="353"/>
      <c r="H129" s="353"/>
      <c r="I129" s="353"/>
      <c r="J129" s="353"/>
      <c r="K129" s="225"/>
      <c r="L129" s="225"/>
      <c r="M129" s="225"/>
      <c r="N129" s="225"/>
      <c r="O129" s="225"/>
      <c r="P129" s="225"/>
      <c r="Q129" s="353"/>
    </row>
    <row r="130" spans="1:17">
      <c r="A130" s="225"/>
      <c r="B130" s="405"/>
      <c r="C130" s="353"/>
      <c r="D130" s="353"/>
      <c r="E130" s="353"/>
      <c r="F130" s="353"/>
      <c r="G130" s="353"/>
      <c r="H130" s="353"/>
      <c r="I130" s="353"/>
      <c r="J130" s="353"/>
      <c r="K130" s="225"/>
      <c r="L130" s="225"/>
      <c r="M130" s="225"/>
      <c r="N130" s="225"/>
      <c r="O130" s="225"/>
      <c r="P130" s="225"/>
      <c r="Q130" s="353"/>
    </row>
    <row r="131" spans="1:17">
      <c r="A131" s="225"/>
      <c r="B131" s="405"/>
      <c r="C131" s="353"/>
      <c r="D131" s="353"/>
      <c r="E131" s="353"/>
      <c r="F131" s="353"/>
      <c r="G131" s="353"/>
      <c r="H131" s="353"/>
      <c r="I131" s="353"/>
      <c r="J131" s="353"/>
      <c r="K131" s="225"/>
      <c r="L131" s="225"/>
      <c r="M131" s="225"/>
      <c r="N131" s="225"/>
      <c r="O131" s="225"/>
      <c r="P131" s="225"/>
      <c r="Q131" s="353"/>
    </row>
    <row r="132" spans="1:17">
      <c r="A132" s="225"/>
      <c r="B132" s="405"/>
      <c r="C132" s="353"/>
      <c r="D132" s="353"/>
      <c r="E132" s="353"/>
      <c r="F132" s="353"/>
      <c r="G132" s="353"/>
      <c r="H132" s="353"/>
      <c r="I132" s="353"/>
      <c r="J132" s="353"/>
      <c r="K132" s="225"/>
      <c r="L132" s="225"/>
      <c r="M132" s="225"/>
      <c r="N132" s="225"/>
      <c r="O132" s="225"/>
      <c r="P132" s="225"/>
      <c r="Q132" s="353"/>
    </row>
    <row r="133" spans="1:17">
      <c r="A133" s="225"/>
      <c r="B133" s="405"/>
      <c r="C133" s="353"/>
      <c r="D133" s="353"/>
      <c r="E133" s="353"/>
      <c r="F133" s="353"/>
      <c r="G133" s="353"/>
      <c r="H133" s="353"/>
      <c r="I133" s="353"/>
      <c r="J133" s="353"/>
      <c r="K133" s="225"/>
      <c r="L133" s="225"/>
      <c r="M133" s="225"/>
      <c r="N133" s="225"/>
      <c r="O133" s="225"/>
      <c r="P133" s="225"/>
      <c r="Q133" s="353"/>
    </row>
    <row r="134" spans="1:17">
      <c r="A134" s="225"/>
      <c r="B134" s="405"/>
      <c r="C134" s="353"/>
      <c r="D134" s="353"/>
      <c r="E134" s="353"/>
      <c r="F134" s="353"/>
      <c r="G134" s="353"/>
      <c r="H134" s="353"/>
      <c r="I134" s="353"/>
      <c r="J134" s="353"/>
      <c r="K134" s="225"/>
      <c r="L134" s="225"/>
      <c r="M134" s="225"/>
      <c r="N134" s="225"/>
      <c r="O134" s="225"/>
      <c r="P134" s="225"/>
      <c r="Q134" s="353"/>
    </row>
    <row r="135" spans="1:17">
      <c r="A135" s="225"/>
      <c r="B135" s="405"/>
      <c r="C135" s="353"/>
      <c r="D135" s="353"/>
      <c r="E135" s="353"/>
      <c r="F135" s="353"/>
      <c r="G135" s="353"/>
      <c r="H135" s="353"/>
      <c r="I135" s="353"/>
      <c r="J135" s="353"/>
      <c r="K135" s="225"/>
      <c r="L135" s="225"/>
      <c r="M135" s="225"/>
      <c r="N135" s="225"/>
      <c r="O135" s="225"/>
      <c r="P135" s="225"/>
      <c r="Q135" s="353"/>
    </row>
    <row r="136" spans="1:17">
      <c r="A136" s="225"/>
      <c r="B136" s="405"/>
      <c r="C136" s="353"/>
      <c r="D136" s="353"/>
      <c r="E136" s="353"/>
      <c r="F136" s="353"/>
      <c r="G136" s="353"/>
      <c r="H136" s="353"/>
      <c r="I136" s="353"/>
      <c r="J136" s="353"/>
      <c r="K136" s="225"/>
      <c r="L136" s="225"/>
      <c r="M136" s="225"/>
      <c r="N136" s="225"/>
      <c r="O136" s="225"/>
      <c r="P136" s="225"/>
      <c r="Q136" s="353"/>
    </row>
    <row r="137" spans="1:17">
      <c r="A137" s="225"/>
      <c r="B137" s="405"/>
      <c r="C137" s="353"/>
      <c r="D137" s="353"/>
      <c r="E137" s="353"/>
      <c r="F137" s="353"/>
      <c r="G137" s="353"/>
      <c r="H137" s="353"/>
      <c r="I137" s="353"/>
      <c r="J137" s="353"/>
      <c r="K137" s="225"/>
      <c r="L137" s="225"/>
      <c r="M137" s="225"/>
      <c r="N137" s="225"/>
      <c r="O137" s="225"/>
      <c r="P137" s="225"/>
      <c r="Q137" s="353"/>
    </row>
    <row r="138" spans="1:17">
      <c r="A138" s="225"/>
      <c r="B138" s="405"/>
      <c r="C138" s="353"/>
      <c r="D138" s="353"/>
      <c r="E138" s="353"/>
      <c r="F138" s="353"/>
      <c r="G138" s="353"/>
      <c r="H138" s="353"/>
      <c r="I138" s="353"/>
      <c r="J138" s="353"/>
      <c r="K138" s="225"/>
      <c r="L138" s="225"/>
      <c r="M138" s="225"/>
      <c r="N138" s="225"/>
      <c r="O138" s="225"/>
      <c r="P138" s="225"/>
      <c r="Q138" s="353"/>
    </row>
    <row r="139" spans="1:17">
      <c r="A139" s="225"/>
      <c r="B139" s="405"/>
      <c r="C139" s="353"/>
      <c r="D139" s="353"/>
      <c r="E139" s="353"/>
      <c r="F139" s="353"/>
      <c r="G139" s="353"/>
      <c r="H139" s="353"/>
      <c r="I139" s="353"/>
      <c r="J139" s="353"/>
      <c r="K139" s="225"/>
      <c r="L139" s="225"/>
      <c r="M139" s="225"/>
      <c r="N139" s="225"/>
      <c r="O139" s="225"/>
      <c r="P139" s="225"/>
      <c r="Q139" s="353"/>
    </row>
    <row r="140" spans="1:17">
      <c r="A140" s="225"/>
      <c r="B140" s="405"/>
      <c r="C140" s="353"/>
      <c r="D140" s="353"/>
      <c r="E140" s="353"/>
      <c r="F140" s="353"/>
      <c r="G140" s="353"/>
      <c r="H140" s="353"/>
      <c r="I140" s="353"/>
      <c r="J140" s="353"/>
      <c r="K140" s="225"/>
      <c r="L140" s="225"/>
      <c r="M140" s="225"/>
      <c r="N140" s="225"/>
      <c r="O140" s="225"/>
      <c r="P140" s="225"/>
      <c r="Q140" s="353"/>
    </row>
    <row r="141" spans="1:17">
      <c r="A141" s="225"/>
      <c r="B141" s="405"/>
      <c r="C141" s="353"/>
      <c r="D141" s="353"/>
      <c r="E141" s="353"/>
      <c r="F141" s="353"/>
      <c r="G141" s="353"/>
      <c r="H141" s="353"/>
      <c r="I141" s="353"/>
      <c r="J141" s="353"/>
      <c r="K141" s="225"/>
      <c r="L141" s="225"/>
      <c r="M141" s="225"/>
      <c r="N141" s="225"/>
      <c r="O141" s="225"/>
      <c r="P141" s="225"/>
      <c r="Q141" s="353"/>
    </row>
    <row r="142" spans="1:17">
      <c r="A142" s="225"/>
      <c r="B142" s="405"/>
      <c r="C142" s="353"/>
      <c r="D142" s="353"/>
      <c r="E142" s="353"/>
      <c r="F142" s="353"/>
      <c r="G142" s="353"/>
      <c r="H142" s="353"/>
      <c r="I142" s="353"/>
      <c r="J142" s="353"/>
      <c r="K142" s="225"/>
      <c r="L142" s="225"/>
      <c r="M142" s="225"/>
      <c r="N142" s="225"/>
      <c r="O142" s="225"/>
      <c r="P142" s="225"/>
      <c r="Q142" s="353"/>
    </row>
    <row r="143" spans="1:17">
      <c r="A143" s="225"/>
      <c r="B143" s="405"/>
      <c r="C143" s="353"/>
      <c r="D143" s="353"/>
      <c r="E143" s="353"/>
      <c r="F143" s="353"/>
      <c r="G143" s="353"/>
      <c r="H143" s="353"/>
      <c r="I143" s="353"/>
      <c r="J143" s="353"/>
      <c r="K143" s="225"/>
      <c r="L143" s="225"/>
      <c r="M143" s="225"/>
      <c r="N143" s="225"/>
      <c r="O143" s="225"/>
      <c r="P143" s="225"/>
      <c r="Q143" s="353"/>
    </row>
    <row r="144" spans="1:17">
      <c r="A144" s="225"/>
      <c r="B144" s="405"/>
      <c r="C144" s="353"/>
      <c r="D144" s="353"/>
      <c r="E144" s="353"/>
      <c r="F144" s="353"/>
      <c r="G144" s="353"/>
      <c r="H144" s="353"/>
      <c r="I144" s="353"/>
      <c r="J144" s="353"/>
      <c r="K144" s="225"/>
      <c r="L144" s="225"/>
      <c r="M144" s="225"/>
      <c r="N144" s="225"/>
      <c r="O144" s="225"/>
      <c r="P144" s="225"/>
      <c r="Q144" s="353"/>
    </row>
    <row r="145" spans="1:17">
      <c r="A145" s="225"/>
      <c r="B145" s="405"/>
      <c r="C145" s="353"/>
      <c r="D145" s="353"/>
      <c r="E145" s="353"/>
      <c r="F145" s="353"/>
      <c r="G145" s="353"/>
      <c r="H145" s="353"/>
      <c r="I145" s="353"/>
      <c r="J145" s="353"/>
      <c r="K145" s="225"/>
      <c r="L145" s="225"/>
      <c r="M145" s="225"/>
      <c r="N145" s="225"/>
      <c r="O145" s="225"/>
      <c r="P145" s="225"/>
      <c r="Q145" s="353"/>
    </row>
    <row r="146" spans="1:17">
      <c r="A146" s="225"/>
      <c r="B146" s="405"/>
      <c r="C146" s="353"/>
      <c r="D146" s="353"/>
      <c r="E146" s="353"/>
      <c r="F146" s="353"/>
      <c r="G146" s="353"/>
      <c r="H146" s="353"/>
      <c r="I146" s="353"/>
      <c r="J146" s="353"/>
      <c r="K146" s="225"/>
      <c r="L146" s="225"/>
      <c r="M146" s="225"/>
      <c r="N146" s="225"/>
      <c r="O146" s="225"/>
      <c r="P146" s="225"/>
      <c r="Q146" s="353"/>
    </row>
    <row r="147" spans="1:17">
      <c r="A147" s="225"/>
      <c r="B147" s="405"/>
      <c r="C147" s="353"/>
      <c r="D147" s="353"/>
      <c r="E147" s="353"/>
      <c r="F147" s="353"/>
      <c r="G147" s="353"/>
      <c r="H147" s="353"/>
      <c r="I147" s="353"/>
      <c r="J147" s="353"/>
      <c r="K147" s="225"/>
      <c r="L147" s="225"/>
      <c r="M147" s="225"/>
      <c r="N147" s="225"/>
      <c r="O147" s="225"/>
      <c r="P147" s="225"/>
      <c r="Q147" s="353"/>
    </row>
    <row r="148" spans="1:17">
      <c r="A148" s="225"/>
      <c r="B148" s="405"/>
      <c r="C148" s="353"/>
      <c r="D148" s="353"/>
      <c r="E148" s="353"/>
      <c r="F148" s="353"/>
      <c r="G148" s="353"/>
      <c r="H148" s="353"/>
      <c r="I148" s="353"/>
      <c r="J148" s="353"/>
      <c r="K148" s="225"/>
      <c r="L148" s="225"/>
      <c r="M148" s="225"/>
      <c r="N148" s="225"/>
      <c r="O148" s="225"/>
      <c r="P148" s="225"/>
      <c r="Q148" s="353"/>
    </row>
    <row r="149" spans="1:17">
      <c r="A149" s="225"/>
      <c r="B149" s="405"/>
      <c r="C149" s="353"/>
      <c r="D149" s="353"/>
      <c r="E149" s="353"/>
      <c r="F149" s="353"/>
      <c r="G149" s="353"/>
      <c r="H149" s="353"/>
      <c r="I149" s="353"/>
      <c r="J149" s="353"/>
      <c r="K149" s="225"/>
      <c r="L149" s="225"/>
      <c r="M149" s="225"/>
      <c r="N149" s="225"/>
      <c r="O149" s="225"/>
      <c r="P149" s="225"/>
      <c r="Q149" s="353"/>
    </row>
    <row r="150" spans="1:17">
      <c r="A150" s="225"/>
      <c r="B150" s="405"/>
      <c r="C150" s="353"/>
      <c r="D150" s="353"/>
      <c r="E150" s="353"/>
      <c r="F150" s="353"/>
      <c r="G150" s="353"/>
      <c r="H150" s="353"/>
      <c r="I150" s="353"/>
      <c r="J150" s="353"/>
      <c r="K150" s="225"/>
      <c r="L150" s="225"/>
      <c r="M150" s="225"/>
      <c r="N150" s="225"/>
      <c r="O150" s="225"/>
      <c r="P150" s="225"/>
      <c r="Q150" s="353"/>
    </row>
    <row r="151" spans="1:17">
      <c r="A151" s="225"/>
      <c r="B151" s="405"/>
      <c r="C151" s="353"/>
      <c r="D151" s="353"/>
      <c r="E151" s="353"/>
      <c r="F151" s="353"/>
      <c r="G151" s="353"/>
      <c r="H151" s="353"/>
      <c r="I151" s="353"/>
      <c r="J151" s="353"/>
      <c r="K151" s="225"/>
      <c r="L151" s="225"/>
      <c r="M151" s="225"/>
      <c r="N151" s="225"/>
      <c r="O151" s="225"/>
      <c r="P151" s="225"/>
      <c r="Q151" s="353"/>
    </row>
    <row r="152" spans="1:17">
      <c r="A152" s="225"/>
      <c r="B152" s="405"/>
      <c r="C152" s="353"/>
      <c r="D152" s="353"/>
      <c r="E152" s="353"/>
      <c r="F152" s="353"/>
      <c r="G152" s="353"/>
      <c r="H152" s="353"/>
      <c r="I152" s="353"/>
      <c r="J152" s="353"/>
      <c r="K152" s="225"/>
      <c r="L152" s="225"/>
      <c r="M152" s="225"/>
      <c r="N152" s="225"/>
      <c r="O152" s="225"/>
      <c r="P152" s="225"/>
      <c r="Q152" s="353"/>
    </row>
    <row r="153" spans="1:17">
      <c r="A153" s="225"/>
      <c r="B153" s="405"/>
      <c r="C153" s="353"/>
      <c r="D153" s="353"/>
      <c r="E153" s="353"/>
      <c r="F153" s="353"/>
      <c r="G153" s="353"/>
      <c r="H153" s="353"/>
      <c r="I153" s="353"/>
      <c r="J153" s="353"/>
      <c r="K153" s="225"/>
      <c r="L153" s="225"/>
      <c r="M153" s="225"/>
      <c r="N153" s="225"/>
      <c r="O153" s="225"/>
      <c r="P153" s="225"/>
      <c r="Q153" s="353"/>
    </row>
    <row r="154" spans="1:17">
      <c r="A154" s="225"/>
      <c r="B154" s="405"/>
      <c r="C154" s="353"/>
      <c r="D154" s="353"/>
      <c r="E154" s="353"/>
      <c r="F154" s="353"/>
      <c r="G154" s="353"/>
      <c r="H154" s="353"/>
      <c r="I154" s="353"/>
      <c r="J154" s="353"/>
      <c r="K154" s="225"/>
      <c r="L154" s="225"/>
      <c r="M154" s="225"/>
      <c r="N154" s="225"/>
      <c r="O154" s="225"/>
      <c r="P154" s="225"/>
      <c r="Q154" s="353"/>
    </row>
    <row r="155" spans="1:17">
      <c r="A155" s="225"/>
      <c r="B155" s="405"/>
      <c r="C155" s="353"/>
      <c r="D155" s="353"/>
      <c r="E155" s="353"/>
      <c r="F155" s="353"/>
      <c r="G155" s="353"/>
      <c r="H155" s="353"/>
      <c r="I155" s="353"/>
      <c r="J155" s="353"/>
      <c r="K155" s="225"/>
      <c r="L155" s="225"/>
      <c r="M155" s="225"/>
      <c r="N155" s="225"/>
      <c r="O155" s="225"/>
      <c r="P155" s="225"/>
      <c r="Q155" s="353"/>
    </row>
    <row r="156" spans="1:17">
      <c r="A156" s="225"/>
      <c r="B156" s="405"/>
      <c r="C156" s="353"/>
      <c r="D156" s="353"/>
      <c r="E156" s="353"/>
      <c r="F156" s="353"/>
      <c r="G156" s="353"/>
      <c r="H156" s="353"/>
      <c r="I156" s="353"/>
      <c r="J156" s="353"/>
      <c r="K156" s="225"/>
      <c r="L156" s="225"/>
      <c r="M156" s="225"/>
      <c r="N156" s="225"/>
      <c r="O156" s="225"/>
      <c r="P156" s="225"/>
      <c r="Q156" s="353"/>
    </row>
    <row r="157" spans="1:17">
      <c r="A157" s="225"/>
      <c r="B157" s="405"/>
      <c r="C157" s="353"/>
      <c r="D157" s="353"/>
      <c r="E157" s="353"/>
      <c r="F157" s="353"/>
      <c r="G157" s="353"/>
      <c r="H157" s="353"/>
      <c r="I157" s="353"/>
      <c r="J157" s="353"/>
      <c r="K157" s="225"/>
      <c r="L157" s="225"/>
      <c r="M157" s="225"/>
      <c r="N157" s="225"/>
      <c r="O157" s="225"/>
      <c r="P157" s="225"/>
      <c r="Q157" s="353"/>
    </row>
    <row r="158" spans="1:17">
      <c r="A158" s="225"/>
      <c r="B158" s="405"/>
      <c r="C158" s="353"/>
      <c r="D158" s="353"/>
      <c r="E158" s="353"/>
      <c r="F158" s="353"/>
      <c r="G158" s="353"/>
      <c r="H158" s="353"/>
      <c r="I158" s="353"/>
      <c r="J158" s="353"/>
      <c r="K158" s="225"/>
      <c r="L158" s="225"/>
      <c r="M158" s="225"/>
      <c r="N158" s="225"/>
      <c r="O158" s="225"/>
      <c r="P158" s="225"/>
      <c r="Q158" s="353"/>
    </row>
    <row r="159" spans="1:17">
      <c r="A159" s="225"/>
      <c r="B159" s="405"/>
      <c r="C159" s="353"/>
      <c r="D159" s="353"/>
      <c r="E159" s="353"/>
      <c r="F159" s="353"/>
      <c r="G159" s="353"/>
      <c r="H159" s="353"/>
      <c r="I159" s="353"/>
      <c r="J159" s="353"/>
      <c r="K159" s="225"/>
      <c r="L159" s="225"/>
      <c r="M159" s="225"/>
      <c r="N159" s="225"/>
      <c r="O159" s="225"/>
      <c r="P159" s="225"/>
      <c r="Q159" s="353"/>
    </row>
    <row r="160" spans="1:17">
      <c r="A160" s="225"/>
      <c r="B160" s="405"/>
      <c r="C160" s="353"/>
      <c r="D160" s="353"/>
      <c r="E160" s="353"/>
      <c r="F160" s="353"/>
      <c r="G160" s="353"/>
      <c r="H160" s="353"/>
      <c r="I160" s="353"/>
      <c r="J160" s="353"/>
      <c r="K160" s="225"/>
      <c r="L160" s="225"/>
      <c r="M160" s="225"/>
      <c r="N160" s="225"/>
      <c r="O160" s="225"/>
      <c r="P160" s="225"/>
      <c r="Q160" s="353"/>
    </row>
    <row r="161" spans="1:17">
      <c r="A161" s="225"/>
      <c r="B161" s="405"/>
      <c r="C161" s="353"/>
      <c r="D161" s="353"/>
      <c r="E161" s="353"/>
      <c r="F161" s="353"/>
      <c r="G161" s="353"/>
      <c r="H161" s="353"/>
      <c r="I161" s="353"/>
      <c r="J161" s="353"/>
      <c r="K161" s="225"/>
      <c r="L161" s="225"/>
      <c r="M161" s="225"/>
      <c r="N161" s="225"/>
      <c r="O161" s="225"/>
      <c r="P161" s="225"/>
      <c r="Q161" s="353"/>
    </row>
    <row r="162" spans="1:17">
      <c r="A162" s="225"/>
      <c r="B162" s="405"/>
      <c r="C162" s="353"/>
      <c r="D162" s="353"/>
      <c r="E162" s="353"/>
      <c r="F162" s="353"/>
      <c r="G162" s="353"/>
      <c r="H162" s="353"/>
      <c r="I162" s="353"/>
      <c r="J162" s="353"/>
      <c r="K162" s="225"/>
      <c r="L162" s="225"/>
      <c r="M162" s="225"/>
      <c r="N162" s="225"/>
      <c r="O162" s="225"/>
      <c r="P162" s="225"/>
      <c r="Q162" s="353"/>
    </row>
    <row r="163" spans="1:17">
      <c r="A163" s="225"/>
      <c r="B163" s="405"/>
      <c r="C163" s="353"/>
      <c r="D163" s="353"/>
      <c r="E163" s="353"/>
      <c r="F163" s="353"/>
      <c r="G163" s="353"/>
      <c r="H163" s="353"/>
      <c r="I163" s="353"/>
      <c r="J163" s="353"/>
      <c r="K163" s="225"/>
      <c r="L163" s="225"/>
      <c r="M163" s="225"/>
      <c r="N163" s="225"/>
      <c r="O163" s="225"/>
      <c r="P163" s="225"/>
      <c r="Q163" s="353"/>
    </row>
    <row r="164" spans="1:17">
      <c r="A164" s="225"/>
      <c r="B164" s="405"/>
      <c r="C164" s="353"/>
      <c r="D164" s="353"/>
      <c r="E164" s="353"/>
      <c r="F164" s="353"/>
      <c r="G164" s="353"/>
      <c r="H164" s="353"/>
      <c r="I164" s="353"/>
      <c r="J164" s="353"/>
      <c r="K164" s="225"/>
      <c r="L164" s="225"/>
      <c r="M164" s="225"/>
      <c r="N164" s="225"/>
      <c r="O164" s="225"/>
      <c r="P164" s="225"/>
      <c r="Q164" s="353"/>
    </row>
    <row r="165" spans="1:17">
      <c r="A165" s="225"/>
      <c r="B165" s="405"/>
      <c r="C165" s="353"/>
      <c r="D165" s="353"/>
      <c r="E165" s="353"/>
      <c r="F165" s="353"/>
      <c r="G165" s="353"/>
      <c r="H165" s="353"/>
      <c r="I165" s="353"/>
      <c r="J165" s="353"/>
      <c r="K165" s="225"/>
      <c r="L165" s="225"/>
      <c r="M165" s="225"/>
      <c r="N165" s="225"/>
      <c r="O165" s="225"/>
      <c r="P165" s="225"/>
      <c r="Q165" s="353"/>
    </row>
    <row r="166" spans="1:17">
      <c r="A166" s="225"/>
      <c r="B166" s="405"/>
      <c r="C166" s="353"/>
      <c r="D166" s="353"/>
      <c r="E166" s="353"/>
      <c r="F166" s="353"/>
      <c r="G166" s="353"/>
      <c r="H166" s="353"/>
      <c r="I166" s="353"/>
      <c r="J166" s="353"/>
      <c r="K166" s="225"/>
      <c r="L166" s="225"/>
      <c r="M166" s="225"/>
      <c r="N166" s="225"/>
      <c r="O166" s="225"/>
      <c r="P166" s="225"/>
      <c r="Q166" s="353"/>
    </row>
    <row r="167" spans="1:17">
      <c r="A167" s="225"/>
      <c r="B167" s="405"/>
      <c r="C167" s="353"/>
      <c r="D167" s="353"/>
      <c r="E167" s="353"/>
      <c r="F167" s="353"/>
      <c r="G167" s="353"/>
      <c r="H167" s="353"/>
      <c r="I167" s="353"/>
      <c r="J167" s="353"/>
      <c r="K167" s="225"/>
      <c r="L167" s="225"/>
      <c r="M167" s="225"/>
      <c r="N167" s="225"/>
      <c r="O167" s="225"/>
      <c r="P167" s="225"/>
      <c r="Q167" s="353"/>
    </row>
    <row r="168" spans="1:17">
      <c r="A168" s="225"/>
      <c r="B168" s="405"/>
      <c r="C168" s="353"/>
      <c r="D168" s="353"/>
      <c r="E168" s="353"/>
      <c r="F168" s="353"/>
      <c r="G168" s="353"/>
      <c r="H168" s="353"/>
      <c r="I168" s="353"/>
      <c r="J168" s="353"/>
      <c r="K168" s="225"/>
      <c r="L168" s="225"/>
      <c r="M168" s="225"/>
      <c r="N168" s="225"/>
      <c r="O168" s="225"/>
      <c r="P168" s="225"/>
      <c r="Q168" s="353"/>
    </row>
    <row r="169" spans="1:17">
      <c r="A169" s="225"/>
      <c r="B169" s="405"/>
      <c r="C169" s="353"/>
      <c r="D169" s="353"/>
      <c r="E169" s="353"/>
      <c r="F169" s="353"/>
      <c r="G169" s="353"/>
      <c r="H169" s="353"/>
      <c r="I169" s="353"/>
      <c r="J169" s="353"/>
      <c r="K169" s="225"/>
      <c r="L169" s="225"/>
      <c r="M169" s="225"/>
      <c r="N169" s="225"/>
      <c r="O169" s="225"/>
      <c r="P169" s="225"/>
      <c r="Q169" s="353"/>
    </row>
    <row r="170" spans="1:17">
      <c r="A170" s="225"/>
      <c r="B170" s="405"/>
      <c r="C170" s="353"/>
      <c r="D170" s="353"/>
      <c r="E170" s="353"/>
      <c r="F170" s="353"/>
      <c r="G170" s="353"/>
      <c r="H170" s="353"/>
      <c r="I170" s="353"/>
      <c r="J170" s="353"/>
      <c r="K170" s="225"/>
      <c r="L170" s="225"/>
      <c r="M170" s="225"/>
      <c r="N170" s="225"/>
      <c r="O170" s="225"/>
      <c r="P170" s="225"/>
      <c r="Q170" s="353"/>
    </row>
    <row r="171" spans="1:17">
      <c r="A171" s="225"/>
      <c r="B171" s="405"/>
      <c r="C171" s="353"/>
      <c r="D171" s="353"/>
      <c r="E171" s="353"/>
      <c r="F171" s="353"/>
      <c r="G171" s="353"/>
      <c r="H171" s="353"/>
      <c r="I171" s="353"/>
      <c r="J171" s="353"/>
      <c r="K171" s="225"/>
      <c r="L171" s="225"/>
      <c r="M171" s="225"/>
      <c r="N171" s="225"/>
      <c r="O171" s="225"/>
      <c r="P171" s="225"/>
      <c r="Q171" s="353"/>
    </row>
    <row r="172" spans="1:17">
      <c r="A172" s="225"/>
      <c r="B172" s="405"/>
      <c r="C172" s="353"/>
      <c r="D172" s="353"/>
      <c r="E172" s="353"/>
      <c r="F172" s="353"/>
      <c r="G172" s="353"/>
      <c r="H172" s="353"/>
      <c r="I172" s="353"/>
      <c r="J172" s="353"/>
      <c r="K172" s="225"/>
      <c r="L172" s="225"/>
      <c r="M172" s="225"/>
      <c r="N172" s="225"/>
      <c r="O172" s="225"/>
      <c r="P172" s="225"/>
      <c r="Q172" s="353"/>
    </row>
    <row r="173" spans="1:17">
      <c r="A173" s="225"/>
      <c r="B173" s="405"/>
      <c r="C173" s="353"/>
      <c r="D173" s="353"/>
      <c r="E173" s="353"/>
      <c r="F173" s="353"/>
      <c r="G173" s="353"/>
      <c r="H173" s="353"/>
      <c r="I173" s="353"/>
      <c r="J173" s="353"/>
      <c r="K173" s="225"/>
      <c r="L173" s="225"/>
      <c r="M173" s="225"/>
      <c r="N173" s="225"/>
      <c r="O173" s="225"/>
      <c r="P173" s="225"/>
      <c r="Q173" s="353"/>
    </row>
    <row r="174" spans="1:17">
      <c r="A174" s="225"/>
      <c r="B174" s="405"/>
      <c r="C174" s="353"/>
      <c r="D174" s="353"/>
      <c r="E174" s="353"/>
      <c r="F174" s="353"/>
      <c r="G174" s="353"/>
      <c r="H174" s="353"/>
      <c r="I174" s="353"/>
      <c r="J174" s="353"/>
      <c r="K174" s="225"/>
      <c r="L174" s="225"/>
      <c r="M174" s="225"/>
      <c r="N174" s="225"/>
      <c r="O174" s="225"/>
      <c r="P174" s="225"/>
      <c r="Q174" s="353"/>
    </row>
    <row r="175" spans="1:17">
      <c r="A175" s="225"/>
      <c r="B175" s="405"/>
      <c r="C175" s="353"/>
      <c r="D175" s="353"/>
      <c r="E175" s="353"/>
      <c r="F175" s="353"/>
      <c r="G175" s="353"/>
      <c r="H175" s="353"/>
      <c r="I175" s="353"/>
      <c r="J175" s="353"/>
      <c r="K175" s="225"/>
      <c r="L175" s="225"/>
      <c r="M175" s="225"/>
      <c r="N175" s="225"/>
      <c r="O175" s="225"/>
      <c r="P175" s="225"/>
      <c r="Q175" s="353"/>
    </row>
    <row r="176" spans="1:17">
      <c r="A176" s="225"/>
      <c r="B176" s="405"/>
      <c r="C176" s="353"/>
      <c r="D176" s="353"/>
      <c r="E176" s="353"/>
      <c r="F176" s="353"/>
      <c r="G176" s="353"/>
      <c r="H176" s="353"/>
      <c r="I176" s="353"/>
      <c r="J176" s="353"/>
      <c r="K176" s="225"/>
      <c r="L176" s="225"/>
      <c r="M176" s="225"/>
      <c r="N176" s="225"/>
      <c r="O176" s="225"/>
      <c r="P176" s="225"/>
      <c r="Q176" s="353"/>
    </row>
    <row r="177" spans="1:17">
      <c r="A177" s="225"/>
      <c r="B177" s="405"/>
      <c r="C177" s="353"/>
      <c r="D177" s="353"/>
      <c r="E177" s="353"/>
      <c r="F177" s="353"/>
      <c r="G177" s="353"/>
      <c r="H177" s="353"/>
      <c r="I177" s="353"/>
      <c r="J177" s="353"/>
      <c r="K177" s="225"/>
      <c r="L177" s="225"/>
      <c r="M177" s="225"/>
      <c r="N177" s="225"/>
      <c r="O177" s="225"/>
      <c r="P177" s="225"/>
      <c r="Q177" s="353"/>
    </row>
    <row r="178" spans="1:17">
      <c r="A178" s="225"/>
      <c r="B178" s="405"/>
      <c r="C178" s="353"/>
      <c r="D178" s="353"/>
      <c r="E178" s="353"/>
      <c r="F178" s="353"/>
      <c r="G178" s="353"/>
      <c r="H178" s="353"/>
      <c r="I178" s="353"/>
      <c r="J178" s="353"/>
      <c r="K178" s="225"/>
      <c r="L178" s="225"/>
      <c r="M178" s="225"/>
      <c r="N178" s="225"/>
      <c r="O178" s="225"/>
      <c r="P178" s="225"/>
      <c r="Q178" s="353"/>
    </row>
    <row r="179" spans="1:17">
      <c r="A179" s="225"/>
      <c r="B179" s="405"/>
      <c r="C179" s="353"/>
      <c r="D179" s="353"/>
      <c r="E179" s="353"/>
      <c r="F179" s="353"/>
      <c r="G179" s="353"/>
      <c r="H179" s="353"/>
      <c r="I179" s="353"/>
      <c r="J179" s="353"/>
      <c r="K179" s="225"/>
      <c r="L179" s="225"/>
      <c r="M179" s="225"/>
      <c r="N179" s="225"/>
      <c r="O179" s="225"/>
      <c r="P179" s="225"/>
      <c r="Q179" s="353"/>
    </row>
    <row r="180" spans="1:17">
      <c r="A180" s="225"/>
      <c r="B180" s="405"/>
      <c r="C180" s="353"/>
      <c r="D180" s="353"/>
      <c r="E180" s="353"/>
      <c r="F180" s="353"/>
      <c r="G180" s="353"/>
      <c r="H180" s="353"/>
      <c r="I180" s="353"/>
      <c r="J180" s="353"/>
      <c r="K180" s="225"/>
      <c r="L180" s="225"/>
      <c r="M180" s="225"/>
      <c r="N180" s="225"/>
      <c r="O180" s="225"/>
      <c r="P180" s="225"/>
      <c r="Q180" s="353"/>
    </row>
    <row r="181" spans="1:17">
      <c r="A181" s="225"/>
      <c r="B181" s="405"/>
      <c r="C181" s="353"/>
      <c r="D181" s="353"/>
      <c r="E181" s="353"/>
      <c r="F181" s="353"/>
      <c r="G181" s="353"/>
      <c r="H181" s="353"/>
      <c r="I181" s="353"/>
      <c r="J181" s="353"/>
      <c r="K181" s="225"/>
      <c r="L181" s="225"/>
      <c r="M181" s="225"/>
      <c r="N181" s="225"/>
      <c r="O181" s="225"/>
      <c r="P181" s="225"/>
      <c r="Q181" s="353"/>
    </row>
    <row r="182" spans="1:17">
      <c r="A182" s="225"/>
      <c r="B182" s="405"/>
      <c r="C182" s="353"/>
      <c r="D182" s="353"/>
      <c r="E182" s="353"/>
      <c r="F182" s="353"/>
      <c r="G182" s="353"/>
      <c r="H182" s="353"/>
      <c r="I182" s="353"/>
      <c r="J182" s="353"/>
      <c r="K182" s="225"/>
      <c r="L182" s="225"/>
      <c r="M182" s="225"/>
      <c r="N182" s="225"/>
      <c r="O182" s="225"/>
      <c r="P182" s="225"/>
      <c r="Q182" s="353"/>
    </row>
    <row r="183" spans="1:17">
      <c r="A183" s="225"/>
      <c r="B183" s="405"/>
      <c r="C183" s="353"/>
      <c r="D183" s="353"/>
      <c r="E183" s="353"/>
      <c r="F183" s="353"/>
      <c r="G183" s="353"/>
      <c r="H183" s="353"/>
      <c r="I183" s="353"/>
      <c r="J183" s="353"/>
      <c r="K183" s="225"/>
      <c r="L183" s="225"/>
      <c r="M183" s="225"/>
      <c r="N183" s="225"/>
      <c r="O183" s="225"/>
      <c r="P183" s="225"/>
      <c r="Q183" s="353"/>
    </row>
    <row r="184" spans="1:17">
      <c r="A184" s="225"/>
      <c r="B184" s="405"/>
      <c r="C184" s="353"/>
      <c r="D184" s="353"/>
      <c r="E184" s="353"/>
      <c r="F184" s="353"/>
      <c r="G184" s="353"/>
      <c r="H184" s="353"/>
      <c r="I184" s="353"/>
      <c r="J184" s="353"/>
      <c r="K184" s="225"/>
      <c r="L184" s="225"/>
      <c r="M184" s="225"/>
      <c r="N184" s="225"/>
      <c r="O184" s="225"/>
      <c r="P184" s="225"/>
      <c r="Q184" s="353"/>
    </row>
    <row r="185" spans="1:17">
      <c r="A185" s="225"/>
      <c r="B185" s="405"/>
      <c r="C185" s="353"/>
      <c r="D185" s="353"/>
      <c r="E185" s="353"/>
      <c r="F185" s="353"/>
      <c r="G185" s="353"/>
      <c r="H185" s="353"/>
      <c r="I185" s="353"/>
      <c r="J185" s="353"/>
      <c r="K185" s="225"/>
      <c r="L185" s="225"/>
      <c r="M185" s="225"/>
      <c r="N185" s="225"/>
      <c r="O185" s="225"/>
      <c r="P185" s="225"/>
      <c r="Q185" s="353"/>
    </row>
    <row r="186" spans="1:17">
      <c r="A186" s="225"/>
      <c r="B186" s="405"/>
      <c r="C186" s="353"/>
      <c r="D186" s="353"/>
      <c r="E186" s="353"/>
      <c r="F186" s="353"/>
      <c r="G186" s="353"/>
      <c r="H186" s="353"/>
      <c r="I186" s="353"/>
      <c r="J186" s="353"/>
      <c r="K186" s="225"/>
      <c r="L186" s="225"/>
      <c r="M186" s="225"/>
      <c r="N186" s="225"/>
      <c r="O186" s="225"/>
      <c r="P186" s="225"/>
      <c r="Q186" s="353"/>
    </row>
    <row r="187" spans="1:17">
      <c r="A187" s="225"/>
      <c r="B187" s="405"/>
      <c r="C187" s="353"/>
      <c r="D187" s="353"/>
      <c r="E187" s="353"/>
      <c r="F187" s="353"/>
      <c r="G187" s="353"/>
      <c r="H187" s="353"/>
      <c r="I187" s="353"/>
      <c r="J187" s="353"/>
      <c r="K187" s="225"/>
      <c r="L187" s="225"/>
      <c r="M187" s="225"/>
      <c r="N187" s="225"/>
      <c r="O187" s="225"/>
      <c r="P187" s="225"/>
      <c r="Q187" s="353"/>
    </row>
    <row r="188" spans="1:17">
      <c r="A188" s="225"/>
      <c r="B188" s="405"/>
      <c r="C188" s="353"/>
      <c r="D188" s="353"/>
      <c r="E188" s="353"/>
      <c r="F188" s="353"/>
      <c r="G188" s="353"/>
      <c r="H188" s="353"/>
      <c r="I188" s="353"/>
      <c r="J188" s="353"/>
      <c r="K188" s="225"/>
      <c r="L188" s="225"/>
      <c r="M188" s="225"/>
      <c r="N188" s="225"/>
      <c r="O188" s="225"/>
      <c r="P188" s="225"/>
      <c r="Q188" s="353"/>
    </row>
    <row r="189" spans="1:17">
      <c r="A189" s="225"/>
      <c r="B189" s="405"/>
      <c r="C189" s="353"/>
      <c r="D189" s="353"/>
      <c r="E189" s="353"/>
      <c r="F189" s="353"/>
      <c r="G189" s="353"/>
      <c r="H189" s="353"/>
      <c r="I189" s="353"/>
      <c r="J189" s="353"/>
      <c r="K189" s="225"/>
      <c r="L189" s="225"/>
      <c r="M189" s="225"/>
      <c r="N189" s="225"/>
      <c r="O189" s="225"/>
      <c r="P189" s="225"/>
      <c r="Q189" s="353"/>
    </row>
    <row r="190" spans="1:17">
      <c r="A190" s="225"/>
      <c r="B190" s="405"/>
      <c r="C190" s="353"/>
      <c r="D190" s="353"/>
      <c r="E190" s="353"/>
      <c r="F190" s="353"/>
      <c r="G190" s="353"/>
      <c r="H190" s="353"/>
      <c r="I190" s="353"/>
      <c r="J190" s="353"/>
      <c r="K190" s="225"/>
      <c r="L190" s="225"/>
      <c r="M190" s="225"/>
      <c r="N190" s="225"/>
      <c r="O190" s="225"/>
      <c r="P190" s="225"/>
      <c r="Q190" s="353"/>
    </row>
    <row r="191" spans="1:17">
      <c r="A191" s="225"/>
      <c r="B191" s="405"/>
      <c r="C191" s="353"/>
      <c r="D191" s="353"/>
      <c r="E191" s="353"/>
      <c r="F191" s="353"/>
      <c r="G191" s="353"/>
      <c r="H191" s="353"/>
      <c r="I191" s="353"/>
      <c r="J191" s="353"/>
      <c r="K191" s="225"/>
      <c r="L191" s="225"/>
      <c r="M191" s="225"/>
      <c r="N191" s="225"/>
      <c r="O191" s="225"/>
      <c r="P191" s="225"/>
      <c r="Q191" s="353"/>
    </row>
    <row r="192" spans="1:17">
      <c r="A192" s="225"/>
      <c r="B192" s="405"/>
      <c r="C192" s="353"/>
      <c r="D192" s="353"/>
      <c r="E192" s="353"/>
      <c r="F192" s="353"/>
      <c r="G192" s="353"/>
      <c r="H192" s="353"/>
      <c r="I192" s="353"/>
      <c r="J192" s="353"/>
      <c r="K192" s="225"/>
      <c r="L192" s="225"/>
      <c r="M192" s="225"/>
      <c r="N192" s="225"/>
      <c r="O192" s="225"/>
      <c r="P192" s="225"/>
      <c r="Q192" s="353"/>
    </row>
    <row r="193" spans="1:17">
      <c r="A193" s="225"/>
      <c r="B193" s="405"/>
      <c r="C193" s="353"/>
      <c r="D193" s="353"/>
      <c r="E193" s="353"/>
      <c r="F193" s="353"/>
      <c r="G193" s="353"/>
      <c r="H193" s="353"/>
      <c r="I193" s="353"/>
      <c r="J193" s="353"/>
      <c r="K193" s="225"/>
      <c r="L193" s="225"/>
      <c r="M193" s="225"/>
      <c r="N193" s="225"/>
      <c r="O193" s="225"/>
      <c r="P193" s="225"/>
      <c r="Q193" s="353"/>
    </row>
    <row r="194" spans="1:17">
      <c r="A194" s="225"/>
      <c r="B194" s="405"/>
      <c r="C194" s="353"/>
      <c r="D194" s="353"/>
      <c r="E194" s="353"/>
      <c r="F194" s="353"/>
      <c r="G194" s="353"/>
      <c r="H194" s="353"/>
      <c r="I194" s="353"/>
      <c r="J194" s="353"/>
      <c r="K194" s="225"/>
      <c r="L194" s="225"/>
      <c r="M194" s="225"/>
      <c r="N194" s="225"/>
      <c r="O194" s="225"/>
      <c r="P194" s="225"/>
      <c r="Q194" s="353"/>
    </row>
    <row r="195" spans="1:17">
      <c r="A195" s="225"/>
      <c r="B195" s="405"/>
      <c r="C195" s="353"/>
      <c r="D195" s="353"/>
      <c r="E195" s="353"/>
      <c r="F195" s="353"/>
      <c r="G195" s="353"/>
      <c r="H195" s="353"/>
      <c r="I195" s="353"/>
      <c r="J195" s="353"/>
      <c r="K195" s="225"/>
      <c r="L195" s="225"/>
      <c r="M195" s="225"/>
      <c r="N195" s="225"/>
      <c r="O195" s="225"/>
      <c r="P195" s="225"/>
      <c r="Q195" s="353"/>
    </row>
    <row r="196" spans="1:17">
      <c r="A196" s="225"/>
      <c r="B196" s="405"/>
      <c r="C196" s="353"/>
      <c r="D196" s="353"/>
      <c r="E196" s="353"/>
      <c r="F196" s="353"/>
      <c r="G196" s="353"/>
      <c r="H196" s="353"/>
      <c r="I196" s="353"/>
      <c r="J196" s="353"/>
      <c r="K196" s="225"/>
      <c r="L196" s="225"/>
      <c r="M196" s="225"/>
      <c r="N196" s="225"/>
      <c r="O196" s="225"/>
      <c r="P196" s="225"/>
      <c r="Q196" s="353"/>
    </row>
    <row r="197" spans="1:17">
      <c r="A197" s="225"/>
      <c r="B197" s="405"/>
      <c r="C197" s="353"/>
      <c r="D197" s="353"/>
      <c r="E197" s="353"/>
      <c r="F197" s="353"/>
      <c r="G197" s="353"/>
      <c r="H197" s="353"/>
      <c r="I197" s="353"/>
      <c r="J197" s="353"/>
      <c r="K197" s="225"/>
      <c r="L197" s="225"/>
      <c r="M197" s="225"/>
      <c r="N197" s="225"/>
      <c r="O197" s="225"/>
      <c r="P197" s="225"/>
      <c r="Q197" s="353"/>
    </row>
    <row r="198" spans="1:17">
      <c r="A198" s="225"/>
      <c r="B198" s="405"/>
      <c r="C198" s="353"/>
      <c r="D198" s="353"/>
      <c r="E198" s="353"/>
      <c r="F198" s="353"/>
      <c r="G198" s="353"/>
      <c r="H198" s="353"/>
      <c r="I198" s="353"/>
      <c r="J198" s="353"/>
      <c r="K198" s="225"/>
      <c r="L198" s="225"/>
      <c r="M198" s="225"/>
      <c r="N198" s="225"/>
      <c r="O198" s="225"/>
      <c r="P198" s="225"/>
      <c r="Q198" s="353"/>
    </row>
    <row r="199" spans="1:17">
      <c r="A199" s="225"/>
      <c r="B199" s="405"/>
      <c r="C199" s="353"/>
      <c r="D199" s="353"/>
      <c r="E199" s="353"/>
      <c r="F199" s="353"/>
      <c r="G199" s="353"/>
      <c r="H199" s="353"/>
      <c r="I199" s="353"/>
      <c r="J199" s="353"/>
      <c r="K199" s="225"/>
      <c r="L199" s="225"/>
      <c r="M199" s="225"/>
      <c r="N199" s="225"/>
      <c r="O199" s="225"/>
      <c r="P199" s="225"/>
      <c r="Q199" s="353"/>
    </row>
    <row r="200" spans="1:17">
      <c r="A200" s="225"/>
      <c r="B200" s="405"/>
      <c r="C200" s="353"/>
      <c r="D200" s="353"/>
      <c r="E200" s="353"/>
      <c r="F200" s="353"/>
      <c r="G200" s="353"/>
      <c r="H200" s="353"/>
      <c r="I200" s="353"/>
      <c r="J200" s="353"/>
      <c r="K200" s="225"/>
      <c r="L200" s="225"/>
      <c r="M200" s="225"/>
      <c r="N200" s="225"/>
      <c r="O200" s="225"/>
      <c r="P200" s="225"/>
      <c r="Q200" s="353"/>
    </row>
    <row r="201" spans="1:17">
      <c r="A201" s="225"/>
      <c r="B201" s="405"/>
      <c r="C201" s="353"/>
      <c r="D201" s="353"/>
      <c r="E201" s="353"/>
      <c r="F201" s="353"/>
      <c r="G201" s="353"/>
      <c r="H201" s="353"/>
      <c r="I201" s="353"/>
      <c r="J201" s="353"/>
      <c r="K201" s="225"/>
      <c r="L201" s="225"/>
      <c r="M201" s="225"/>
      <c r="N201" s="225"/>
      <c r="O201" s="225"/>
      <c r="P201" s="225"/>
      <c r="Q201" s="353"/>
    </row>
    <row r="202" spans="1:17">
      <c r="A202" s="225"/>
      <c r="B202" s="405"/>
      <c r="C202" s="353"/>
      <c r="D202" s="353"/>
      <c r="E202" s="353"/>
      <c r="F202" s="353"/>
      <c r="G202" s="353"/>
      <c r="H202" s="353"/>
      <c r="I202" s="353"/>
      <c r="J202" s="353"/>
      <c r="K202" s="225"/>
      <c r="L202" s="225"/>
      <c r="M202" s="225"/>
      <c r="N202" s="225"/>
      <c r="O202" s="225"/>
      <c r="P202" s="225"/>
      <c r="Q202" s="353"/>
    </row>
    <row r="203" spans="1:17">
      <c r="A203" s="225"/>
      <c r="B203" s="405"/>
      <c r="C203" s="353"/>
      <c r="D203" s="353"/>
      <c r="E203" s="353"/>
      <c r="F203" s="353"/>
      <c r="G203" s="353"/>
      <c r="H203" s="353"/>
      <c r="I203" s="353"/>
      <c r="J203" s="353"/>
      <c r="K203" s="225"/>
      <c r="L203" s="225"/>
      <c r="M203" s="225"/>
      <c r="N203" s="225"/>
      <c r="O203" s="225"/>
      <c r="P203" s="225"/>
      <c r="Q203" s="353"/>
    </row>
    <row r="204" spans="1:17">
      <c r="A204" s="225"/>
      <c r="B204" s="405"/>
      <c r="C204" s="353"/>
      <c r="D204" s="353"/>
      <c r="E204" s="353"/>
      <c r="F204" s="353"/>
      <c r="G204" s="353"/>
      <c r="H204" s="353"/>
      <c r="I204" s="353"/>
      <c r="J204" s="353"/>
      <c r="K204" s="225"/>
      <c r="L204" s="225"/>
      <c r="M204" s="225"/>
      <c r="N204" s="225"/>
      <c r="O204" s="225"/>
      <c r="P204" s="225"/>
      <c r="Q204" s="353"/>
    </row>
    <row r="205" spans="1:17">
      <c r="A205" s="225"/>
      <c r="B205" s="405"/>
      <c r="C205" s="353"/>
      <c r="D205" s="353"/>
      <c r="E205" s="353"/>
      <c r="F205" s="353"/>
      <c r="G205" s="353"/>
      <c r="H205" s="353"/>
      <c r="I205" s="353"/>
      <c r="J205" s="353"/>
      <c r="K205" s="225"/>
      <c r="L205" s="225"/>
      <c r="M205" s="225"/>
      <c r="N205" s="225"/>
      <c r="O205" s="225"/>
      <c r="P205" s="225"/>
      <c r="Q205" s="353"/>
    </row>
    <row r="206" spans="1:17">
      <c r="A206" s="225"/>
      <c r="B206" s="405"/>
      <c r="C206" s="353"/>
      <c r="D206" s="353"/>
      <c r="E206" s="353"/>
      <c r="F206" s="353"/>
      <c r="G206" s="353"/>
      <c r="H206" s="353"/>
      <c r="I206" s="353"/>
      <c r="J206" s="353"/>
      <c r="K206" s="225"/>
      <c r="L206" s="225"/>
      <c r="M206" s="225"/>
      <c r="N206" s="225"/>
      <c r="O206" s="225"/>
      <c r="P206" s="225"/>
      <c r="Q206" s="353"/>
    </row>
    <row r="207" spans="1:17">
      <c r="A207" s="225"/>
      <c r="B207" s="405"/>
      <c r="C207" s="353"/>
      <c r="D207" s="353"/>
      <c r="E207" s="353"/>
      <c r="F207" s="353"/>
      <c r="G207" s="353"/>
      <c r="H207" s="353"/>
      <c r="I207" s="353"/>
      <c r="J207" s="353"/>
      <c r="K207" s="225"/>
      <c r="L207" s="225"/>
      <c r="M207" s="225"/>
      <c r="N207" s="225"/>
      <c r="O207" s="225"/>
      <c r="P207" s="225"/>
      <c r="Q207" s="353"/>
    </row>
    <row r="208" spans="1:17">
      <c r="A208" s="225"/>
      <c r="B208" s="405"/>
      <c r="C208" s="353"/>
      <c r="D208" s="353"/>
      <c r="E208" s="353"/>
      <c r="F208" s="353"/>
      <c r="G208" s="353"/>
      <c r="H208" s="353"/>
      <c r="I208" s="353"/>
      <c r="J208" s="353"/>
      <c r="K208" s="225"/>
      <c r="L208" s="225"/>
      <c r="M208" s="225"/>
      <c r="N208" s="225"/>
      <c r="O208" s="225"/>
      <c r="P208" s="225"/>
      <c r="Q208" s="353"/>
    </row>
    <row r="209" spans="1:17">
      <c r="A209" s="225"/>
      <c r="B209" s="405"/>
      <c r="C209" s="353"/>
      <c r="D209" s="353"/>
      <c r="E209" s="353"/>
      <c r="F209" s="353"/>
      <c r="G209" s="353"/>
      <c r="H209" s="353"/>
      <c r="I209" s="353"/>
      <c r="J209" s="353"/>
      <c r="K209" s="225"/>
      <c r="L209" s="225"/>
      <c r="M209" s="225"/>
      <c r="N209" s="225"/>
      <c r="O209" s="225"/>
      <c r="P209" s="225"/>
      <c r="Q209" s="353"/>
    </row>
    <row r="210" spans="1:17">
      <c r="A210" s="225"/>
      <c r="B210" s="405"/>
      <c r="C210" s="353"/>
      <c r="D210" s="353"/>
      <c r="E210" s="353"/>
      <c r="F210" s="353"/>
      <c r="G210" s="353"/>
      <c r="H210" s="353"/>
      <c r="I210" s="353"/>
      <c r="J210" s="353"/>
      <c r="K210" s="225"/>
      <c r="L210" s="225"/>
      <c r="M210" s="225"/>
      <c r="N210" s="225"/>
      <c r="O210" s="225"/>
      <c r="P210" s="225"/>
      <c r="Q210" s="353"/>
    </row>
    <row r="211" spans="1:17">
      <c r="A211" s="225"/>
      <c r="B211" s="405"/>
      <c r="C211" s="353"/>
      <c r="D211" s="353"/>
      <c r="E211" s="353"/>
      <c r="F211" s="353"/>
      <c r="G211" s="353"/>
      <c r="H211" s="353"/>
      <c r="I211" s="353"/>
      <c r="J211" s="353"/>
      <c r="K211" s="225"/>
      <c r="L211" s="225"/>
      <c r="M211" s="225"/>
      <c r="N211" s="225"/>
      <c r="O211" s="225"/>
      <c r="P211" s="225"/>
      <c r="Q211" s="353"/>
    </row>
    <row r="212" spans="1:17">
      <c r="A212" s="225"/>
      <c r="B212" s="405"/>
      <c r="C212" s="353"/>
      <c r="D212" s="353"/>
      <c r="E212" s="353"/>
      <c r="F212" s="353"/>
      <c r="G212" s="353"/>
      <c r="H212" s="353"/>
      <c r="I212" s="353"/>
      <c r="J212" s="353"/>
      <c r="K212" s="225"/>
      <c r="L212" s="225"/>
      <c r="M212" s="225"/>
      <c r="N212" s="225"/>
      <c r="O212" s="225"/>
      <c r="P212" s="225"/>
      <c r="Q212" s="353"/>
    </row>
    <row r="213" spans="1:17">
      <c r="A213" s="225"/>
      <c r="B213" s="405"/>
      <c r="C213" s="353"/>
      <c r="D213" s="353"/>
      <c r="E213" s="353"/>
      <c r="F213" s="353"/>
      <c r="G213" s="353"/>
      <c r="H213" s="353"/>
      <c r="I213" s="353"/>
      <c r="J213" s="353"/>
      <c r="K213" s="225"/>
      <c r="L213" s="225"/>
      <c r="M213" s="225"/>
      <c r="N213" s="225"/>
      <c r="O213" s="225"/>
      <c r="P213" s="225"/>
      <c r="Q213" s="353"/>
    </row>
    <row r="214" spans="1:17">
      <c r="A214" s="225"/>
      <c r="B214" s="405"/>
      <c r="C214" s="353"/>
      <c r="D214" s="353"/>
      <c r="E214" s="353"/>
      <c r="F214" s="353"/>
      <c r="G214" s="353"/>
      <c r="H214" s="353"/>
      <c r="I214" s="353"/>
      <c r="J214" s="353"/>
      <c r="K214" s="225"/>
      <c r="L214" s="225"/>
      <c r="M214" s="225"/>
      <c r="N214" s="225"/>
      <c r="O214" s="225"/>
      <c r="P214" s="225"/>
      <c r="Q214" s="353"/>
    </row>
    <row r="215" spans="1:17">
      <c r="A215" s="225"/>
      <c r="B215" s="405"/>
      <c r="C215" s="353"/>
      <c r="D215" s="353"/>
      <c r="E215" s="353"/>
      <c r="F215" s="353"/>
      <c r="G215" s="353"/>
      <c r="H215" s="353"/>
      <c r="I215" s="353"/>
      <c r="J215" s="353"/>
      <c r="K215" s="225"/>
      <c r="L215" s="225"/>
      <c r="M215" s="225"/>
      <c r="N215" s="225"/>
      <c r="O215" s="225"/>
      <c r="P215" s="225"/>
      <c r="Q215" s="353"/>
    </row>
    <row r="216" spans="1:17">
      <c r="A216" s="225"/>
      <c r="B216" s="405"/>
      <c r="C216" s="353"/>
      <c r="D216" s="353"/>
      <c r="E216" s="353"/>
      <c r="F216" s="353"/>
      <c r="G216" s="353"/>
      <c r="H216" s="353"/>
      <c r="I216" s="353"/>
      <c r="J216" s="353"/>
      <c r="K216" s="225"/>
      <c r="L216" s="225"/>
      <c r="M216" s="225"/>
      <c r="N216" s="225"/>
      <c r="O216" s="225"/>
      <c r="P216" s="225"/>
      <c r="Q216" s="353"/>
    </row>
    <row r="217" spans="1:17">
      <c r="A217" s="225"/>
      <c r="B217" s="405"/>
      <c r="C217" s="353"/>
      <c r="D217" s="353"/>
      <c r="E217" s="353"/>
      <c r="F217" s="353"/>
      <c r="G217" s="353"/>
      <c r="H217" s="353"/>
      <c r="I217" s="353"/>
      <c r="J217" s="353"/>
      <c r="K217" s="225"/>
      <c r="L217" s="225"/>
      <c r="M217" s="225"/>
      <c r="N217" s="225"/>
      <c r="O217" s="225"/>
      <c r="P217" s="225"/>
      <c r="Q217" s="353"/>
    </row>
    <row r="218" spans="1:17">
      <c r="A218" s="225"/>
      <c r="B218" s="405"/>
      <c r="C218" s="353"/>
      <c r="D218" s="353"/>
      <c r="E218" s="353"/>
      <c r="F218" s="353"/>
      <c r="G218" s="353"/>
      <c r="H218" s="353"/>
      <c r="I218" s="353"/>
      <c r="J218" s="353"/>
      <c r="K218" s="225"/>
      <c r="L218" s="225"/>
      <c r="M218" s="225"/>
      <c r="N218" s="225"/>
      <c r="O218" s="225"/>
      <c r="P218" s="225"/>
      <c r="Q218" s="353"/>
    </row>
    <row r="219" spans="1:17">
      <c r="A219" s="225"/>
      <c r="B219" s="405"/>
      <c r="C219" s="353"/>
      <c r="D219" s="353"/>
      <c r="E219" s="353"/>
      <c r="F219" s="353"/>
      <c r="G219" s="353"/>
      <c r="H219" s="353"/>
      <c r="I219" s="353"/>
      <c r="J219" s="353"/>
      <c r="K219" s="225"/>
      <c r="L219" s="225"/>
      <c r="M219" s="225"/>
      <c r="N219" s="225"/>
      <c r="O219" s="225"/>
      <c r="P219" s="225"/>
      <c r="Q219" s="353"/>
    </row>
    <row r="220" spans="1:17">
      <c r="A220" s="225"/>
      <c r="B220" s="405"/>
      <c r="C220" s="353"/>
      <c r="D220" s="353"/>
      <c r="E220" s="353"/>
      <c r="F220" s="353"/>
      <c r="G220" s="353"/>
      <c r="H220" s="353"/>
      <c r="I220" s="353"/>
      <c r="J220" s="353"/>
      <c r="K220" s="225"/>
      <c r="L220" s="225"/>
      <c r="M220" s="225"/>
      <c r="N220" s="225"/>
      <c r="O220" s="225"/>
      <c r="P220" s="225"/>
      <c r="Q220" s="353"/>
    </row>
    <row r="221" spans="1:17">
      <c r="A221" s="225"/>
      <c r="B221" s="405"/>
      <c r="C221" s="353"/>
      <c r="D221" s="353"/>
      <c r="E221" s="353"/>
      <c r="F221" s="353"/>
      <c r="G221" s="353"/>
      <c r="H221" s="353"/>
      <c r="I221" s="353"/>
      <c r="J221" s="353"/>
      <c r="K221" s="225"/>
      <c r="L221" s="225"/>
      <c r="M221" s="225"/>
      <c r="N221" s="225"/>
      <c r="O221" s="225"/>
      <c r="P221" s="225"/>
      <c r="Q221" s="353"/>
    </row>
    <row r="222" spans="1:17">
      <c r="A222" s="225"/>
      <c r="B222" s="405"/>
      <c r="C222" s="353"/>
      <c r="D222" s="353"/>
      <c r="E222" s="353"/>
      <c r="F222" s="353"/>
      <c r="G222" s="353"/>
      <c r="H222" s="353"/>
      <c r="I222" s="353"/>
      <c r="J222" s="353"/>
      <c r="K222" s="225"/>
      <c r="L222" s="225"/>
      <c r="M222" s="225"/>
      <c r="N222" s="225"/>
      <c r="O222" s="225"/>
      <c r="P222" s="225"/>
      <c r="Q222" s="353"/>
    </row>
    <row r="223" spans="1:17">
      <c r="A223" s="225"/>
      <c r="B223" s="405"/>
      <c r="C223" s="353"/>
      <c r="D223" s="353"/>
      <c r="E223" s="353"/>
      <c r="F223" s="353"/>
      <c r="G223" s="353"/>
      <c r="H223" s="353"/>
      <c r="I223" s="353"/>
      <c r="J223" s="353"/>
      <c r="K223" s="225"/>
      <c r="L223" s="225"/>
      <c r="M223" s="225"/>
      <c r="N223" s="225"/>
      <c r="O223" s="225"/>
      <c r="P223" s="225"/>
      <c r="Q223" s="353"/>
    </row>
    <row r="224" spans="1:17">
      <c r="A224" s="225"/>
      <c r="B224" s="405"/>
      <c r="C224" s="353"/>
      <c r="D224" s="353"/>
      <c r="E224" s="353"/>
      <c r="F224" s="353"/>
      <c r="G224" s="353"/>
      <c r="H224" s="353"/>
      <c r="I224" s="353"/>
      <c r="J224" s="353"/>
      <c r="K224" s="225"/>
      <c r="L224" s="225"/>
      <c r="M224" s="225"/>
      <c r="N224" s="225"/>
      <c r="O224" s="225"/>
      <c r="P224" s="225"/>
      <c r="Q224" s="353"/>
    </row>
    <row r="225" spans="1:17">
      <c r="A225" s="225"/>
      <c r="B225" s="405"/>
      <c r="C225" s="353"/>
      <c r="D225" s="353"/>
      <c r="E225" s="353"/>
      <c r="F225" s="353"/>
      <c r="G225" s="353"/>
      <c r="H225" s="353"/>
      <c r="I225" s="353"/>
      <c r="J225" s="353"/>
      <c r="K225" s="225"/>
      <c r="L225" s="225"/>
      <c r="M225" s="225"/>
      <c r="N225" s="225"/>
      <c r="O225" s="225"/>
      <c r="P225" s="225"/>
      <c r="Q225" s="353"/>
    </row>
    <row r="226" spans="1:17">
      <c r="A226" s="225"/>
      <c r="B226" s="405"/>
      <c r="C226" s="353"/>
      <c r="D226" s="353"/>
      <c r="E226" s="353"/>
      <c r="F226" s="353"/>
      <c r="G226" s="353"/>
      <c r="H226" s="353"/>
      <c r="I226" s="353"/>
      <c r="J226" s="353"/>
      <c r="K226" s="225"/>
      <c r="L226" s="225"/>
      <c r="M226" s="225"/>
      <c r="N226" s="225"/>
      <c r="O226" s="225"/>
      <c r="P226" s="225"/>
      <c r="Q226" s="353"/>
    </row>
    <row r="227" spans="1:17">
      <c r="A227" s="225"/>
      <c r="B227" s="405"/>
      <c r="C227" s="353"/>
      <c r="D227" s="353"/>
      <c r="E227" s="353"/>
      <c r="F227" s="353"/>
      <c r="G227" s="353"/>
      <c r="H227" s="353"/>
      <c r="I227" s="353"/>
      <c r="J227" s="353"/>
      <c r="K227" s="225"/>
      <c r="L227" s="225"/>
      <c r="M227" s="225"/>
      <c r="N227" s="225"/>
      <c r="O227" s="225"/>
      <c r="P227" s="225"/>
      <c r="Q227" s="353"/>
    </row>
    <row r="228" spans="1:17">
      <c r="A228" s="225"/>
      <c r="B228" s="405"/>
      <c r="C228" s="353"/>
      <c r="D228" s="353"/>
      <c r="E228" s="353"/>
      <c r="F228" s="353"/>
      <c r="G228" s="353"/>
      <c r="H228" s="353"/>
      <c r="I228" s="353"/>
      <c r="J228" s="353"/>
      <c r="K228" s="225"/>
      <c r="L228" s="225"/>
      <c r="M228" s="225"/>
      <c r="N228" s="225"/>
      <c r="O228" s="225"/>
      <c r="P228" s="225"/>
      <c r="Q228" s="353"/>
    </row>
    <row r="229" spans="1:17">
      <c r="A229" s="225"/>
      <c r="B229" s="405"/>
      <c r="C229" s="353"/>
      <c r="D229" s="353"/>
      <c r="E229" s="353"/>
      <c r="F229" s="353"/>
      <c r="G229" s="353"/>
      <c r="H229" s="353"/>
      <c r="I229" s="353"/>
      <c r="J229" s="353"/>
      <c r="K229" s="225"/>
      <c r="L229" s="225"/>
      <c r="M229" s="225"/>
      <c r="N229" s="225"/>
      <c r="O229" s="225"/>
      <c r="P229" s="225"/>
      <c r="Q229" s="353"/>
    </row>
    <row r="230" spans="1:17">
      <c r="A230" s="225"/>
      <c r="B230" s="405"/>
      <c r="C230" s="353"/>
      <c r="D230" s="353"/>
      <c r="E230" s="353"/>
      <c r="F230" s="353"/>
      <c r="G230" s="353"/>
      <c r="H230" s="353"/>
      <c r="I230" s="353"/>
      <c r="J230" s="353"/>
      <c r="K230" s="225"/>
      <c r="L230" s="225"/>
      <c r="M230" s="225"/>
      <c r="N230" s="225"/>
      <c r="O230" s="225"/>
      <c r="P230" s="225"/>
      <c r="Q230" s="353"/>
    </row>
    <row r="231" spans="1:17">
      <c r="A231" s="225"/>
      <c r="B231" s="405"/>
      <c r="C231" s="353"/>
      <c r="D231" s="353"/>
      <c r="E231" s="353"/>
      <c r="F231" s="353"/>
      <c r="G231" s="353"/>
      <c r="H231" s="353"/>
      <c r="I231" s="353"/>
      <c r="J231" s="353"/>
      <c r="K231" s="225"/>
      <c r="L231" s="225"/>
      <c r="M231" s="225"/>
      <c r="N231" s="225"/>
      <c r="O231" s="225"/>
      <c r="P231" s="225"/>
      <c r="Q231" s="353"/>
    </row>
    <row r="232" spans="1:17">
      <c r="A232" s="225"/>
      <c r="B232" s="405"/>
      <c r="C232" s="353"/>
      <c r="D232" s="353"/>
      <c r="E232" s="353"/>
      <c r="F232" s="353"/>
      <c r="G232" s="353"/>
      <c r="H232" s="353"/>
      <c r="I232" s="353"/>
      <c r="J232" s="353"/>
      <c r="K232" s="225"/>
      <c r="L232" s="225"/>
      <c r="M232" s="225"/>
      <c r="N232" s="225"/>
      <c r="O232" s="225"/>
      <c r="P232" s="225"/>
      <c r="Q232" s="353"/>
    </row>
    <row r="233" spans="1:17">
      <c r="A233" s="225"/>
      <c r="B233" s="405"/>
      <c r="C233" s="353"/>
      <c r="D233" s="353"/>
      <c r="E233" s="353"/>
      <c r="F233" s="353"/>
      <c r="G233" s="353"/>
      <c r="H233" s="353"/>
      <c r="I233" s="353"/>
      <c r="J233" s="353"/>
      <c r="K233" s="225"/>
      <c r="L233" s="225"/>
      <c r="M233" s="225"/>
      <c r="N233" s="225"/>
      <c r="O233" s="225"/>
      <c r="P233" s="225"/>
      <c r="Q233" s="353"/>
    </row>
    <row r="234" spans="1:17">
      <c r="A234" s="225"/>
      <c r="B234" s="405"/>
      <c r="C234" s="353"/>
      <c r="D234" s="353"/>
      <c r="E234" s="353"/>
      <c r="F234" s="353"/>
      <c r="G234" s="353"/>
      <c r="H234" s="353"/>
      <c r="I234" s="353"/>
      <c r="J234" s="353"/>
      <c r="K234" s="225"/>
      <c r="L234" s="225"/>
      <c r="M234" s="225"/>
      <c r="N234" s="225"/>
      <c r="O234" s="225"/>
      <c r="P234" s="225"/>
      <c r="Q234" s="353"/>
    </row>
    <row r="235" spans="1:17">
      <c r="A235" s="225"/>
      <c r="B235" s="405"/>
      <c r="C235" s="353"/>
      <c r="D235" s="353"/>
      <c r="E235" s="353"/>
      <c r="F235" s="353"/>
      <c r="G235" s="353"/>
      <c r="H235" s="353"/>
      <c r="I235" s="353"/>
      <c r="J235" s="353"/>
      <c r="K235" s="225"/>
      <c r="L235" s="225"/>
      <c r="M235" s="225"/>
      <c r="N235" s="225"/>
      <c r="O235" s="225"/>
      <c r="P235" s="225"/>
      <c r="Q235" s="353"/>
    </row>
    <row r="236" spans="1:17">
      <c r="A236" s="225"/>
      <c r="B236" s="405"/>
      <c r="C236" s="353"/>
      <c r="D236" s="353"/>
      <c r="E236" s="353"/>
      <c r="F236" s="353"/>
      <c r="G236" s="353"/>
      <c r="H236" s="353"/>
      <c r="I236" s="353"/>
      <c r="J236" s="353"/>
      <c r="K236" s="225"/>
      <c r="L236" s="225"/>
      <c r="M236" s="225"/>
      <c r="N236" s="225"/>
      <c r="O236" s="225"/>
      <c r="P236" s="225"/>
      <c r="Q236" s="353"/>
    </row>
    <row r="237" spans="1:17">
      <c r="A237" s="225"/>
      <c r="B237" s="405"/>
      <c r="C237" s="353"/>
      <c r="D237" s="353"/>
      <c r="E237" s="353"/>
      <c r="F237" s="353"/>
      <c r="G237" s="353"/>
      <c r="H237" s="353"/>
      <c r="I237" s="353"/>
      <c r="J237" s="353"/>
      <c r="K237" s="225"/>
      <c r="L237" s="225"/>
      <c r="M237" s="225"/>
      <c r="N237" s="225"/>
      <c r="O237" s="225"/>
      <c r="P237" s="225"/>
      <c r="Q237" s="353"/>
    </row>
    <row r="238" spans="1:17">
      <c r="A238" s="225"/>
      <c r="B238" s="405"/>
      <c r="C238" s="353"/>
      <c r="D238" s="353"/>
      <c r="E238" s="353"/>
      <c r="F238" s="353"/>
      <c r="G238" s="353"/>
      <c r="H238" s="353"/>
      <c r="I238" s="353"/>
      <c r="J238" s="353"/>
      <c r="K238" s="225"/>
      <c r="L238" s="225"/>
      <c r="M238" s="225"/>
      <c r="N238" s="225"/>
      <c r="O238" s="225"/>
      <c r="P238" s="225"/>
      <c r="Q238" s="353"/>
    </row>
    <row r="239" spans="1:17">
      <c r="A239" s="225"/>
      <c r="B239" s="405"/>
      <c r="C239" s="353"/>
      <c r="D239" s="353"/>
      <c r="E239" s="353"/>
      <c r="F239" s="353"/>
      <c r="G239" s="353"/>
      <c r="H239" s="353"/>
      <c r="I239" s="353"/>
      <c r="J239" s="353"/>
      <c r="K239" s="225"/>
      <c r="L239" s="225"/>
      <c r="M239" s="225"/>
      <c r="N239" s="225"/>
      <c r="O239" s="225"/>
      <c r="P239" s="225"/>
      <c r="Q239" s="353"/>
    </row>
    <row r="240" spans="1:17">
      <c r="A240" s="225"/>
      <c r="B240" s="405"/>
      <c r="C240" s="353"/>
      <c r="D240" s="353"/>
      <c r="E240" s="353"/>
      <c r="F240" s="353"/>
      <c r="G240" s="353"/>
      <c r="H240" s="353"/>
      <c r="I240" s="353"/>
      <c r="J240" s="353"/>
      <c r="K240" s="225"/>
      <c r="L240" s="225"/>
      <c r="M240" s="225"/>
      <c r="N240" s="225"/>
      <c r="O240" s="225"/>
      <c r="P240" s="225"/>
      <c r="Q240" s="353"/>
    </row>
    <row r="241" spans="1:17">
      <c r="A241" s="225"/>
      <c r="B241" s="405"/>
      <c r="C241" s="353"/>
      <c r="D241" s="353"/>
      <c r="E241" s="353"/>
      <c r="F241" s="353"/>
      <c r="G241" s="353"/>
      <c r="H241" s="353"/>
      <c r="I241" s="353"/>
      <c r="J241" s="353"/>
      <c r="K241" s="225"/>
      <c r="L241" s="225"/>
      <c r="M241" s="225"/>
      <c r="N241" s="225"/>
      <c r="O241" s="225"/>
      <c r="P241" s="225"/>
      <c r="Q241" s="353"/>
    </row>
    <row r="242" spans="1:17">
      <c r="A242" s="225"/>
      <c r="B242" s="405"/>
      <c r="C242" s="353"/>
      <c r="D242" s="353"/>
      <c r="E242" s="353"/>
      <c r="F242" s="353"/>
      <c r="G242" s="353"/>
      <c r="H242" s="353"/>
      <c r="I242" s="353"/>
      <c r="J242" s="353"/>
      <c r="K242" s="225"/>
      <c r="L242" s="225"/>
      <c r="M242" s="225"/>
      <c r="N242" s="225"/>
      <c r="O242" s="225"/>
      <c r="P242" s="225"/>
      <c r="Q242" s="353"/>
    </row>
    <row r="243" spans="1:17">
      <c r="A243" s="225"/>
      <c r="B243" s="405"/>
      <c r="C243" s="353"/>
      <c r="D243" s="353"/>
      <c r="E243" s="353"/>
      <c r="F243" s="353"/>
      <c r="G243" s="353"/>
      <c r="H243" s="353"/>
      <c r="I243" s="353"/>
      <c r="J243" s="353"/>
      <c r="K243" s="225"/>
      <c r="L243" s="225"/>
      <c r="M243" s="225"/>
      <c r="N243" s="225"/>
      <c r="O243" s="225"/>
      <c r="P243" s="225"/>
      <c r="Q243" s="353"/>
    </row>
    <row r="244" spans="1:17">
      <c r="A244" s="225"/>
      <c r="B244" s="405"/>
      <c r="C244" s="353"/>
      <c r="D244" s="353"/>
      <c r="E244" s="353"/>
      <c r="F244" s="353"/>
      <c r="G244" s="353"/>
      <c r="H244" s="353"/>
      <c r="I244" s="353"/>
      <c r="J244" s="353"/>
      <c r="K244" s="225"/>
      <c r="L244" s="225"/>
      <c r="M244" s="225"/>
      <c r="N244" s="225"/>
      <c r="O244" s="225"/>
      <c r="P244" s="225"/>
      <c r="Q244" s="353"/>
    </row>
    <row r="245" spans="1:17">
      <c r="A245" s="225"/>
      <c r="B245" s="405"/>
      <c r="C245" s="353"/>
      <c r="D245" s="353"/>
      <c r="E245" s="353"/>
      <c r="F245" s="353"/>
      <c r="G245" s="353"/>
      <c r="H245" s="353"/>
      <c r="I245" s="353"/>
      <c r="J245" s="353"/>
      <c r="K245" s="225"/>
      <c r="L245" s="225"/>
      <c r="M245" s="225"/>
      <c r="N245" s="225"/>
      <c r="O245" s="225"/>
      <c r="P245" s="225"/>
      <c r="Q245" s="353"/>
    </row>
    <row r="246" spans="1:17">
      <c r="A246" s="225"/>
      <c r="B246" s="405"/>
      <c r="C246" s="353"/>
      <c r="D246" s="353"/>
      <c r="E246" s="353"/>
      <c r="F246" s="353"/>
      <c r="G246" s="353"/>
      <c r="H246" s="353"/>
      <c r="I246" s="353"/>
      <c r="J246" s="353"/>
      <c r="K246" s="225"/>
      <c r="L246" s="225"/>
      <c r="M246" s="225"/>
      <c r="N246" s="225"/>
      <c r="O246" s="225"/>
      <c r="P246" s="225"/>
      <c r="Q246" s="353"/>
    </row>
    <row r="247" spans="1:17">
      <c r="A247" s="225"/>
      <c r="B247" s="405"/>
      <c r="C247" s="353"/>
      <c r="D247" s="353"/>
      <c r="E247" s="353"/>
      <c r="F247" s="353"/>
      <c r="G247" s="353"/>
      <c r="H247" s="353"/>
      <c r="I247" s="353"/>
      <c r="J247" s="353"/>
      <c r="K247" s="225"/>
      <c r="L247" s="225"/>
      <c r="M247" s="225"/>
      <c r="N247" s="225"/>
      <c r="O247" s="225"/>
      <c r="P247" s="225"/>
      <c r="Q247" s="353"/>
    </row>
    <row r="248" spans="1:17">
      <c r="A248" s="225"/>
      <c r="B248" s="405"/>
      <c r="C248" s="353"/>
      <c r="D248" s="353"/>
      <c r="E248" s="353"/>
      <c r="F248" s="353"/>
      <c r="G248" s="353"/>
      <c r="H248" s="353"/>
      <c r="I248" s="353"/>
      <c r="J248" s="353"/>
      <c r="K248" s="225"/>
      <c r="L248" s="225"/>
      <c r="M248" s="225"/>
      <c r="N248" s="225"/>
      <c r="O248" s="225"/>
      <c r="P248" s="225"/>
      <c r="Q248" s="353"/>
    </row>
    <row r="249" spans="1:17">
      <c r="A249" s="225"/>
      <c r="B249" s="405"/>
      <c r="C249" s="353"/>
      <c r="D249" s="353"/>
      <c r="E249" s="353"/>
      <c r="F249" s="353"/>
      <c r="G249" s="353"/>
      <c r="H249" s="353"/>
      <c r="I249" s="353"/>
      <c r="J249" s="353"/>
      <c r="K249" s="225"/>
      <c r="L249" s="225"/>
      <c r="M249" s="225"/>
      <c r="N249" s="225"/>
      <c r="O249" s="225"/>
      <c r="P249" s="225"/>
      <c r="Q249" s="353"/>
    </row>
    <row r="250" spans="1:17">
      <c r="A250" s="225"/>
      <c r="B250" s="405"/>
      <c r="C250" s="353"/>
      <c r="D250" s="353"/>
      <c r="E250" s="353"/>
      <c r="F250" s="353"/>
      <c r="G250" s="353"/>
      <c r="H250" s="353"/>
      <c r="I250" s="353"/>
      <c r="J250" s="353"/>
      <c r="K250" s="225"/>
      <c r="L250" s="225"/>
      <c r="M250" s="225"/>
      <c r="N250" s="225"/>
      <c r="O250" s="225"/>
      <c r="P250" s="225"/>
      <c r="Q250" s="353"/>
    </row>
    <row r="251" spans="1:17">
      <c r="A251" s="225"/>
      <c r="B251" s="405"/>
      <c r="C251" s="353"/>
      <c r="D251" s="353"/>
      <c r="E251" s="353"/>
      <c r="F251" s="353"/>
      <c r="G251" s="353"/>
      <c r="H251" s="353"/>
      <c r="I251" s="353"/>
      <c r="J251" s="353"/>
      <c r="K251" s="225"/>
      <c r="L251" s="225"/>
      <c r="M251" s="225"/>
      <c r="N251" s="225"/>
      <c r="O251" s="225"/>
      <c r="P251" s="225"/>
      <c r="Q251" s="353"/>
    </row>
    <row r="252" spans="1:17">
      <c r="A252" s="225"/>
      <c r="B252" s="405"/>
      <c r="C252" s="353"/>
      <c r="D252" s="353"/>
      <c r="E252" s="353"/>
      <c r="F252" s="353"/>
      <c r="G252" s="353"/>
      <c r="H252" s="353"/>
      <c r="I252" s="353"/>
      <c r="J252" s="353"/>
      <c r="K252" s="225"/>
      <c r="L252" s="225"/>
      <c r="M252" s="225"/>
      <c r="N252" s="225"/>
      <c r="O252" s="225"/>
      <c r="P252" s="225"/>
      <c r="Q252" s="353"/>
    </row>
    <row r="253" spans="1:17">
      <c r="A253" s="225"/>
      <c r="B253" s="405"/>
      <c r="C253" s="353"/>
      <c r="D253" s="353"/>
      <c r="E253" s="353"/>
      <c r="F253" s="353"/>
      <c r="G253" s="353"/>
      <c r="H253" s="353"/>
      <c r="I253" s="353"/>
      <c r="J253" s="353"/>
      <c r="K253" s="225"/>
      <c r="L253" s="225"/>
      <c r="M253" s="225"/>
      <c r="N253" s="225"/>
      <c r="O253" s="225"/>
      <c r="P253" s="225"/>
      <c r="Q253" s="353"/>
    </row>
    <row r="254" spans="1:17">
      <c r="A254" s="225"/>
      <c r="B254" s="405"/>
      <c r="C254" s="353"/>
      <c r="D254" s="353"/>
      <c r="E254" s="353"/>
      <c r="F254" s="353"/>
      <c r="G254" s="353"/>
      <c r="H254" s="353"/>
      <c r="I254" s="353"/>
      <c r="J254" s="353"/>
      <c r="K254" s="225"/>
      <c r="L254" s="225"/>
      <c r="M254" s="225"/>
      <c r="N254" s="225"/>
      <c r="O254" s="225"/>
      <c r="P254" s="225"/>
      <c r="Q254" s="353"/>
    </row>
    <row r="255" spans="1:17">
      <c r="A255" s="225"/>
      <c r="B255" s="405"/>
      <c r="C255" s="353"/>
      <c r="D255" s="353"/>
      <c r="E255" s="353"/>
      <c r="F255" s="353"/>
      <c r="G255" s="353"/>
      <c r="H255" s="353"/>
      <c r="I255" s="353"/>
      <c r="J255" s="353"/>
      <c r="K255" s="225"/>
      <c r="L255" s="225"/>
      <c r="M255" s="225"/>
      <c r="N255" s="225"/>
      <c r="O255" s="225"/>
      <c r="P255" s="225"/>
      <c r="Q255" s="353"/>
    </row>
    <row r="256" spans="1:17">
      <c r="A256" s="225"/>
      <c r="B256" s="405"/>
      <c r="C256" s="353"/>
      <c r="D256" s="353"/>
      <c r="E256" s="353"/>
      <c r="F256" s="353"/>
      <c r="G256" s="353"/>
      <c r="H256" s="353"/>
      <c r="I256" s="353"/>
      <c r="J256" s="353"/>
      <c r="K256" s="225"/>
      <c r="L256" s="225"/>
      <c r="M256" s="225"/>
      <c r="N256" s="225"/>
      <c r="O256" s="225"/>
      <c r="P256" s="225"/>
      <c r="Q256" s="353"/>
    </row>
    <row r="257" spans="1:17">
      <c r="A257" s="225"/>
      <c r="B257" s="405"/>
      <c r="C257" s="353"/>
      <c r="D257" s="353"/>
      <c r="E257" s="353"/>
      <c r="F257" s="353"/>
      <c r="G257" s="353"/>
      <c r="H257" s="353"/>
      <c r="I257" s="353"/>
      <c r="J257" s="353"/>
      <c r="K257" s="225"/>
      <c r="L257" s="225"/>
      <c r="M257" s="225"/>
      <c r="N257" s="225"/>
      <c r="O257" s="225"/>
      <c r="P257" s="225"/>
      <c r="Q257" s="353"/>
    </row>
    <row r="258" spans="1:17">
      <c r="A258" s="225"/>
      <c r="B258" s="405"/>
      <c r="C258" s="353"/>
      <c r="D258" s="353"/>
      <c r="E258" s="353"/>
      <c r="F258" s="353"/>
      <c r="G258" s="353"/>
      <c r="H258" s="353"/>
      <c r="I258" s="353"/>
      <c r="J258" s="353"/>
      <c r="K258" s="225"/>
      <c r="L258" s="225"/>
      <c r="M258" s="225"/>
      <c r="N258" s="225"/>
      <c r="O258" s="225"/>
      <c r="P258" s="225"/>
      <c r="Q258" s="353"/>
    </row>
    <row r="259" spans="1:17">
      <c r="A259" s="225"/>
      <c r="B259" s="405"/>
      <c r="C259" s="353"/>
      <c r="D259" s="353"/>
      <c r="E259" s="353"/>
      <c r="F259" s="353"/>
      <c r="G259" s="353"/>
      <c r="H259" s="353"/>
      <c r="I259" s="353"/>
      <c r="J259" s="353"/>
      <c r="K259" s="225"/>
      <c r="L259" s="225"/>
      <c r="M259" s="225"/>
      <c r="N259" s="225"/>
      <c r="O259" s="225"/>
      <c r="P259" s="225"/>
      <c r="Q259" s="353"/>
    </row>
    <row r="260" spans="1:17">
      <c r="A260" s="225"/>
      <c r="B260" s="405"/>
      <c r="C260" s="353"/>
      <c r="D260" s="353"/>
      <c r="E260" s="353"/>
      <c r="F260" s="353"/>
      <c r="G260" s="353"/>
      <c r="H260" s="353"/>
      <c r="I260" s="353"/>
      <c r="J260" s="353"/>
      <c r="K260" s="225"/>
      <c r="L260" s="225"/>
      <c r="M260" s="225"/>
      <c r="N260" s="225"/>
      <c r="O260" s="225"/>
      <c r="P260" s="225"/>
      <c r="Q260" s="353"/>
    </row>
    <row r="261" spans="1:17">
      <c r="A261" s="225"/>
      <c r="B261" s="405"/>
      <c r="C261" s="353"/>
      <c r="D261" s="353"/>
      <c r="E261" s="353"/>
      <c r="F261" s="353"/>
      <c r="G261" s="353"/>
      <c r="H261" s="353"/>
      <c r="I261" s="353"/>
      <c r="J261" s="353"/>
      <c r="K261" s="225"/>
      <c r="L261" s="225"/>
      <c r="M261" s="225"/>
      <c r="N261" s="225"/>
      <c r="O261" s="225"/>
      <c r="P261" s="225"/>
      <c r="Q261" s="353"/>
    </row>
    <row r="262" spans="1:17">
      <c r="A262" s="225"/>
      <c r="B262" s="405"/>
      <c r="C262" s="353"/>
      <c r="D262" s="353"/>
      <c r="E262" s="353"/>
      <c r="F262" s="353"/>
      <c r="G262" s="353"/>
      <c r="H262" s="353"/>
      <c r="I262" s="353"/>
      <c r="J262" s="353"/>
      <c r="K262" s="225"/>
      <c r="L262" s="225"/>
      <c r="M262" s="225"/>
      <c r="N262" s="225"/>
      <c r="O262" s="225"/>
      <c r="P262" s="225"/>
      <c r="Q262" s="353"/>
    </row>
    <row r="263" spans="1:17">
      <c r="A263" s="225"/>
      <c r="B263" s="405"/>
      <c r="C263" s="353"/>
      <c r="D263" s="353"/>
      <c r="E263" s="353"/>
      <c r="F263" s="353"/>
      <c r="G263" s="353"/>
      <c r="H263" s="353"/>
      <c r="I263" s="353"/>
      <c r="J263" s="353"/>
      <c r="K263" s="225"/>
      <c r="L263" s="225"/>
      <c r="M263" s="225"/>
      <c r="N263" s="225"/>
      <c r="O263" s="225"/>
      <c r="P263" s="225"/>
      <c r="Q263" s="353"/>
    </row>
    <row r="264" spans="1:17">
      <c r="A264" s="225"/>
      <c r="B264" s="405"/>
      <c r="C264" s="353"/>
      <c r="D264" s="353"/>
      <c r="E264" s="353"/>
      <c r="F264" s="353"/>
      <c r="G264" s="353"/>
      <c r="H264" s="353"/>
      <c r="I264" s="353"/>
      <c r="J264" s="353"/>
      <c r="K264" s="225"/>
      <c r="L264" s="225"/>
      <c r="M264" s="225"/>
      <c r="N264" s="225"/>
      <c r="O264" s="225"/>
      <c r="P264" s="225"/>
      <c r="Q264" s="353"/>
    </row>
    <row r="265" spans="1:17">
      <c r="A265" s="225"/>
      <c r="B265" s="405"/>
      <c r="C265" s="353"/>
      <c r="D265" s="353"/>
      <c r="E265" s="353"/>
      <c r="F265" s="353"/>
      <c r="G265" s="353"/>
      <c r="H265" s="353"/>
      <c r="I265" s="353"/>
      <c r="J265" s="353"/>
      <c r="K265" s="225"/>
      <c r="L265" s="225"/>
      <c r="M265" s="225"/>
      <c r="N265" s="225"/>
      <c r="O265" s="225"/>
      <c r="P265" s="225"/>
      <c r="Q265" s="353"/>
    </row>
    <row r="266" spans="1:17">
      <c r="A266" s="225"/>
      <c r="B266" s="405"/>
      <c r="C266" s="353"/>
      <c r="D266" s="353"/>
      <c r="E266" s="353"/>
      <c r="F266" s="353"/>
      <c r="G266" s="353"/>
      <c r="H266" s="353"/>
      <c r="I266" s="353"/>
      <c r="J266" s="353"/>
      <c r="K266" s="225"/>
      <c r="L266" s="225"/>
      <c r="M266" s="225"/>
      <c r="N266" s="225"/>
      <c r="O266" s="225"/>
      <c r="P266" s="225"/>
      <c r="Q266" s="353"/>
    </row>
    <row r="267" spans="1:17">
      <c r="A267" s="225"/>
      <c r="B267" s="405"/>
      <c r="C267" s="353"/>
      <c r="D267" s="353"/>
      <c r="E267" s="353"/>
      <c r="F267" s="353"/>
      <c r="G267" s="353"/>
      <c r="H267" s="353"/>
      <c r="I267" s="353"/>
      <c r="J267" s="353"/>
      <c r="K267" s="225"/>
      <c r="L267" s="225"/>
      <c r="M267" s="225"/>
      <c r="N267" s="225"/>
      <c r="O267" s="225"/>
      <c r="P267" s="225"/>
      <c r="Q267" s="353"/>
    </row>
    <row r="268" spans="1:17">
      <c r="A268" s="225"/>
      <c r="B268" s="405"/>
      <c r="C268" s="353"/>
      <c r="D268" s="353"/>
      <c r="E268" s="353"/>
      <c r="F268" s="353"/>
      <c r="G268" s="353"/>
      <c r="H268" s="353"/>
      <c r="I268" s="353"/>
      <c r="J268" s="353"/>
      <c r="K268" s="225"/>
      <c r="L268" s="225"/>
      <c r="M268" s="225"/>
      <c r="N268" s="225"/>
      <c r="O268" s="225"/>
      <c r="P268" s="225"/>
      <c r="Q268" s="353"/>
    </row>
    <row r="269" spans="1:17">
      <c r="A269" s="225"/>
      <c r="B269" s="405"/>
      <c r="C269" s="353"/>
      <c r="D269" s="353"/>
      <c r="E269" s="353"/>
      <c r="F269" s="353"/>
      <c r="G269" s="353"/>
      <c r="H269" s="353"/>
      <c r="I269" s="353"/>
      <c r="J269" s="353"/>
      <c r="K269" s="225"/>
      <c r="L269" s="225"/>
      <c r="M269" s="225"/>
      <c r="N269" s="225"/>
      <c r="O269" s="225"/>
      <c r="P269" s="225"/>
      <c r="Q269" s="353"/>
    </row>
    <row r="270" spans="1:17">
      <c r="A270" s="225"/>
      <c r="B270" s="405"/>
      <c r="C270" s="353"/>
      <c r="D270" s="353"/>
      <c r="E270" s="353"/>
      <c r="F270" s="353"/>
      <c r="G270" s="353"/>
      <c r="H270" s="353"/>
      <c r="I270" s="353"/>
      <c r="J270" s="353"/>
      <c r="K270" s="225"/>
      <c r="L270" s="225"/>
      <c r="M270" s="225"/>
      <c r="N270" s="225"/>
      <c r="O270" s="225"/>
      <c r="P270" s="225"/>
      <c r="Q270" s="353"/>
    </row>
    <row r="271" spans="1:17">
      <c r="A271" s="225"/>
      <c r="B271" s="405"/>
      <c r="C271" s="353"/>
      <c r="D271" s="353"/>
      <c r="E271" s="353"/>
      <c r="F271" s="353"/>
      <c r="G271" s="353"/>
      <c r="H271" s="353"/>
      <c r="I271" s="353"/>
      <c r="J271" s="353"/>
      <c r="K271" s="225"/>
      <c r="L271" s="225"/>
      <c r="M271" s="225"/>
      <c r="N271" s="225"/>
      <c r="O271" s="225"/>
      <c r="P271" s="225"/>
      <c r="Q271" s="353"/>
    </row>
    <row r="272" spans="1:17">
      <c r="A272" s="225"/>
      <c r="B272" s="405"/>
      <c r="C272" s="353"/>
      <c r="D272" s="353"/>
      <c r="E272" s="353"/>
      <c r="F272" s="353"/>
      <c r="G272" s="353"/>
      <c r="H272" s="353"/>
      <c r="I272" s="353"/>
      <c r="J272" s="353"/>
      <c r="K272" s="225"/>
      <c r="L272" s="225"/>
      <c r="M272" s="225"/>
      <c r="N272" s="225"/>
      <c r="O272" s="225"/>
      <c r="P272" s="225"/>
      <c r="Q272" s="353"/>
    </row>
    <row r="273" spans="1:17">
      <c r="A273" s="225"/>
      <c r="B273" s="405"/>
      <c r="C273" s="353"/>
      <c r="D273" s="353"/>
      <c r="E273" s="353"/>
      <c r="F273" s="353"/>
      <c r="G273" s="353"/>
      <c r="H273" s="353"/>
      <c r="I273" s="353"/>
      <c r="J273" s="353"/>
      <c r="K273" s="225"/>
      <c r="L273" s="225"/>
      <c r="M273" s="225"/>
      <c r="N273" s="225"/>
      <c r="O273" s="225"/>
      <c r="P273" s="225"/>
      <c r="Q273" s="353"/>
    </row>
    <row r="274" spans="1:17">
      <c r="A274" s="225"/>
      <c r="B274" s="405"/>
      <c r="C274" s="353"/>
      <c r="D274" s="353"/>
      <c r="E274" s="353"/>
      <c r="F274" s="353"/>
      <c r="G274" s="353"/>
      <c r="H274" s="353"/>
      <c r="I274" s="353"/>
      <c r="J274" s="353"/>
      <c r="K274" s="225"/>
      <c r="L274" s="225"/>
      <c r="M274" s="225"/>
      <c r="N274" s="225"/>
      <c r="O274" s="225"/>
      <c r="P274" s="225"/>
      <c r="Q274" s="353"/>
    </row>
    <row r="275" spans="1:17">
      <c r="A275" s="225"/>
      <c r="B275" s="405"/>
      <c r="C275" s="353"/>
      <c r="D275" s="353"/>
      <c r="E275" s="353"/>
      <c r="F275" s="353"/>
      <c r="G275" s="353"/>
      <c r="H275" s="353"/>
      <c r="I275" s="353"/>
      <c r="J275" s="353"/>
      <c r="K275" s="225"/>
      <c r="L275" s="225"/>
      <c r="M275" s="225"/>
      <c r="N275" s="225"/>
      <c r="O275" s="225"/>
      <c r="P275" s="225"/>
      <c r="Q275" s="353"/>
    </row>
    <row r="276" spans="1:17">
      <c r="A276" s="225"/>
      <c r="B276" s="405"/>
      <c r="C276" s="353"/>
      <c r="D276" s="353"/>
      <c r="E276" s="353"/>
      <c r="F276" s="353"/>
      <c r="G276" s="353"/>
      <c r="H276" s="353"/>
      <c r="I276" s="353"/>
      <c r="J276" s="353"/>
      <c r="K276" s="225"/>
      <c r="L276" s="225"/>
      <c r="M276" s="225"/>
      <c r="N276" s="225"/>
      <c r="O276" s="225"/>
      <c r="P276" s="225"/>
      <c r="Q276" s="353"/>
    </row>
    <row r="277" spans="1:17">
      <c r="A277" s="225"/>
      <c r="B277" s="405"/>
      <c r="C277" s="353"/>
      <c r="D277" s="353"/>
      <c r="E277" s="353"/>
      <c r="F277" s="353"/>
      <c r="G277" s="353"/>
      <c r="H277" s="353"/>
      <c r="I277" s="353"/>
      <c r="J277" s="353"/>
      <c r="K277" s="225"/>
      <c r="L277" s="225"/>
      <c r="M277" s="225"/>
      <c r="N277" s="225"/>
      <c r="O277" s="225"/>
      <c r="P277" s="225"/>
      <c r="Q277" s="353"/>
    </row>
    <row r="278" spans="1:17">
      <c r="A278" s="225"/>
      <c r="B278" s="405"/>
      <c r="C278" s="353"/>
      <c r="D278" s="353"/>
      <c r="E278" s="353"/>
      <c r="F278" s="353"/>
      <c r="G278" s="353"/>
      <c r="H278" s="353"/>
      <c r="I278" s="353"/>
      <c r="J278" s="353"/>
      <c r="K278" s="225"/>
      <c r="L278" s="225"/>
      <c r="M278" s="225"/>
      <c r="N278" s="225"/>
      <c r="O278" s="225"/>
      <c r="P278" s="225"/>
      <c r="Q278" s="353"/>
    </row>
    <row r="279" spans="1:17">
      <c r="A279" s="225"/>
      <c r="B279" s="405"/>
      <c r="C279" s="353"/>
      <c r="D279" s="353"/>
      <c r="E279" s="353"/>
      <c r="F279" s="353"/>
      <c r="G279" s="353"/>
      <c r="H279" s="353"/>
      <c r="I279" s="353"/>
      <c r="J279" s="353"/>
      <c r="K279" s="225"/>
      <c r="L279" s="225"/>
      <c r="M279" s="225"/>
      <c r="N279" s="225"/>
      <c r="O279" s="225"/>
      <c r="P279" s="225"/>
      <c r="Q279" s="353"/>
    </row>
    <row r="280" spans="1:17">
      <c r="A280" s="225"/>
      <c r="B280" s="405"/>
      <c r="C280" s="353"/>
      <c r="D280" s="353"/>
      <c r="E280" s="353"/>
      <c r="F280" s="353"/>
      <c r="G280" s="353"/>
      <c r="H280" s="353"/>
      <c r="I280" s="353"/>
      <c r="J280" s="353"/>
      <c r="K280" s="225"/>
      <c r="L280" s="225"/>
      <c r="M280" s="225"/>
      <c r="N280" s="225"/>
      <c r="O280" s="225"/>
      <c r="P280" s="225"/>
      <c r="Q280" s="353"/>
    </row>
    <row r="281" spans="1:17">
      <c r="A281" s="225"/>
      <c r="B281" s="405"/>
      <c r="C281" s="353"/>
      <c r="D281" s="353"/>
      <c r="E281" s="353"/>
      <c r="F281" s="353"/>
      <c r="G281" s="353"/>
      <c r="H281" s="353"/>
      <c r="I281" s="353"/>
      <c r="J281" s="353"/>
      <c r="K281" s="225"/>
      <c r="L281" s="225"/>
      <c r="M281" s="225"/>
      <c r="N281" s="225"/>
      <c r="O281" s="225"/>
      <c r="P281" s="225"/>
      <c r="Q281" s="353"/>
    </row>
    <row r="282" spans="1:17">
      <c r="A282" s="225"/>
      <c r="B282" s="405"/>
      <c r="C282" s="353"/>
      <c r="D282" s="353"/>
      <c r="E282" s="353"/>
      <c r="F282" s="353"/>
      <c r="G282" s="353"/>
      <c r="H282" s="353"/>
      <c r="I282" s="353"/>
      <c r="J282" s="353"/>
      <c r="K282" s="225"/>
      <c r="L282" s="225"/>
      <c r="M282" s="225"/>
      <c r="N282" s="225"/>
      <c r="O282" s="225"/>
      <c r="P282" s="225"/>
      <c r="Q282" s="353"/>
    </row>
    <row r="283" spans="1:17">
      <c r="A283" s="225"/>
      <c r="B283" s="405"/>
      <c r="C283" s="353"/>
      <c r="D283" s="353"/>
      <c r="E283" s="353"/>
      <c r="F283" s="353"/>
      <c r="G283" s="353"/>
      <c r="H283" s="353"/>
      <c r="I283" s="353"/>
      <c r="J283" s="353"/>
      <c r="K283" s="225"/>
      <c r="L283" s="225"/>
      <c r="M283" s="225"/>
      <c r="N283" s="225"/>
      <c r="O283" s="225"/>
      <c r="P283" s="225"/>
      <c r="Q283" s="353"/>
    </row>
    <row r="284" spans="1:17">
      <c r="A284" s="225"/>
      <c r="B284" s="405"/>
      <c r="C284" s="353"/>
      <c r="D284" s="353"/>
      <c r="E284" s="353"/>
      <c r="F284" s="353"/>
      <c r="G284" s="353"/>
      <c r="H284" s="353"/>
      <c r="I284" s="353"/>
      <c r="J284" s="353"/>
      <c r="K284" s="225"/>
      <c r="L284" s="225"/>
      <c r="M284" s="225"/>
      <c r="N284" s="225"/>
      <c r="O284" s="225"/>
      <c r="P284" s="225"/>
      <c r="Q284" s="353"/>
    </row>
    <row r="285" spans="1:17">
      <c r="A285" s="225"/>
      <c r="B285" s="405"/>
      <c r="C285" s="353"/>
      <c r="D285" s="353"/>
      <c r="E285" s="353"/>
      <c r="F285" s="353"/>
      <c r="G285" s="353"/>
      <c r="H285" s="353"/>
      <c r="I285" s="353"/>
      <c r="J285" s="353"/>
      <c r="K285" s="225"/>
      <c r="L285" s="225"/>
      <c r="M285" s="225"/>
      <c r="N285" s="225"/>
      <c r="O285" s="225"/>
      <c r="P285" s="225"/>
      <c r="Q285" s="353"/>
    </row>
    <row r="286" spans="1:17">
      <c r="A286" s="225"/>
      <c r="B286" s="405"/>
      <c r="C286" s="353"/>
      <c r="D286" s="353"/>
      <c r="E286" s="353"/>
      <c r="F286" s="353"/>
      <c r="G286" s="353"/>
      <c r="H286" s="353"/>
      <c r="I286" s="353"/>
      <c r="J286" s="353"/>
      <c r="K286" s="225"/>
      <c r="L286" s="225"/>
      <c r="M286" s="225"/>
      <c r="N286" s="225"/>
      <c r="O286" s="225"/>
      <c r="P286" s="225"/>
      <c r="Q286" s="353"/>
    </row>
    <row r="287" spans="1:17">
      <c r="A287" s="225"/>
      <c r="B287" s="405"/>
      <c r="C287" s="353"/>
      <c r="D287" s="353"/>
      <c r="E287" s="353"/>
      <c r="F287" s="353"/>
      <c r="G287" s="353"/>
      <c r="H287" s="353"/>
      <c r="I287" s="353"/>
      <c r="J287" s="353"/>
      <c r="K287" s="225"/>
      <c r="L287" s="225"/>
      <c r="M287" s="225"/>
      <c r="N287" s="225"/>
      <c r="O287" s="225"/>
      <c r="P287" s="225"/>
      <c r="Q287" s="353"/>
    </row>
    <row r="288" spans="1:17">
      <c r="A288" s="225"/>
      <c r="B288" s="405"/>
      <c r="C288" s="353"/>
      <c r="D288" s="353"/>
      <c r="E288" s="353"/>
      <c r="F288" s="353"/>
      <c r="G288" s="353"/>
      <c r="H288" s="353"/>
      <c r="I288" s="353"/>
      <c r="J288" s="353"/>
      <c r="K288" s="225"/>
      <c r="L288" s="225"/>
      <c r="M288" s="225"/>
      <c r="N288" s="225"/>
      <c r="O288" s="225"/>
      <c r="P288" s="225"/>
      <c r="Q288" s="353"/>
    </row>
    <row r="289" spans="1:17">
      <c r="A289" s="225"/>
      <c r="B289" s="405"/>
      <c r="C289" s="353"/>
      <c r="D289" s="353"/>
      <c r="E289" s="353"/>
      <c r="F289" s="353"/>
      <c r="G289" s="353"/>
      <c r="H289" s="353"/>
      <c r="I289" s="353"/>
      <c r="J289" s="353"/>
      <c r="K289" s="225"/>
      <c r="L289" s="225"/>
      <c r="M289" s="225"/>
      <c r="N289" s="225"/>
      <c r="O289" s="225"/>
      <c r="P289" s="225"/>
      <c r="Q289" s="353"/>
    </row>
    <row r="290" spans="1:17">
      <c r="A290" s="225"/>
      <c r="B290" s="405"/>
      <c r="C290" s="353"/>
      <c r="D290" s="353"/>
      <c r="E290" s="353"/>
      <c r="F290" s="353"/>
      <c r="G290" s="353"/>
      <c r="H290" s="353"/>
      <c r="I290" s="353"/>
      <c r="J290" s="353"/>
      <c r="K290" s="225"/>
      <c r="L290" s="225"/>
      <c r="M290" s="225"/>
      <c r="N290" s="225"/>
      <c r="O290" s="225"/>
      <c r="P290" s="225"/>
      <c r="Q290" s="353"/>
    </row>
    <row r="291" spans="1:17">
      <c r="A291" s="225"/>
      <c r="B291" s="405"/>
      <c r="C291" s="353"/>
      <c r="D291" s="353"/>
      <c r="E291" s="353"/>
      <c r="F291" s="353"/>
      <c r="G291" s="353"/>
      <c r="H291" s="353"/>
      <c r="I291" s="353"/>
      <c r="J291" s="353"/>
      <c r="K291" s="225"/>
      <c r="L291" s="225"/>
      <c r="M291" s="225"/>
      <c r="N291" s="225"/>
      <c r="O291" s="225"/>
      <c r="P291" s="225"/>
      <c r="Q291" s="353"/>
    </row>
    <row r="292" spans="1:17">
      <c r="A292" s="225"/>
      <c r="B292" s="405"/>
      <c r="C292" s="353"/>
      <c r="D292" s="353"/>
      <c r="E292" s="353"/>
      <c r="F292" s="353"/>
      <c r="G292" s="353"/>
      <c r="H292" s="353"/>
      <c r="I292" s="353"/>
      <c r="J292" s="353"/>
      <c r="K292" s="225"/>
      <c r="L292" s="225"/>
      <c r="M292" s="225"/>
      <c r="N292" s="225"/>
      <c r="O292" s="225"/>
      <c r="P292" s="225"/>
      <c r="Q292" s="353"/>
    </row>
    <row r="293" spans="1:17">
      <c r="A293" s="225"/>
      <c r="B293" s="405"/>
      <c r="C293" s="353"/>
      <c r="D293" s="353"/>
      <c r="E293" s="353"/>
      <c r="F293" s="353"/>
      <c r="G293" s="353"/>
      <c r="H293" s="353"/>
      <c r="I293" s="353"/>
      <c r="J293" s="353"/>
      <c r="K293" s="225"/>
      <c r="L293" s="225"/>
      <c r="M293" s="225"/>
      <c r="N293" s="225"/>
      <c r="O293" s="225"/>
      <c r="P293" s="225"/>
      <c r="Q293" s="353"/>
    </row>
    <row r="294" spans="1:17">
      <c r="A294" s="225"/>
      <c r="B294" s="405"/>
      <c r="C294" s="353"/>
      <c r="D294" s="353"/>
      <c r="E294" s="353"/>
      <c r="F294" s="353"/>
      <c r="G294" s="353"/>
      <c r="H294" s="353"/>
      <c r="I294" s="353"/>
      <c r="J294" s="353"/>
      <c r="K294" s="225"/>
      <c r="L294" s="225"/>
      <c r="M294" s="225"/>
      <c r="N294" s="225"/>
      <c r="O294" s="225"/>
      <c r="P294" s="225"/>
      <c r="Q294" s="353"/>
    </row>
    <row r="295" spans="1:17">
      <c r="A295" s="225"/>
      <c r="B295" s="405"/>
      <c r="C295" s="353"/>
      <c r="D295" s="353"/>
      <c r="E295" s="353"/>
      <c r="F295" s="353"/>
      <c r="G295" s="353"/>
      <c r="H295" s="353"/>
      <c r="I295" s="353"/>
      <c r="J295" s="353"/>
      <c r="K295" s="225"/>
      <c r="L295" s="225"/>
      <c r="M295" s="225"/>
      <c r="N295" s="225"/>
      <c r="O295" s="225"/>
      <c r="P295" s="225"/>
      <c r="Q295" s="353"/>
    </row>
    <row r="296" spans="1:17">
      <c r="A296" s="225"/>
      <c r="B296" s="405"/>
      <c r="C296" s="353"/>
      <c r="D296" s="353"/>
      <c r="E296" s="353"/>
      <c r="F296" s="353"/>
      <c r="G296" s="353"/>
      <c r="H296" s="353"/>
      <c r="I296" s="353"/>
      <c r="J296" s="353"/>
      <c r="K296" s="225"/>
      <c r="L296" s="225"/>
      <c r="M296" s="225"/>
      <c r="N296" s="225"/>
      <c r="O296" s="225"/>
      <c r="P296" s="225"/>
      <c r="Q296" s="353"/>
    </row>
    <row r="297" spans="1:17">
      <c r="A297" s="225"/>
      <c r="B297" s="405"/>
      <c r="C297" s="353"/>
      <c r="D297" s="353"/>
      <c r="E297" s="353"/>
      <c r="F297" s="353"/>
      <c r="G297" s="353"/>
      <c r="H297" s="353"/>
      <c r="I297" s="353"/>
      <c r="J297" s="353"/>
      <c r="K297" s="225"/>
      <c r="L297" s="225"/>
      <c r="M297" s="225"/>
      <c r="N297" s="225"/>
      <c r="O297" s="225"/>
      <c r="P297" s="225"/>
      <c r="Q297" s="353"/>
    </row>
    <row r="298" spans="1:17">
      <c r="A298" s="225"/>
      <c r="B298" s="405"/>
      <c r="C298" s="353"/>
      <c r="D298" s="353"/>
      <c r="E298" s="353"/>
      <c r="F298" s="353"/>
      <c r="G298" s="353"/>
      <c r="H298" s="353"/>
      <c r="I298" s="353"/>
      <c r="J298" s="353"/>
      <c r="K298" s="225"/>
      <c r="L298" s="225"/>
      <c r="M298" s="225"/>
      <c r="N298" s="225"/>
      <c r="O298" s="225"/>
      <c r="P298" s="225"/>
      <c r="Q298" s="353"/>
    </row>
    <row r="299" spans="1:17">
      <c r="A299" s="225"/>
      <c r="B299" s="405"/>
      <c r="C299" s="353"/>
      <c r="D299" s="353"/>
      <c r="E299" s="353"/>
      <c r="F299" s="353"/>
      <c r="G299" s="353"/>
      <c r="H299" s="353"/>
      <c r="I299" s="353"/>
      <c r="J299" s="353"/>
      <c r="K299" s="225"/>
      <c r="L299" s="225"/>
      <c r="M299" s="225"/>
      <c r="N299" s="225"/>
      <c r="O299" s="225"/>
      <c r="P299" s="225"/>
      <c r="Q299" s="353"/>
    </row>
    <row r="300" spans="1:17">
      <c r="A300" s="225"/>
      <c r="B300" s="405"/>
      <c r="C300" s="353"/>
      <c r="D300" s="353"/>
      <c r="E300" s="353"/>
      <c r="F300" s="353"/>
      <c r="G300" s="353"/>
      <c r="H300" s="353"/>
      <c r="I300" s="353"/>
      <c r="J300" s="353"/>
      <c r="K300" s="225"/>
      <c r="L300" s="225"/>
      <c r="M300" s="225"/>
      <c r="N300" s="225"/>
      <c r="O300" s="225"/>
      <c r="P300" s="225"/>
      <c r="Q300" s="353"/>
    </row>
    <row r="301" spans="1:17">
      <c r="A301" s="225"/>
      <c r="B301" s="405"/>
      <c r="C301" s="353"/>
      <c r="D301" s="353"/>
      <c r="E301" s="353"/>
      <c r="F301" s="353"/>
      <c r="G301" s="353"/>
      <c r="H301" s="353"/>
      <c r="I301" s="353"/>
      <c r="J301" s="353"/>
      <c r="K301" s="225"/>
      <c r="L301" s="225"/>
      <c r="M301" s="225"/>
      <c r="N301" s="225"/>
      <c r="O301" s="225"/>
      <c r="P301" s="225"/>
      <c r="Q301" s="353"/>
    </row>
    <row r="302" spans="1:17">
      <c r="A302" s="225"/>
      <c r="B302" s="405"/>
      <c r="C302" s="353"/>
      <c r="D302" s="353"/>
      <c r="E302" s="353"/>
      <c r="F302" s="353"/>
      <c r="G302" s="353"/>
      <c r="H302" s="353"/>
      <c r="I302" s="353"/>
      <c r="J302" s="353"/>
      <c r="K302" s="225"/>
      <c r="L302" s="225"/>
      <c r="M302" s="225"/>
      <c r="N302" s="225"/>
      <c r="O302" s="225"/>
      <c r="P302" s="225"/>
      <c r="Q302" s="353"/>
    </row>
    <row r="303" spans="1:17">
      <c r="A303" s="225"/>
      <c r="B303" s="405"/>
      <c r="C303" s="353"/>
      <c r="D303" s="353"/>
      <c r="E303" s="353"/>
      <c r="F303" s="353"/>
      <c r="G303" s="353"/>
      <c r="H303" s="353"/>
      <c r="I303" s="353"/>
      <c r="J303" s="353"/>
      <c r="K303" s="225"/>
      <c r="L303" s="225"/>
      <c r="M303" s="225"/>
      <c r="N303" s="225"/>
      <c r="O303" s="225"/>
      <c r="P303" s="225"/>
      <c r="Q303" s="353"/>
    </row>
    <row r="304" spans="1:17">
      <c r="A304" s="225"/>
      <c r="B304" s="405"/>
      <c r="C304" s="353"/>
      <c r="D304" s="353"/>
      <c r="E304" s="353"/>
      <c r="F304" s="353"/>
      <c r="G304" s="353"/>
      <c r="H304" s="353"/>
      <c r="I304" s="353"/>
      <c r="J304" s="353"/>
      <c r="K304" s="225"/>
      <c r="L304" s="225"/>
      <c r="M304" s="225"/>
      <c r="N304" s="225"/>
      <c r="O304" s="225"/>
      <c r="P304" s="225"/>
      <c r="Q304" s="353"/>
    </row>
    <row r="305" spans="1:17">
      <c r="A305" s="225"/>
      <c r="B305" s="405"/>
      <c r="C305" s="353"/>
      <c r="D305" s="353"/>
      <c r="E305" s="353"/>
      <c r="F305" s="353"/>
      <c r="G305" s="353"/>
      <c r="H305" s="353"/>
      <c r="I305" s="353"/>
      <c r="J305" s="353"/>
      <c r="K305" s="225"/>
      <c r="L305" s="225"/>
      <c r="M305" s="225"/>
      <c r="N305" s="225"/>
      <c r="O305" s="225"/>
      <c r="P305" s="225"/>
      <c r="Q305" s="353"/>
    </row>
    <row r="306" spans="1:17">
      <c r="A306" s="225"/>
      <c r="B306" s="405"/>
      <c r="C306" s="353"/>
      <c r="D306" s="353"/>
      <c r="E306" s="353"/>
      <c r="F306" s="353"/>
      <c r="G306" s="353"/>
      <c r="H306" s="353"/>
      <c r="I306" s="353"/>
      <c r="J306" s="353"/>
      <c r="K306" s="225"/>
      <c r="L306" s="225"/>
      <c r="M306" s="225"/>
      <c r="N306" s="225"/>
      <c r="O306" s="225"/>
      <c r="P306" s="225"/>
      <c r="Q306" s="353"/>
    </row>
    <row r="307" spans="1:17">
      <c r="A307" s="225"/>
      <c r="B307" s="405"/>
      <c r="C307" s="353"/>
      <c r="D307" s="353"/>
      <c r="E307" s="353"/>
      <c r="F307" s="353"/>
      <c r="G307" s="353"/>
      <c r="H307" s="353"/>
      <c r="I307" s="353"/>
      <c r="J307" s="353"/>
      <c r="K307" s="225"/>
      <c r="L307" s="225"/>
      <c r="M307" s="225"/>
      <c r="N307" s="225"/>
      <c r="O307" s="225"/>
      <c r="P307" s="225"/>
      <c r="Q307" s="353"/>
    </row>
    <row r="308" spans="1:17">
      <c r="A308" s="225"/>
      <c r="B308" s="405"/>
      <c r="C308" s="353"/>
      <c r="D308" s="353"/>
      <c r="E308" s="353"/>
      <c r="F308" s="353"/>
      <c r="G308" s="353"/>
      <c r="H308" s="353"/>
      <c r="I308" s="353"/>
      <c r="J308" s="353"/>
      <c r="K308" s="225"/>
      <c r="L308" s="225"/>
      <c r="M308" s="225"/>
      <c r="N308" s="225"/>
      <c r="O308" s="225"/>
      <c r="P308" s="225"/>
      <c r="Q308" s="353"/>
    </row>
    <row r="309" spans="1:17">
      <c r="A309" s="225"/>
      <c r="B309" s="405"/>
      <c r="C309" s="353"/>
      <c r="D309" s="353"/>
      <c r="E309" s="353"/>
      <c r="F309" s="353"/>
      <c r="G309" s="353"/>
      <c r="H309" s="353"/>
      <c r="I309" s="353"/>
      <c r="J309" s="353"/>
      <c r="K309" s="225"/>
      <c r="L309" s="225"/>
      <c r="M309" s="225"/>
      <c r="N309" s="225"/>
      <c r="O309" s="225"/>
      <c r="P309" s="225"/>
      <c r="Q309" s="353"/>
    </row>
    <row r="310" spans="1:17">
      <c r="A310" s="225"/>
      <c r="B310" s="405"/>
      <c r="C310" s="353"/>
      <c r="D310" s="353"/>
      <c r="E310" s="353"/>
      <c r="F310" s="353"/>
      <c r="G310" s="353"/>
      <c r="H310" s="353"/>
      <c r="I310" s="353"/>
      <c r="J310" s="353"/>
      <c r="K310" s="225"/>
      <c r="L310" s="225"/>
      <c r="M310" s="225"/>
      <c r="N310" s="225"/>
      <c r="O310" s="225"/>
      <c r="P310" s="225"/>
      <c r="Q310" s="353"/>
    </row>
    <row r="311" spans="1:17">
      <c r="A311" s="225"/>
      <c r="B311" s="405"/>
      <c r="C311" s="353"/>
      <c r="D311" s="353"/>
      <c r="E311" s="353"/>
      <c r="F311" s="353"/>
      <c r="G311" s="353"/>
      <c r="H311" s="353"/>
      <c r="I311" s="353"/>
      <c r="J311" s="353"/>
      <c r="K311" s="225"/>
      <c r="L311" s="225"/>
      <c r="M311" s="225"/>
      <c r="N311" s="225"/>
      <c r="O311" s="225"/>
      <c r="P311" s="225"/>
      <c r="Q311" s="353"/>
    </row>
    <row r="312" spans="1:17">
      <c r="A312" s="225"/>
      <c r="B312" s="405"/>
      <c r="C312" s="353"/>
      <c r="D312" s="353"/>
      <c r="E312" s="353"/>
      <c r="F312" s="353"/>
      <c r="G312" s="353"/>
      <c r="H312" s="353"/>
      <c r="I312" s="353"/>
      <c r="J312" s="353"/>
      <c r="K312" s="225"/>
      <c r="L312" s="225"/>
      <c r="M312" s="225"/>
      <c r="N312" s="225"/>
      <c r="O312" s="225"/>
      <c r="P312" s="225"/>
      <c r="Q312" s="353"/>
    </row>
    <row r="313" spans="1:17">
      <c r="A313" s="225"/>
      <c r="B313" s="405"/>
      <c r="C313" s="353"/>
      <c r="D313" s="353"/>
      <c r="E313" s="353"/>
      <c r="F313" s="353"/>
      <c r="G313" s="353"/>
      <c r="H313" s="353"/>
      <c r="I313" s="353"/>
      <c r="J313" s="353"/>
      <c r="K313" s="225"/>
      <c r="L313" s="225"/>
      <c r="M313" s="225"/>
      <c r="N313" s="225"/>
      <c r="O313" s="225"/>
      <c r="P313" s="225"/>
      <c r="Q313" s="353"/>
    </row>
    <row r="314" spans="1:17">
      <c r="A314" s="225"/>
      <c r="B314" s="405"/>
      <c r="C314" s="353"/>
      <c r="D314" s="353"/>
      <c r="E314" s="353"/>
      <c r="F314" s="353"/>
      <c r="G314" s="353"/>
      <c r="H314" s="353"/>
      <c r="I314" s="353"/>
      <c r="J314" s="353"/>
      <c r="K314" s="225"/>
      <c r="L314" s="225"/>
      <c r="M314" s="225"/>
      <c r="N314" s="225"/>
      <c r="O314" s="225"/>
      <c r="P314" s="225"/>
      <c r="Q314" s="353"/>
    </row>
    <row r="315" spans="1:17">
      <c r="A315" s="225"/>
      <c r="B315" s="405"/>
      <c r="C315" s="353"/>
      <c r="D315" s="353"/>
      <c r="E315" s="353"/>
      <c r="F315" s="353"/>
      <c r="G315" s="353"/>
      <c r="H315" s="353"/>
      <c r="I315" s="353"/>
      <c r="J315" s="353"/>
      <c r="K315" s="225"/>
      <c r="L315" s="225"/>
      <c r="M315" s="225"/>
      <c r="N315" s="225"/>
      <c r="O315" s="225"/>
      <c r="P315" s="225"/>
      <c r="Q315" s="353"/>
    </row>
    <row r="316" spans="1:17">
      <c r="A316" s="225"/>
      <c r="B316" s="405"/>
      <c r="C316" s="353"/>
      <c r="D316" s="353"/>
      <c r="E316" s="353"/>
      <c r="F316" s="353"/>
      <c r="G316" s="353"/>
      <c r="H316" s="353"/>
      <c r="I316" s="353"/>
      <c r="J316" s="353"/>
      <c r="K316" s="225"/>
      <c r="L316" s="225"/>
      <c r="M316" s="225"/>
      <c r="N316" s="225"/>
      <c r="O316" s="225"/>
      <c r="P316" s="225"/>
      <c r="Q316" s="353"/>
    </row>
    <row r="317" spans="1:17">
      <c r="A317" s="225"/>
      <c r="B317" s="405"/>
      <c r="C317" s="353"/>
      <c r="D317" s="353"/>
      <c r="E317" s="353"/>
      <c r="F317" s="353"/>
      <c r="G317" s="353"/>
      <c r="H317" s="353"/>
      <c r="I317" s="353"/>
      <c r="J317" s="353"/>
      <c r="K317" s="225"/>
      <c r="L317" s="225"/>
      <c r="M317" s="225"/>
      <c r="N317" s="225"/>
      <c r="O317" s="225"/>
      <c r="P317" s="225"/>
      <c r="Q317" s="353"/>
    </row>
    <row r="318" spans="1:17">
      <c r="A318" s="225"/>
      <c r="B318" s="405"/>
      <c r="C318" s="353"/>
      <c r="D318" s="353"/>
      <c r="E318" s="353"/>
      <c r="F318" s="353"/>
      <c r="G318" s="353"/>
      <c r="H318" s="353"/>
      <c r="I318" s="353"/>
      <c r="J318" s="353"/>
      <c r="K318" s="225"/>
      <c r="L318" s="225"/>
      <c r="M318" s="225"/>
      <c r="N318" s="225"/>
      <c r="O318" s="225"/>
      <c r="P318" s="225"/>
      <c r="Q318" s="353"/>
    </row>
    <row r="319" spans="1:17">
      <c r="A319" s="225"/>
      <c r="B319" s="405"/>
      <c r="C319" s="353"/>
      <c r="D319" s="353"/>
      <c r="E319" s="353"/>
      <c r="F319" s="353"/>
      <c r="G319" s="353"/>
      <c r="H319" s="353"/>
      <c r="I319" s="353"/>
      <c r="J319" s="353"/>
      <c r="K319" s="225"/>
      <c r="L319" s="225"/>
      <c r="M319" s="225"/>
      <c r="N319" s="225"/>
      <c r="O319" s="225"/>
      <c r="P319" s="225"/>
      <c r="Q319" s="353"/>
    </row>
    <row r="320" spans="1:17">
      <c r="A320" s="225"/>
      <c r="B320" s="405"/>
      <c r="C320" s="353"/>
      <c r="D320" s="353"/>
      <c r="E320" s="353"/>
      <c r="F320" s="353"/>
      <c r="G320" s="353"/>
      <c r="H320" s="353"/>
      <c r="I320" s="353"/>
      <c r="J320" s="353"/>
      <c r="K320" s="225"/>
      <c r="L320" s="225"/>
      <c r="M320" s="225"/>
      <c r="N320" s="225"/>
      <c r="O320" s="225"/>
      <c r="P320" s="225"/>
      <c r="Q320" s="353"/>
    </row>
    <row r="321" spans="1:17">
      <c r="A321" s="225"/>
      <c r="B321" s="405"/>
      <c r="C321" s="353"/>
      <c r="D321" s="353"/>
      <c r="E321" s="353"/>
      <c r="F321" s="353"/>
      <c r="G321" s="353"/>
      <c r="H321" s="353"/>
      <c r="I321" s="353"/>
      <c r="J321" s="353"/>
      <c r="K321" s="225"/>
      <c r="L321" s="225"/>
      <c r="M321" s="225"/>
      <c r="N321" s="225"/>
      <c r="O321" s="225"/>
      <c r="P321" s="225"/>
      <c r="Q321" s="353"/>
    </row>
    <row r="322" spans="1:17">
      <c r="A322" s="225"/>
      <c r="B322" s="405"/>
      <c r="C322" s="353"/>
      <c r="D322" s="353"/>
      <c r="E322" s="353"/>
      <c r="F322" s="353"/>
      <c r="G322" s="353"/>
      <c r="H322" s="353"/>
      <c r="I322" s="353"/>
      <c r="J322" s="353"/>
      <c r="K322" s="225"/>
      <c r="L322" s="225"/>
      <c r="M322" s="225"/>
      <c r="N322" s="225"/>
      <c r="O322" s="225"/>
      <c r="P322" s="225"/>
      <c r="Q322" s="353"/>
    </row>
    <row r="323" spans="1:17">
      <c r="A323" s="225"/>
      <c r="B323" s="405"/>
      <c r="C323" s="353"/>
      <c r="D323" s="353"/>
      <c r="E323" s="353"/>
      <c r="F323" s="353"/>
      <c r="G323" s="353"/>
      <c r="H323" s="353"/>
      <c r="I323" s="353"/>
      <c r="J323" s="353"/>
      <c r="K323" s="225"/>
      <c r="L323" s="225"/>
      <c r="M323" s="225"/>
      <c r="N323" s="225"/>
      <c r="O323" s="225"/>
      <c r="P323" s="225"/>
      <c r="Q323" s="353"/>
    </row>
    <row r="324" spans="1:17">
      <c r="A324" s="225"/>
      <c r="B324" s="405"/>
      <c r="C324" s="353"/>
      <c r="D324" s="353"/>
      <c r="E324" s="353"/>
      <c r="F324" s="353"/>
      <c r="G324" s="353"/>
      <c r="H324" s="353"/>
      <c r="I324" s="353"/>
      <c r="J324" s="353"/>
      <c r="K324" s="225"/>
      <c r="L324" s="225"/>
      <c r="M324" s="225"/>
      <c r="N324" s="225"/>
      <c r="O324" s="225"/>
      <c r="P324" s="225"/>
      <c r="Q324" s="353"/>
    </row>
    <row r="325" spans="1:17">
      <c r="A325" s="225"/>
      <c r="B325" s="405"/>
      <c r="C325" s="353"/>
      <c r="D325" s="353"/>
      <c r="E325" s="353"/>
      <c r="F325" s="353"/>
      <c r="G325" s="353"/>
      <c r="H325" s="353"/>
      <c r="I325" s="353"/>
      <c r="J325" s="353"/>
      <c r="K325" s="225"/>
      <c r="L325" s="225"/>
      <c r="M325" s="225"/>
      <c r="N325" s="225"/>
      <c r="O325" s="225"/>
      <c r="P325" s="225"/>
      <c r="Q325" s="353"/>
    </row>
    <row r="326" spans="1:17">
      <c r="A326" s="225"/>
      <c r="B326" s="405"/>
      <c r="C326" s="353"/>
      <c r="D326" s="353"/>
      <c r="E326" s="353"/>
      <c r="F326" s="353"/>
      <c r="G326" s="353"/>
      <c r="H326" s="353"/>
      <c r="I326" s="353"/>
      <c r="J326" s="353"/>
      <c r="K326" s="225"/>
      <c r="L326" s="225"/>
      <c r="M326" s="225"/>
      <c r="N326" s="225"/>
      <c r="O326" s="225"/>
      <c r="P326" s="225"/>
      <c r="Q326" s="353"/>
    </row>
    <row r="327" spans="1:17">
      <c r="A327" s="225"/>
      <c r="B327" s="405"/>
      <c r="C327" s="353"/>
      <c r="D327" s="353"/>
      <c r="E327" s="353"/>
      <c r="F327" s="353"/>
      <c r="G327" s="353"/>
      <c r="H327" s="353"/>
      <c r="I327" s="353"/>
      <c r="J327" s="353"/>
      <c r="K327" s="225"/>
      <c r="L327" s="225"/>
      <c r="M327" s="225"/>
      <c r="N327" s="225"/>
      <c r="O327" s="225"/>
      <c r="P327" s="225"/>
      <c r="Q327" s="353"/>
    </row>
    <row r="328" spans="1:17">
      <c r="A328" s="225"/>
      <c r="B328" s="405"/>
      <c r="C328" s="353"/>
      <c r="D328" s="353"/>
      <c r="E328" s="353"/>
      <c r="F328" s="353"/>
      <c r="G328" s="353"/>
      <c r="H328" s="353"/>
      <c r="I328" s="353"/>
      <c r="J328" s="353"/>
      <c r="K328" s="225"/>
      <c r="L328" s="225"/>
      <c r="M328" s="225"/>
      <c r="N328" s="225"/>
      <c r="O328" s="225"/>
      <c r="P328" s="225"/>
      <c r="Q328" s="353"/>
    </row>
    <row r="329" spans="1:17">
      <c r="A329" s="225"/>
      <c r="B329" s="405"/>
      <c r="C329" s="353"/>
      <c r="D329" s="353"/>
      <c r="E329" s="353"/>
      <c r="F329" s="353"/>
      <c r="G329" s="353"/>
      <c r="H329" s="353"/>
      <c r="I329" s="353"/>
      <c r="J329" s="353"/>
      <c r="K329" s="225"/>
      <c r="L329" s="225"/>
      <c r="M329" s="225"/>
      <c r="N329" s="225"/>
      <c r="O329" s="225"/>
      <c r="P329" s="225"/>
      <c r="Q329" s="353"/>
    </row>
    <row r="330" spans="1:17">
      <c r="A330" s="225"/>
      <c r="B330" s="405"/>
      <c r="C330" s="353"/>
      <c r="D330" s="353"/>
      <c r="E330" s="353"/>
      <c r="F330" s="353"/>
      <c r="G330" s="353"/>
      <c r="H330" s="353"/>
      <c r="I330" s="353"/>
      <c r="J330" s="353"/>
      <c r="K330" s="225"/>
      <c r="L330" s="225"/>
      <c r="M330" s="225"/>
      <c r="N330" s="225"/>
      <c r="O330" s="225"/>
      <c r="P330" s="225"/>
      <c r="Q330" s="353"/>
    </row>
    <row r="331" spans="1:17">
      <c r="A331" s="225"/>
      <c r="B331" s="405"/>
      <c r="C331" s="353"/>
      <c r="D331" s="353"/>
      <c r="E331" s="353"/>
      <c r="F331" s="353"/>
      <c r="G331" s="353"/>
      <c r="H331" s="353"/>
      <c r="I331" s="353"/>
      <c r="J331" s="353"/>
      <c r="K331" s="225"/>
      <c r="L331" s="225"/>
      <c r="M331" s="225"/>
      <c r="N331" s="225"/>
      <c r="O331" s="225"/>
      <c r="P331" s="225"/>
      <c r="Q331" s="353"/>
    </row>
    <row r="332" spans="1:17">
      <c r="A332" s="225"/>
      <c r="B332" s="405"/>
      <c r="C332" s="353"/>
      <c r="D332" s="353"/>
      <c r="E332" s="353"/>
      <c r="F332" s="353"/>
      <c r="G332" s="353"/>
      <c r="H332" s="353"/>
      <c r="I332" s="353"/>
      <c r="J332" s="353"/>
      <c r="K332" s="225"/>
      <c r="L332" s="225"/>
      <c r="M332" s="225"/>
      <c r="N332" s="225"/>
      <c r="O332" s="225"/>
      <c r="P332" s="225"/>
      <c r="Q332" s="353"/>
    </row>
    <row r="333" spans="1:17">
      <c r="A333" s="225"/>
      <c r="B333" s="405"/>
      <c r="C333" s="353"/>
      <c r="D333" s="353"/>
      <c r="E333" s="353"/>
      <c r="F333" s="353"/>
      <c r="G333" s="353"/>
      <c r="H333" s="353"/>
      <c r="I333" s="353"/>
      <c r="J333" s="353"/>
      <c r="K333" s="225"/>
      <c r="L333" s="225"/>
      <c r="M333" s="225"/>
      <c r="N333" s="225"/>
      <c r="O333" s="225"/>
      <c r="P333" s="225"/>
      <c r="Q333" s="353"/>
    </row>
    <row r="334" spans="1:17">
      <c r="A334" s="225"/>
      <c r="B334" s="405"/>
      <c r="C334" s="353"/>
      <c r="D334" s="353"/>
      <c r="E334" s="353"/>
      <c r="F334" s="353"/>
      <c r="G334" s="353"/>
      <c r="H334" s="353"/>
      <c r="I334" s="353"/>
      <c r="J334" s="353"/>
      <c r="K334" s="225"/>
      <c r="L334" s="225"/>
      <c r="M334" s="225"/>
      <c r="N334" s="225"/>
      <c r="O334" s="225"/>
      <c r="P334" s="225"/>
      <c r="Q334" s="353"/>
    </row>
    <row r="335" spans="1:17">
      <c r="A335" s="225"/>
      <c r="B335" s="405"/>
      <c r="C335" s="353"/>
      <c r="D335" s="353"/>
      <c r="E335" s="353"/>
      <c r="F335" s="353"/>
      <c r="G335" s="353"/>
      <c r="H335" s="353"/>
      <c r="I335" s="353"/>
      <c r="J335" s="353"/>
      <c r="K335" s="225"/>
      <c r="L335" s="225"/>
      <c r="M335" s="225"/>
      <c r="N335" s="225"/>
      <c r="O335" s="225"/>
      <c r="P335" s="225"/>
      <c r="Q335" s="353"/>
    </row>
    <row r="336" spans="1:17">
      <c r="A336" s="225"/>
      <c r="B336" s="405"/>
      <c r="C336" s="353"/>
      <c r="D336" s="353"/>
      <c r="E336" s="353"/>
      <c r="F336" s="353"/>
      <c r="G336" s="353"/>
      <c r="H336" s="353"/>
      <c r="I336" s="353"/>
      <c r="J336" s="353"/>
      <c r="K336" s="225"/>
      <c r="L336" s="225"/>
      <c r="M336" s="225"/>
      <c r="N336" s="225"/>
      <c r="O336" s="225"/>
      <c r="P336" s="225"/>
      <c r="Q336" s="353"/>
    </row>
    <row r="337" spans="1:17">
      <c r="A337" s="225"/>
      <c r="B337" s="405"/>
      <c r="C337" s="353"/>
      <c r="D337" s="353"/>
      <c r="E337" s="353"/>
      <c r="F337" s="353"/>
      <c r="G337" s="353"/>
      <c r="H337" s="353"/>
      <c r="I337" s="353"/>
      <c r="J337" s="353"/>
      <c r="K337" s="225"/>
      <c r="L337" s="225"/>
      <c r="M337" s="225"/>
      <c r="N337" s="225"/>
      <c r="O337" s="225"/>
      <c r="P337" s="225"/>
      <c r="Q337" s="353"/>
    </row>
    <row r="338" spans="1:17">
      <c r="A338" s="225"/>
      <c r="B338" s="405"/>
      <c r="C338" s="353"/>
      <c r="D338" s="353"/>
      <c r="E338" s="353"/>
      <c r="F338" s="353"/>
      <c r="G338" s="353"/>
      <c r="H338" s="353"/>
      <c r="I338" s="353"/>
      <c r="J338" s="353"/>
      <c r="K338" s="225"/>
      <c r="L338" s="225"/>
      <c r="M338" s="225"/>
      <c r="N338" s="225"/>
      <c r="O338" s="225"/>
      <c r="P338" s="225"/>
      <c r="Q338" s="353"/>
    </row>
    <row r="339" spans="1:17">
      <c r="A339" s="225"/>
      <c r="B339" s="405"/>
      <c r="C339" s="353"/>
      <c r="D339" s="353"/>
      <c r="E339" s="353"/>
      <c r="F339" s="353"/>
      <c r="G339" s="353"/>
      <c r="H339" s="353"/>
      <c r="I339" s="353"/>
      <c r="J339" s="353"/>
      <c r="K339" s="225"/>
      <c r="L339" s="225"/>
      <c r="M339" s="225"/>
      <c r="N339" s="225"/>
      <c r="O339" s="225"/>
      <c r="P339" s="225"/>
      <c r="Q339" s="353"/>
    </row>
    <row r="340" spans="1:17">
      <c r="A340" s="225"/>
      <c r="B340" s="405"/>
      <c r="C340" s="353"/>
      <c r="D340" s="353"/>
      <c r="E340" s="353"/>
      <c r="F340" s="353"/>
      <c r="G340" s="353"/>
      <c r="H340" s="353"/>
      <c r="I340" s="353"/>
      <c r="J340" s="353"/>
      <c r="K340" s="225"/>
      <c r="L340" s="225"/>
      <c r="M340" s="225"/>
      <c r="N340" s="225"/>
      <c r="O340" s="225"/>
      <c r="P340" s="225"/>
      <c r="Q340" s="353"/>
    </row>
    <row r="341" spans="1:17">
      <c r="A341" s="225"/>
      <c r="B341" s="405"/>
      <c r="C341" s="353"/>
      <c r="D341" s="353"/>
      <c r="E341" s="353"/>
      <c r="F341" s="353"/>
      <c r="G341" s="353"/>
      <c r="H341" s="353"/>
      <c r="I341" s="353"/>
      <c r="J341" s="353"/>
      <c r="K341" s="225"/>
      <c r="L341" s="225"/>
      <c r="M341" s="225"/>
      <c r="N341" s="225"/>
      <c r="O341" s="225"/>
      <c r="P341" s="225"/>
      <c r="Q341" s="353"/>
    </row>
    <row r="342" spans="1:17">
      <c r="A342" s="225"/>
      <c r="B342" s="405"/>
      <c r="C342" s="353"/>
      <c r="D342" s="353"/>
      <c r="E342" s="353"/>
      <c r="F342" s="353"/>
      <c r="G342" s="353"/>
      <c r="H342" s="353"/>
      <c r="I342" s="353"/>
      <c r="J342" s="353"/>
      <c r="K342" s="225"/>
      <c r="L342" s="225"/>
      <c r="M342" s="225"/>
      <c r="N342" s="225"/>
      <c r="O342" s="225"/>
      <c r="P342" s="225"/>
      <c r="Q342" s="353"/>
    </row>
    <row r="343" spans="1:17">
      <c r="A343" s="225"/>
      <c r="B343" s="405"/>
      <c r="C343" s="353"/>
      <c r="D343" s="353"/>
      <c r="E343" s="353"/>
      <c r="F343" s="353"/>
      <c r="G343" s="353"/>
      <c r="H343" s="353"/>
      <c r="I343" s="353"/>
      <c r="J343" s="353"/>
      <c r="K343" s="225"/>
      <c r="L343" s="225"/>
      <c r="M343" s="225"/>
      <c r="N343" s="225"/>
      <c r="O343" s="225"/>
      <c r="P343" s="225"/>
      <c r="Q343" s="353"/>
    </row>
    <row r="344" spans="1:17">
      <c r="A344" s="225"/>
      <c r="B344" s="405"/>
      <c r="C344" s="353"/>
      <c r="D344" s="353"/>
      <c r="E344" s="353"/>
      <c r="F344" s="353"/>
      <c r="G344" s="353"/>
      <c r="H344" s="353"/>
      <c r="I344" s="353"/>
      <c r="J344" s="353"/>
      <c r="K344" s="225"/>
      <c r="L344" s="225"/>
      <c r="M344" s="225"/>
      <c r="N344" s="225"/>
      <c r="O344" s="225"/>
      <c r="P344" s="225"/>
      <c r="Q344" s="353"/>
    </row>
    <row r="345" spans="1:17">
      <c r="A345" s="225"/>
      <c r="B345" s="405"/>
      <c r="C345" s="353"/>
      <c r="D345" s="353"/>
      <c r="E345" s="353"/>
      <c r="F345" s="353"/>
      <c r="G345" s="353"/>
      <c r="H345" s="353"/>
      <c r="I345" s="353"/>
      <c r="J345" s="353"/>
      <c r="K345" s="225"/>
      <c r="L345" s="225"/>
      <c r="M345" s="225"/>
      <c r="N345" s="225"/>
      <c r="O345" s="225"/>
      <c r="P345" s="225"/>
      <c r="Q345" s="353"/>
    </row>
    <row r="346" spans="1:17">
      <c r="A346" s="225"/>
      <c r="B346" s="405"/>
      <c r="C346" s="353"/>
      <c r="D346" s="353"/>
      <c r="E346" s="353"/>
      <c r="F346" s="353"/>
      <c r="G346" s="353"/>
      <c r="H346" s="353"/>
      <c r="I346" s="353"/>
      <c r="J346" s="353"/>
      <c r="K346" s="225"/>
      <c r="L346" s="225"/>
      <c r="M346" s="225"/>
      <c r="N346" s="225"/>
      <c r="O346" s="225"/>
      <c r="P346" s="225"/>
      <c r="Q346" s="353"/>
    </row>
    <row r="347" spans="1:17">
      <c r="A347" s="225"/>
      <c r="B347" s="405"/>
      <c r="C347" s="353"/>
      <c r="D347" s="353"/>
      <c r="E347" s="353"/>
      <c r="F347" s="353"/>
      <c r="G347" s="353"/>
      <c r="H347" s="353"/>
      <c r="I347" s="353"/>
      <c r="J347" s="353"/>
      <c r="K347" s="225"/>
      <c r="L347" s="225"/>
      <c r="M347" s="225"/>
      <c r="N347" s="225"/>
      <c r="O347" s="225"/>
      <c r="P347" s="225"/>
      <c r="Q347" s="353"/>
    </row>
    <row r="348" spans="1:17">
      <c r="A348" s="225"/>
      <c r="B348" s="405"/>
      <c r="C348" s="353"/>
      <c r="D348" s="353"/>
      <c r="E348" s="353"/>
      <c r="F348" s="353"/>
      <c r="G348" s="353"/>
      <c r="H348" s="353"/>
      <c r="I348" s="353"/>
      <c r="J348" s="353"/>
      <c r="K348" s="225"/>
      <c r="L348" s="225"/>
      <c r="M348" s="225"/>
      <c r="N348" s="225"/>
      <c r="O348" s="225"/>
      <c r="P348" s="225"/>
      <c r="Q348" s="353"/>
    </row>
    <row r="349" spans="1:17">
      <c r="A349" s="225"/>
      <c r="B349" s="405"/>
      <c r="C349" s="353"/>
      <c r="D349" s="353"/>
      <c r="E349" s="353"/>
      <c r="F349" s="353"/>
      <c r="G349" s="353"/>
      <c r="H349" s="353"/>
      <c r="I349" s="353"/>
      <c r="J349" s="353"/>
      <c r="K349" s="225"/>
      <c r="L349" s="225"/>
      <c r="M349" s="225"/>
      <c r="N349" s="225"/>
      <c r="O349" s="225"/>
      <c r="P349" s="225"/>
      <c r="Q349" s="353"/>
    </row>
    <row r="350" spans="1:17">
      <c r="A350" s="225"/>
      <c r="B350" s="405"/>
      <c r="C350" s="353"/>
      <c r="D350" s="353"/>
      <c r="E350" s="353"/>
      <c r="F350" s="353"/>
      <c r="G350" s="353"/>
      <c r="H350" s="353"/>
      <c r="I350" s="353"/>
      <c r="J350" s="353"/>
      <c r="K350" s="225"/>
      <c r="L350" s="225"/>
      <c r="M350" s="225"/>
      <c r="N350" s="225"/>
      <c r="O350" s="225"/>
      <c r="P350" s="225"/>
      <c r="Q350" s="353"/>
    </row>
    <row r="351" spans="1:17">
      <c r="A351" s="225"/>
      <c r="B351" s="405"/>
      <c r="C351" s="353"/>
      <c r="D351" s="353"/>
      <c r="E351" s="353"/>
      <c r="F351" s="353"/>
      <c r="G351" s="353"/>
      <c r="H351" s="353"/>
      <c r="I351" s="353"/>
      <c r="J351" s="353"/>
      <c r="K351" s="225"/>
      <c r="L351" s="225"/>
      <c r="M351" s="225"/>
      <c r="N351" s="225"/>
      <c r="O351" s="225"/>
      <c r="P351" s="225"/>
      <c r="Q351" s="353"/>
    </row>
    <row r="352" spans="1:17">
      <c r="A352" s="225"/>
      <c r="B352" s="405"/>
      <c r="C352" s="353"/>
      <c r="D352" s="353"/>
      <c r="E352" s="353"/>
      <c r="F352" s="353"/>
      <c r="G352" s="353"/>
      <c r="H352" s="353"/>
      <c r="I352" s="353"/>
      <c r="J352" s="353"/>
      <c r="K352" s="225"/>
      <c r="L352" s="225"/>
      <c r="M352" s="225"/>
      <c r="N352" s="225"/>
      <c r="O352" s="225"/>
      <c r="P352" s="225"/>
      <c r="Q352" s="353"/>
    </row>
    <row r="353" spans="1:17">
      <c r="A353" s="225"/>
      <c r="B353" s="405"/>
      <c r="C353" s="353"/>
      <c r="D353" s="353"/>
      <c r="E353" s="353"/>
      <c r="F353" s="353"/>
      <c r="G353" s="353"/>
      <c r="H353" s="353"/>
      <c r="I353" s="353"/>
      <c r="J353" s="353"/>
      <c r="K353" s="225"/>
      <c r="L353" s="225"/>
      <c r="M353" s="225"/>
      <c r="N353" s="225"/>
      <c r="O353" s="225"/>
      <c r="P353" s="225"/>
      <c r="Q353" s="353"/>
    </row>
    <row r="354" spans="1:17">
      <c r="A354" s="225"/>
      <c r="B354" s="405"/>
      <c r="C354" s="353"/>
      <c r="D354" s="353"/>
      <c r="E354" s="353"/>
      <c r="F354" s="353"/>
      <c r="G354" s="353"/>
      <c r="H354" s="353"/>
      <c r="I354" s="353"/>
      <c r="J354" s="353"/>
      <c r="K354" s="225"/>
      <c r="L354" s="225"/>
      <c r="M354" s="225"/>
      <c r="N354" s="225"/>
      <c r="O354" s="225"/>
      <c r="P354" s="225"/>
      <c r="Q354" s="353"/>
    </row>
    <row r="355" spans="1:17">
      <c r="A355" s="225"/>
      <c r="B355" s="405"/>
      <c r="C355" s="353"/>
      <c r="D355" s="353"/>
      <c r="E355" s="353"/>
      <c r="F355" s="353"/>
      <c r="G355" s="353"/>
      <c r="H355" s="353"/>
      <c r="I355" s="353"/>
      <c r="J355" s="353"/>
      <c r="K355" s="225"/>
      <c r="L355" s="225"/>
      <c r="M355" s="225"/>
      <c r="N355" s="225"/>
      <c r="O355" s="225"/>
      <c r="P355" s="225"/>
      <c r="Q355" s="353"/>
    </row>
    <row r="356" spans="1:17">
      <c r="A356" s="225"/>
      <c r="B356" s="405"/>
      <c r="C356" s="353"/>
      <c r="D356" s="353"/>
      <c r="E356" s="353"/>
      <c r="F356" s="353"/>
      <c r="G356" s="353"/>
      <c r="H356" s="353"/>
      <c r="I356" s="353"/>
      <c r="J356" s="353"/>
      <c r="K356" s="225"/>
      <c r="L356" s="225"/>
      <c r="M356" s="225"/>
      <c r="N356" s="225"/>
      <c r="O356" s="225"/>
      <c r="P356" s="225"/>
      <c r="Q356" s="353"/>
    </row>
    <row r="357" spans="1:17">
      <c r="A357" s="225"/>
      <c r="B357" s="405"/>
      <c r="C357" s="353"/>
      <c r="D357" s="353"/>
      <c r="E357" s="353"/>
      <c r="F357" s="353"/>
      <c r="G357" s="353"/>
      <c r="H357" s="353"/>
      <c r="I357" s="353"/>
      <c r="J357" s="353"/>
      <c r="K357" s="225"/>
      <c r="L357" s="225"/>
      <c r="M357" s="225"/>
      <c r="N357" s="225"/>
      <c r="O357" s="225"/>
      <c r="P357" s="225"/>
      <c r="Q357" s="353"/>
    </row>
    <row r="358" spans="1:17">
      <c r="A358" s="225"/>
      <c r="B358" s="405"/>
      <c r="C358" s="353"/>
      <c r="D358" s="353"/>
      <c r="E358" s="353"/>
      <c r="F358" s="353"/>
      <c r="G358" s="353"/>
      <c r="H358" s="353"/>
      <c r="I358" s="353"/>
      <c r="J358" s="353"/>
      <c r="K358" s="225"/>
      <c r="L358" s="225"/>
      <c r="M358" s="225"/>
      <c r="N358" s="225"/>
      <c r="O358" s="225"/>
      <c r="P358" s="225"/>
      <c r="Q358" s="353"/>
    </row>
    <row r="359" spans="1:17">
      <c r="A359" s="225"/>
      <c r="B359" s="405"/>
      <c r="C359" s="353"/>
      <c r="D359" s="353"/>
      <c r="E359" s="353"/>
      <c r="F359" s="353"/>
      <c r="G359" s="353"/>
      <c r="H359" s="353"/>
      <c r="I359" s="353"/>
      <c r="J359" s="353"/>
      <c r="K359" s="225"/>
      <c r="L359" s="225"/>
      <c r="M359" s="225"/>
      <c r="N359" s="225"/>
      <c r="O359" s="225"/>
      <c r="P359" s="225"/>
      <c r="Q359" s="353"/>
    </row>
    <row r="360" spans="1:17">
      <c r="A360" s="225"/>
      <c r="B360" s="405"/>
      <c r="C360" s="353"/>
      <c r="D360" s="353"/>
      <c r="E360" s="353"/>
      <c r="F360" s="353"/>
      <c r="G360" s="353"/>
      <c r="H360" s="353"/>
      <c r="I360" s="353"/>
      <c r="J360" s="353"/>
      <c r="K360" s="225"/>
      <c r="L360" s="225"/>
      <c r="M360" s="225"/>
      <c r="N360" s="225"/>
      <c r="O360" s="225"/>
      <c r="P360" s="225"/>
      <c r="Q360" s="353"/>
    </row>
    <row r="361" spans="1:17">
      <c r="A361" s="225"/>
      <c r="B361" s="405"/>
      <c r="C361" s="353"/>
      <c r="D361" s="353"/>
      <c r="E361" s="353"/>
      <c r="F361" s="353"/>
      <c r="G361" s="353"/>
      <c r="H361" s="353"/>
      <c r="I361" s="353"/>
      <c r="J361" s="353"/>
      <c r="K361" s="225"/>
      <c r="L361" s="225"/>
      <c r="M361" s="225"/>
      <c r="N361" s="225"/>
      <c r="O361" s="225"/>
      <c r="P361" s="225"/>
      <c r="Q361" s="353"/>
    </row>
    <row r="362" spans="1:17">
      <c r="A362" s="225"/>
      <c r="B362" s="405"/>
      <c r="C362" s="353"/>
      <c r="D362" s="353"/>
      <c r="E362" s="353"/>
      <c r="F362" s="353"/>
      <c r="G362" s="353"/>
      <c r="H362" s="353"/>
      <c r="I362" s="353"/>
      <c r="J362" s="353"/>
      <c r="K362" s="225"/>
      <c r="L362" s="225"/>
      <c r="M362" s="225"/>
      <c r="N362" s="225"/>
      <c r="O362" s="225"/>
      <c r="P362" s="225"/>
      <c r="Q362" s="353"/>
    </row>
    <row r="363" spans="1:17">
      <c r="A363" s="225"/>
      <c r="B363" s="405"/>
      <c r="C363" s="353"/>
      <c r="D363" s="353"/>
      <c r="E363" s="353"/>
      <c r="F363" s="353"/>
      <c r="G363" s="353"/>
      <c r="H363" s="353"/>
      <c r="I363" s="353"/>
      <c r="J363" s="353"/>
      <c r="K363" s="225"/>
      <c r="L363" s="225"/>
      <c r="M363" s="225"/>
      <c r="N363" s="225"/>
      <c r="O363" s="225"/>
      <c r="P363" s="225"/>
      <c r="Q363" s="353"/>
    </row>
    <row r="364" spans="1:17">
      <c r="A364" s="225"/>
      <c r="B364" s="405"/>
      <c r="C364" s="353"/>
      <c r="D364" s="353"/>
      <c r="E364" s="353"/>
      <c r="F364" s="353"/>
      <c r="G364" s="353"/>
      <c r="H364" s="353"/>
      <c r="I364" s="353"/>
      <c r="J364" s="353"/>
      <c r="K364" s="225"/>
      <c r="L364" s="225"/>
      <c r="M364" s="225"/>
      <c r="N364" s="225"/>
      <c r="O364" s="225"/>
      <c r="P364" s="225"/>
      <c r="Q364" s="353"/>
    </row>
    <row r="365" spans="1:17">
      <c r="A365" s="225"/>
      <c r="B365" s="405"/>
      <c r="C365" s="353"/>
      <c r="D365" s="353"/>
      <c r="E365" s="353"/>
      <c r="F365" s="353"/>
      <c r="G365" s="353"/>
      <c r="H365" s="353"/>
      <c r="I365" s="353"/>
      <c r="J365" s="353"/>
      <c r="K365" s="225"/>
      <c r="L365" s="225"/>
      <c r="M365" s="225"/>
      <c r="N365" s="225"/>
      <c r="O365" s="225"/>
      <c r="P365" s="225"/>
      <c r="Q365" s="353"/>
    </row>
    <row r="366" spans="1:17">
      <c r="A366" s="225"/>
      <c r="B366" s="405"/>
      <c r="C366" s="353"/>
      <c r="D366" s="353"/>
      <c r="E366" s="353"/>
      <c r="F366" s="353"/>
      <c r="G366" s="353"/>
      <c r="H366" s="353"/>
      <c r="I366" s="353"/>
      <c r="J366" s="353"/>
      <c r="K366" s="225"/>
      <c r="L366" s="225"/>
      <c r="M366" s="225"/>
      <c r="N366" s="225"/>
      <c r="O366" s="225"/>
      <c r="P366" s="225"/>
      <c r="Q366" s="353"/>
    </row>
    <row r="367" spans="1:17">
      <c r="A367" s="225"/>
      <c r="B367" s="405"/>
      <c r="C367" s="353"/>
      <c r="D367" s="353"/>
      <c r="E367" s="353"/>
      <c r="F367" s="353"/>
      <c r="G367" s="353"/>
      <c r="H367" s="353"/>
      <c r="I367" s="353"/>
      <c r="J367" s="353"/>
      <c r="K367" s="225"/>
      <c r="L367" s="225"/>
      <c r="M367" s="225"/>
      <c r="N367" s="225"/>
      <c r="O367" s="225"/>
      <c r="P367" s="225"/>
      <c r="Q367" s="353"/>
    </row>
    <row r="368" spans="1:17">
      <c r="A368" s="225"/>
      <c r="B368" s="405"/>
      <c r="C368" s="353"/>
      <c r="D368" s="353"/>
      <c r="E368" s="353"/>
      <c r="F368" s="353"/>
      <c r="G368" s="353"/>
      <c r="H368" s="353"/>
      <c r="I368" s="353"/>
      <c r="J368" s="353"/>
      <c r="K368" s="225"/>
      <c r="L368" s="225"/>
      <c r="M368" s="225"/>
      <c r="N368" s="225"/>
      <c r="O368" s="225"/>
      <c r="P368" s="225"/>
      <c r="Q368" s="353"/>
    </row>
    <row r="369" spans="1:17">
      <c r="A369" s="225"/>
      <c r="B369" s="405"/>
      <c r="C369" s="353"/>
      <c r="D369" s="353"/>
      <c r="E369" s="353"/>
      <c r="F369" s="353"/>
      <c r="G369" s="353"/>
      <c r="H369" s="353"/>
      <c r="I369" s="353"/>
      <c r="J369" s="353"/>
      <c r="K369" s="225"/>
      <c r="L369" s="225"/>
      <c r="M369" s="225"/>
      <c r="N369" s="225"/>
      <c r="O369" s="225"/>
      <c r="P369" s="225"/>
      <c r="Q369" s="353"/>
    </row>
    <row r="370" spans="1:17">
      <c r="A370" s="225"/>
      <c r="B370" s="405"/>
      <c r="C370" s="353"/>
      <c r="D370" s="353"/>
      <c r="E370" s="353"/>
      <c r="F370" s="353"/>
      <c r="G370" s="353"/>
      <c r="H370" s="353"/>
      <c r="I370" s="353"/>
      <c r="J370" s="353"/>
      <c r="K370" s="225"/>
      <c r="L370" s="225"/>
      <c r="M370" s="225"/>
      <c r="N370" s="225"/>
      <c r="O370" s="225"/>
      <c r="P370" s="225"/>
      <c r="Q370" s="353"/>
    </row>
    <row r="371" spans="1:17">
      <c r="A371" s="225"/>
      <c r="B371" s="405"/>
      <c r="C371" s="353"/>
      <c r="D371" s="353"/>
      <c r="E371" s="353"/>
      <c r="F371" s="353"/>
      <c r="G371" s="353"/>
      <c r="H371" s="353"/>
      <c r="I371" s="353"/>
      <c r="J371" s="353"/>
      <c r="K371" s="225"/>
      <c r="L371" s="225"/>
      <c r="M371" s="225"/>
      <c r="N371" s="225"/>
      <c r="O371" s="225"/>
      <c r="P371" s="225"/>
      <c r="Q371" s="353"/>
    </row>
    <row r="372" spans="1:17">
      <c r="A372" s="225"/>
      <c r="B372" s="405"/>
      <c r="C372" s="353"/>
      <c r="D372" s="353"/>
      <c r="E372" s="353"/>
      <c r="F372" s="353"/>
      <c r="G372" s="353"/>
      <c r="H372" s="353"/>
      <c r="I372" s="353"/>
      <c r="J372" s="353"/>
      <c r="K372" s="225"/>
      <c r="L372" s="225"/>
      <c r="M372" s="225"/>
      <c r="N372" s="225"/>
      <c r="O372" s="225"/>
      <c r="P372" s="225"/>
      <c r="Q372" s="353"/>
    </row>
    <row r="373" spans="1:17">
      <c r="A373" s="225"/>
      <c r="B373" s="405"/>
      <c r="C373" s="353"/>
      <c r="D373" s="353"/>
      <c r="E373" s="353"/>
      <c r="F373" s="353"/>
      <c r="G373" s="353"/>
      <c r="H373" s="353"/>
      <c r="I373" s="353"/>
      <c r="J373" s="353"/>
      <c r="K373" s="225"/>
      <c r="L373" s="225"/>
      <c r="M373" s="225"/>
      <c r="N373" s="225"/>
      <c r="O373" s="225"/>
      <c r="P373" s="225"/>
      <c r="Q373" s="353"/>
    </row>
    <row r="374" spans="1:17">
      <c r="A374" s="225"/>
      <c r="B374" s="405"/>
      <c r="C374" s="353"/>
      <c r="D374" s="353"/>
      <c r="E374" s="353"/>
      <c r="F374" s="353"/>
      <c r="G374" s="353"/>
      <c r="H374" s="353"/>
      <c r="I374" s="353"/>
      <c r="J374" s="353"/>
      <c r="K374" s="225"/>
      <c r="L374" s="225"/>
      <c r="M374" s="225"/>
      <c r="N374" s="225"/>
      <c r="O374" s="225"/>
      <c r="P374" s="225"/>
      <c r="Q374" s="353"/>
    </row>
    <row r="375" spans="1:17">
      <c r="A375" s="225"/>
      <c r="B375" s="405"/>
      <c r="C375" s="353"/>
      <c r="D375" s="353"/>
      <c r="E375" s="353"/>
      <c r="F375" s="353"/>
      <c r="G375" s="353"/>
      <c r="H375" s="353"/>
      <c r="I375" s="353"/>
      <c r="J375" s="353"/>
      <c r="K375" s="225"/>
      <c r="L375" s="225"/>
      <c r="M375" s="225"/>
      <c r="N375" s="225"/>
      <c r="O375" s="225"/>
      <c r="P375" s="225"/>
      <c r="Q375" s="353"/>
    </row>
    <row r="376" spans="1:17">
      <c r="A376" s="225"/>
      <c r="B376" s="405"/>
      <c r="C376" s="353"/>
      <c r="D376" s="353"/>
      <c r="E376" s="353"/>
      <c r="F376" s="353"/>
      <c r="G376" s="353"/>
      <c r="H376" s="353"/>
      <c r="I376" s="353"/>
      <c r="J376" s="353"/>
      <c r="K376" s="225"/>
      <c r="L376" s="225"/>
      <c r="M376" s="225"/>
      <c r="N376" s="225"/>
      <c r="O376" s="225"/>
      <c r="P376" s="225"/>
      <c r="Q376" s="353"/>
    </row>
    <row r="377" spans="1:17">
      <c r="A377" s="225"/>
      <c r="B377" s="405"/>
      <c r="C377" s="353"/>
      <c r="D377" s="353"/>
      <c r="E377" s="353"/>
      <c r="F377" s="353"/>
      <c r="G377" s="353"/>
      <c r="H377" s="353"/>
      <c r="I377" s="353"/>
      <c r="J377" s="353"/>
      <c r="K377" s="225"/>
      <c r="L377" s="225"/>
      <c r="M377" s="225"/>
      <c r="N377" s="225"/>
      <c r="O377" s="225"/>
      <c r="P377" s="225"/>
      <c r="Q377" s="353"/>
    </row>
    <row r="378" spans="1:17">
      <c r="A378" s="225"/>
      <c r="B378" s="405"/>
      <c r="C378" s="353"/>
      <c r="D378" s="353"/>
      <c r="E378" s="353"/>
      <c r="F378" s="353"/>
      <c r="G378" s="353"/>
      <c r="H378" s="353"/>
      <c r="I378" s="353"/>
      <c r="J378" s="353"/>
      <c r="K378" s="225"/>
      <c r="L378" s="225"/>
      <c r="M378" s="225"/>
      <c r="N378" s="225"/>
      <c r="O378" s="225"/>
      <c r="P378" s="225"/>
      <c r="Q378" s="353"/>
    </row>
    <row r="379" spans="1:17">
      <c r="A379" s="225"/>
      <c r="B379" s="405"/>
      <c r="C379" s="353"/>
      <c r="D379" s="353"/>
      <c r="E379" s="353"/>
      <c r="F379" s="353"/>
      <c r="G379" s="353"/>
      <c r="H379" s="353"/>
      <c r="I379" s="353"/>
      <c r="J379" s="353"/>
      <c r="K379" s="225"/>
      <c r="L379" s="225"/>
      <c r="M379" s="225"/>
      <c r="N379" s="225"/>
      <c r="O379" s="225"/>
      <c r="P379" s="225"/>
      <c r="Q379" s="353"/>
    </row>
    <row r="380" spans="1:17">
      <c r="A380" s="225"/>
      <c r="B380" s="405"/>
      <c r="C380" s="353"/>
      <c r="D380" s="353"/>
      <c r="E380" s="353"/>
      <c r="F380" s="353"/>
      <c r="G380" s="353"/>
      <c r="H380" s="353"/>
      <c r="I380" s="353"/>
      <c r="J380" s="353"/>
      <c r="K380" s="225"/>
      <c r="L380" s="225"/>
      <c r="M380" s="225"/>
      <c r="N380" s="225"/>
      <c r="O380" s="225"/>
      <c r="P380" s="225"/>
      <c r="Q380" s="353"/>
    </row>
    <row r="381" spans="1:17">
      <c r="A381" s="225"/>
      <c r="B381" s="405"/>
      <c r="C381" s="353"/>
      <c r="D381" s="353"/>
      <c r="E381" s="353"/>
      <c r="F381" s="353"/>
      <c r="G381" s="353"/>
      <c r="H381" s="353"/>
      <c r="I381" s="353"/>
      <c r="J381" s="353"/>
      <c r="K381" s="225"/>
      <c r="L381" s="225"/>
      <c r="M381" s="225"/>
      <c r="N381" s="225"/>
      <c r="O381" s="225"/>
      <c r="P381" s="225"/>
      <c r="Q381" s="353"/>
    </row>
    <row r="382" spans="1:17">
      <c r="A382" s="225"/>
      <c r="B382" s="405"/>
      <c r="C382" s="353"/>
      <c r="D382" s="353"/>
      <c r="E382" s="353"/>
      <c r="F382" s="353"/>
      <c r="G382" s="353"/>
      <c r="H382" s="353"/>
      <c r="I382" s="353"/>
      <c r="J382" s="353"/>
      <c r="K382" s="225"/>
      <c r="L382" s="225"/>
      <c r="M382" s="225"/>
      <c r="N382" s="225"/>
      <c r="O382" s="225"/>
      <c r="P382" s="225"/>
      <c r="Q382" s="353"/>
    </row>
    <row r="383" spans="1:17">
      <c r="A383" s="225"/>
      <c r="B383" s="405"/>
      <c r="C383" s="353"/>
      <c r="D383" s="353"/>
      <c r="E383" s="353"/>
      <c r="F383" s="353"/>
      <c r="G383" s="353"/>
      <c r="H383" s="353"/>
      <c r="I383" s="353"/>
      <c r="J383" s="353"/>
      <c r="K383" s="225"/>
      <c r="L383" s="225"/>
      <c r="M383" s="225"/>
      <c r="N383" s="225"/>
      <c r="O383" s="225"/>
      <c r="P383" s="225"/>
      <c r="Q383" s="353"/>
    </row>
    <row r="384" spans="1:17">
      <c r="A384" s="225"/>
      <c r="B384" s="405"/>
      <c r="C384" s="353"/>
      <c r="D384" s="353"/>
      <c r="E384" s="353"/>
      <c r="F384" s="353"/>
      <c r="G384" s="353"/>
      <c r="H384" s="353"/>
      <c r="I384" s="353"/>
      <c r="J384" s="353"/>
      <c r="K384" s="225"/>
      <c r="L384" s="225"/>
      <c r="M384" s="225"/>
      <c r="N384" s="225"/>
      <c r="O384" s="225"/>
      <c r="P384" s="225"/>
      <c r="Q384" s="353"/>
    </row>
    <row r="385" spans="1:17">
      <c r="A385" s="225"/>
      <c r="B385" s="405"/>
      <c r="C385" s="353"/>
      <c r="D385" s="353"/>
      <c r="E385" s="353"/>
      <c r="F385" s="353"/>
      <c r="G385" s="353"/>
      <c r="H385" s="353"/>
      <c r="I385" s="353"/>
      <c r="J385" s="353"/>
      <c r="K385" s="225"/>
      <c r="L385" s="225"/>
      <c r="M385" s="225"/>
      <c r="N385" s="225"/>
      <c r="O385" s="225"/>
      <c r="P385" s="225"/>
      <c r="Q385" s="353"/>
    </row>
    <row r="386" spans="1:17">
      <c r="A386" s="225"/>
      <c r="B386" s="405"/>
      <c r="C386" s="353"/>
      <c r="D386" s="353"/>
      <c r="E386" s="353"/>
      <c r="F386" s="353"/>
      <c r="G386" s="353"/>
      <c r="H386" s="353"/>
      <c r="I386" s="353"/>
      <c r="J386" s="353"/>
      <c r="K386" s="225"/>
      <c r="L386" s="225"/>
      <c r="M386" s="225"/>
      <c r="N386" s="225"/>
      <c r="O386" s="225"/>
      <c r="P386" s="225"/>
      <c r="Q386" s="353"/>
    </row>
    <row r="387" spans="1:17">
      <c r="A387" s="225"/>
      <c r="B387" s="405"/>
      <c r="C387" s="353"/>
      <c r="D387" s="353"/>
      <c r="E387" s="353"/>
      <c r="F387" s="353"/>
      <c r="G387" s="353"/>
      <c r="H387" s="353"/>
      <c r="I387" s="353"/>
      <c r="J387" s="353"/>
      <c r="K387" s="225"/>
      <c r="L387" s="225"/>
      <c r="M387" s="225"/>
      <c r="N387" s="225"/>
      <c r="O387" s="225"/>
      <c r="P387" s="225"/>
      <c r="Q387" s="353"/>
    </row>
    <row r="388" spans="1:17">
      <c r="A388" s="225"/>
      <c r="B388" s="405"/>
      <c r="C388" s="353"/>
      <c r="D388" s="353"/>
      <c r="E388" s="353"/>
      <c r="F388" s="353"/>
      <c r="G388" s="353"/>
      <c r="H388" s="353"/>
      <c r="I388" s="353"/>
      <c r="J388" s="353"/>
      <c r="K388" s="225"/>
      <c r="L388" s="225"/>
      <c r="M388" s="225"/>
      <c r="N388" s="225"/>
      <c r="O388" s="225"/>
      <c r="P388" s="225"/>
      <c r="Q388" s="353"/>
    </row>
    <row r="389" spans="1:17">
      <c r="A389" s="225"/>
      <c r="B389" s="405"/>
      <c r="C389" s="353"/>
      <c r="D389" s="353"/>
      <c r="E389" s="353"/>
      <c r="F389" s="353"/>
      <c r="G389" s="353"/>
      <c r="H389" s="353"/>
      <c r="I389" s="353"/>
      <c r="J389" s="353"/>
      <c r="K389" s="225"/>
      <c r="L389" s="225"/>
      <c r="M389" s="225"/>
      <c r="N389" s="225"/>
      <c r="O389" s="225"/>
      <c r="P389" s="225"/>
      <c r="Q389" s="353"/>
    </row>
    <row r="390" spans="1:17">
      <c r="A390" s="225"/>
      <c r="B390" s="405"/>
      <c r="C390" s="353"/>
      <c r="D390" s="353"/>
      <c r="E390" s="353"/>
      <c r="F390" s="353"/>
      <c r="G390" s="353"/>
      <c r="H390" s="353"/>
      <c r="I390" s="353"/>
      <c r="J390" s="353"/>
      <c r="K390" s="225"/>
      <c r="L390" s="225"/>
      <c r="M390" s="225"/>
      <c r="N390" s="225"/>
      <c r="O390" s="225"/>
      <c r="P390" s="225"/>
      <c r="Q390" s="353"/>
    </row>
    <row r="391" spans="1:17">
      <c r="A391" s="225"/>
      <c r="B391" s="405"/>
      <c r="C391" s="353"/>
      <c r="D391" s="353"/>
      <c r="E391" s="353"/>
      <c r="F391" s="353"/>
      <c r="G391" s="353"/>
      <c r="H391" s="353"/>
      <c r="I391" s="353"/>
      <c r="J391" s="353"/>
      <c r="K391" s="225"/>
      <c r="L391" s="225"/>
      <c r="M391" s="225"/>
      <c r="N391" s="225"/>
      <c r="O391" s="225"/>
      <c r="P391" s="225"/>
      <c r="Q391" s="353"/>
    </row>
    <row r="392" spans="1:17">
      <c r="A392" s="225"/>
      <c r="B392" s="405"/>
      <c r="C392" s="353"/>
      <c r="D392" s="353"/>
      <c r="E392" s="353"/>
      <c r="F392" s="353"/>
      <c r="G392" s="353"/>
      <c r="H392" s="353"/>
      <c r="I392" s="353"/>
      <c r="J392" s="353"/>
      <c r="K392" s="225"/>
      <c r="L392" s="225"/>
      <c r="M392" s="225"/>
      <c r="N392" s="225"/>
      <c r="O392" s="225"/>
      <c r="P392" s="225"/>
      <c r="Q392" s="353"/>
    </row>
    <row r="393" spans="1:17">
      <c r="A393" s="225"/>
      <c r="B393" s="405"/>
      <c r="C393" s="353"/>
      <c r="D393" s="353"/>
      <c r="E393" s="353"/>
      <c r="F393" s="353"/>
      <c r="G393" s="353"/>
      <c r="H393" s="353"/>
      <c r="I393" s="353"/>
      <c r="J393" s="353"/>
      <c r="K393" s="225"/>
      <c r="L393" s="225"/>
      <c r="M393" s="225"/>
      <c r="N393" s="225"/>
      <c r="O393" s="225"/>
      <c r="P393" s="225"/>
      <c r="Q393" s="353"/>
    </row>
    <row r="394" spans="1:17">
      <c r="A394" s="225"/>
      <c r="B394" s="405"/>
      <c r="C394" s="353"/>
      <c r="D394" s="353"/>
      <c r="E394" s="353"/>
      <c r="F394" s="353"/>
      <c r="G394" s="353"/>
      <c r="H394" s="353"/>
      <c r="I394" s="353"/>
      <c r="J394" s="353"/>
      <c r="K394" s="225"/>
      <c r="L394" s="225"/>
      <c r="M394" s="225"/>
      <c r="N394" s="225"/>
      <c r="O394" s="225"/>
      <c r="P394" s="225"/>
      <c r="Q394" s="353"/>
    </row>
    <row r="395" spans="1:17">
      <c r="A395" s="225"/>
      <c r="B395" s="405"/>
      <c r="C395" s="353"/>
      <c r="D395" s="353"/>
      <c r="E395" s="353"/>
      <c r="F395" s="353"/>
      <c r="G395" s="353"/>
      <c r="H395" s="353"/>
      <c r="I395" s="353"/>
      <c r="J395" s="353"/>
      <c r="K395" s="225"/>
      <c r="L395" s="225"/>
      <c r="M395" s="225"/>
      <c r="N395" s="225"/>
      <c r="O395" s="225"/>
      <c r="P395" s="225"/>
      <c r="Q395" s="353"/>
    </row>
    <row r="396" spans="1:17">
      <c r="A396" s="225"/>
      <c r="B396" s="405"/>
      <c r="C396" s="353"/>
      <c r="D396" s="353"/>
      <c r="E396" s="353"/>
      <c r="F396" s="353"/>
      <c r="G396" s="353"/>
      <c r="H396" s="353"/>
      <c r="I396" s="353"/>
      <c r="J396" s="353"/>
      <c r="K396" s="225"/>
      <c r="L396" s="225"/>
      <c r="M396" s="225"/>
      <c r="N396" s="225"/>
      <c r="O396" s="225"/>
      <c r="P396" s="225"/>
      <c r="Q396" s="353"/>
    </row>
    <row r="397" spans="1:17">
      <c r="A397" s="225"/>
      <c r="B397" s="405"/>
      <c r="C397" s="353"/>
      <c r="D397" s="353"/>
      <c r="E397" s="353"/>
      <c r="F397" s="353"/>
      <c r="G397" s="353"/>
      <c r="H397" s="353"/>
      <c r="I397" s="353"/>
      <c r="J397" s="353"/>
      <c r="K397" s="225"/>
      <c r="L397" s="225"/>
      <c r="M397" s="225"/>
      <c r="N397" s="225"/>
      <c r="O397" s="225"/>
      <c r="P397" s="225"/>
      <c r="Q397" s="353"/>
    </row>
    <row r="398" spans="1:17">
      <c r="A398" s="225"/>
      <c r="B398" s="405"/>
      <c r="C398" s="353"/>
      <c r="D398" s="353"/>
      <c r="E398" s="353"/>
      <c r="F398" s="353"/>
      <c r="G398" s="353"/>
      <c r="H398" s="353"/>
      <c r="I398" s="353"/>
      <c r="J398" s="353"/>
      <c r="K398" s="225"/>
      <c r="L398" s="225"/>
      <c r="M398" s="225"/>
      <c r="N398" s="225"/>
      <c r="O398" s="225"/>
      <c r="P398" s="225"/>
      <c r="Q398" s="353"/>
    </row>
    <row r="399" spans="1:17">
      <c r="A399" s="225"/>
      <c r="B399" s="405"/>
      <c r="C399" s="353"/>
      <c r="D399" s="353"/>
      <c r="E399" s="353"/>
      <c r="F399" s="353"/>
      <c r="G399" s="353"/>
      <c r="H399" s="353"/>
      <c r="I399" s="353"/>
      <c r="J399" s="353"/>
      <c r="K399" s="225"/>
      <c r="L399" s="225"/>
      <c r="M399" s="225"/>
      <c r="N399" s="225"/>
      <c r="O399" s="225"/>
      <c r="P399" s="225"/>
      <c r="Q399" s="353"/>
    </row>
    <row r="400" spans="1:17">
      <c r="A400" s="225"/>
      <c r="B400" s="405"/>
      <c r="C400" s="353"/>
      <c r="D400" s="353"/>
      <c r="E400" s="353"/>
      <c r="F400" s="353"/>
      <c r="G400" s="353"/>
      <c r="H400" s="353"/>
      <c r="I400" s="353"/>
      <c r="J400" s="353"/>
      <c r="K400" s="225"/>
      <c r="L400" s="225"/>
      <c r="M400" s="225"/>
      <c r="N400" s="225"/>
      <c r="O400" s="225"/>
      <c r="P400" s="225"/>
      <c r="Q400" s="353"/>
    </row>
    <row r="401" spans="1:17">
      <c r="A401" s="225"/>
      <c r="B401" s="405"/>
      <c r="C401" s="353"/>
      <c r="D401" s="353"/>
      <c r="E401" s="353"/>
      <c r="F401" s="353"/>
      <c r="G401" s="353"/>
      <c r="H401" s="353"/>
      <c r="I401" s="353"/>
      <c r="J401" s="353"/>
      <c r="K401" s="225"/>
      <c r="L401" s="225"/>
      <c r="M401" s="225"/>
      <c r="N401" s="225"/>
      <c r="O401" s="225"/>
      <c r="P401" s="225"/>
      <c r="Q401" s="353"/>
    </row>
    <row r="402" spans="1:17">
      <c r="A402" s="225"/>
      <c r="B402" s="405"/>
      <c r="C402" s="353"/>
      <c r="D402" s="353"/>
      <c r="E402" s="353"/>
      <c r="F402" s="353"/>
      <c r="G402" s="353"/>
      <c r="H402" s="353"/>
      <c r="I402" s="353"/>
      <c r="J402" s="353"/>
      <c r="K402" s="225"/>
      <c r="L402" s="225"/>
      <c r="M402" s="225"/>
      <c r="N402" s="225"/>
      <c r="O402" s="225"/>
      <c r="P402" s="225"/>
      <c r="Q402" s="353"/>
    </row>
    <row r="403" spans="1:17">
      <c r="A403" s="225"/>
      <c r="B403" s="405"/>
      <c r="C403" s="353"/>
      <c r="D403" s="353"/>
      <c r="E403" s="353"/>
      <c r="F403" s="353"/>
      <c r="G403" s="353"/>
      <c r="H403" s="353"/>
      <c r="I403" s="353"/>
      <c r="J403" s="353"/>
      <c r="K403" s="225"/>
      <c r="L403" s="225"/>
      <c r="M403" s="225"/>
      <c r="N403" s="225"/>
      <c r="O403" s="225"/>
      <c r="P403" s="225"/>
      <c r="Q403" s="353"/>
    </row>
    <row r="404" spans="1:17">
      <c r="A404" s="225"/>
      <c r="B404" s="405"/>
      <c r="C404" s="353"/>
      <c r="D404" s="353"/>
      <c r="E404" s="353"/>
      <c r="F404" s="353"/>
      <c r="G404" s="353"/>
      <c r="H404" s="353"/>
      <c r="I404" s="353"/>
      <c r="J404" s="353"/>
      <c r="K404" s="225"/>
      <c r="L404" s="225"/>
      <c r="M404" s="225"/>
      <c r="N404" s="225"/>
      <c r="O404" s="225"/>
      <c r="P404" s="225"/>
      <c r="Q404" s="353"/>
    </row>
    <row r="405" spans="1:17">
      <c r="A405" s="225"/>
      <c r="B405" s="405"/>
      <c r="C405" s="353"/>
      <c r="D405" s="353"/>
      <c r="E405" s="353"/>
      <c r="F405" s="353"/>
      <c r="G405" s="353"/>
      <c r="H405" s="353"/>
      <c r="I405" s="353"/>
      <c r="J405" s="353"/>
      <c r="K405" s="225"/>
      <c r="L405" s="225"/>
      <c r="M405" s="225"/>
      <c r="N405" s="225"/>
      <c r="O405" s="225"/>
      <c r="P405" s="225"/>
      <c r="Q405" s="353"/>
    </row>
    <row r="406" spans="1:17">
      <c r="A406" s="225"/>
      <c r="B406" s="405"/>
      <c r="C406" s="353"/>
      <c r="D406" s="353"/>
      <c r="E406" s="353"/>
      <c r="F406" s="353"/>
      <c r="G406" s="353"/>
      <c r="H406" s="353"/>
      <c r="I406" s="353"/>
      <c r="J406" s="353"/>
      <c r="K406" s="225"/>
      <c r="L406" s="225"/>
      <c r="M406" s="225"/>
      <c r="N406" s="225"/>
      <c r="O406" s="225"/>
      <c r="P406" s="225"/>
      <c r="Q406" s="353"/>
    </row>
    <row r="407" spans="1:17">
      <c r="A407" s="225"/>
      <c r="B407" s="405"/>
      <c r="C407" s="353"/>
      <c r="D407" s="353"/>
      <c r="E407" s="353"/>
      <c r="F407" s="353"/>
      <c r="G407" s="353"/>
      <c r="H407" s="353"/>
      <c r="I407" s="353"/>
      <c r="J407" s="353"/>
      <c r="K407" s="225"/>
      <c r="L407" s="225"/>
      <c r="M407" s="225"/>
      <c r="N407" s="225"/>
      <c r="O407" s="225"/>
      <c r="P407" s="225"/>
      <c r="Q407" s="353"/>
    </row>
    <row r="408" spans="1:17">
      <c r="A408" s="225"/>
      <c r="B408" s="405"/>
      <c r="C408" s="353"/>
      <c r="D408" s="353"/>
      <c r="E408" s="353"/>
      <c r="F408" s="353"/>
      <c r="G408" s="353"/>
      <c r="H408" s="353"/>
      <c r="I408" s="353"/>
      <c r="J408" s="353"/>
      <c r="K408" s="225"/>
      <c r="L408" s="225"/>
      <c r="M408" s="225"/>
      <c r="N408" s="225"/>
      <c r="O408" s="225"/>
      <c r="P408" s="225"/>
      <c r="Q408" s="353"/>
    </row>
    <row r="409" spans="1:17">
      <c r="A409" s="225"/>
      <c r="B409" s="405"/>
      <c r="C409" s="353"/>
      <c r="D409" s="353"/>
      <c r="E409" s="353"/>
      <c r="F409" s="353"/>
      <c r="G409" s="353"/>
      <c r="H409" s="353"/>
      <c r="I409" s="353"/>
      <c r="J409" s="353"/>
      <c r="K409" s="225"/>
      <c r="L409" s="225"/>
      <c r="M409" s="225"/>
      <c r="N409" s="225"/>
      <c r="O409" s="225"/>
      <c r="P409" s="225"/>
      <c r="Q409" s="353"/>
    </row>
    <row r="410" spans="1:17">
      <c r="A410" s="225"/>
      <c r="B410" s="405"/>
      <c r="C410" s="353"/>
      <c r="D410" s="353"/>
      <c r="E410" s="353"/>
      <c r="F410" s="353"/>
      <c r="G410" s="353"/>
      <c r="H410" s="353"/>
      <c r="I410" s="353"/>
      <c r="J410" s="353"/>
      <c r="K410" s="225"/>
      <c r="L410" s="225"/>
      <c r="M410" s="225"/>
      <c r="N410" s="225"/>
      <c r="O410" s="225"/>
      <c r="P410" s="225"/>
      <c r="Q410" s="353"/>
    </row>
    <row r="411" spans="1:17">
      <c r="A411" s="225"/>
      <c r="B411" s="405"/>
      <c r="C411" s="353"/>
      <c r="D411" s="353"/>
      <c r="E411" s="353"/>
      <c r="F411" s="353"/>
      <c r="G411" s="353"/>
      <c r="H411" s="353"/>
      <c r="I411" s="353"/>
      <c r="J411" s="353"/>
      <c r="K411" s="225"/>
      <c r="L411" s="225"/>
      <c r="M411" s="225"/>
      <c r="N411" s="225"/>
      <c r="O411" s="225"/>
      <c r="P411" s="225"/>
      <c r="Q411" s="353"/>
    </row>
    <row r="412" spans="1:17">
      <c r="A412" s="225"/>
      <c r="B412" s="405"/>
      <c r="C412" s="353"/>
      <c r="D412" s="353"/>
      <c r="E412" s="353"/>
      <c r="F412" s="353"/>
      <c r="G412" s="353"/>
      <c r="H412" s="353"/>
      <c r="I412" s="353"/>
      <c r="J412" s="353"/>
      <c r="K412" s="225"/>
      <c r="L412" s="225"/>
      <c r="M412" s="225"/>
      <c r="N412" s="225"/>
      <c r="O412" s="225"/>
      <c r="P412" s="225"/>
      <c r="Q412" s="353"/>
    </row>
    <row r="413" spans="1:17">
      <c r="A413" s="225"/>
      <c r="B413" s="405"/>
      <c r="C413" s="353"/>
      <c r="D413" s="353"/>
      <c r="E413" s="353"/>
      <c r="F413" s="353"/>
      <c r="G413" s="353"/>
      <c r="H413" s="353"/>
      <c r="I413" s="353"/>
      <c r="J413" s="353"/>
      <c r="K413" s="225"/>
      <c r="L413" s="225"/>
      <c r="M413" s="225"/>
      <c r="N413" s="225"/>
      <c r="O413" s="225"/>
      <c r="P413" s="225"/>
      <c r="Q413" s="353"/>
    </row>
    <row r="414" spans="1:17">
      <c r="A414" s="225"/>
      <c r="B414" s="405"/>
      <c r="C414" s="353"/>
      <c r="D414" s="353"/>
      <c r="E414" s="353"/>
      <c r="F414" s="353"/>
      <c r="G414" s="353"/>
      <c r="H414" s="353"/>
      <c r="I414" s="353"/>
      <c r="J414" s="353"/>
      <c r="K414" s="225"/>
      <c r="L414" s="225"/>
      <c r="M414" s="225"/>
      <c r="N414" s="225"/>
      <c r="O414" s="225"/>
      <c r="P414" s="225"/>
      <c r="Q414" s="353"/>
    </row>
    <row r="415" spans="1:17">
      <c r="A415" s="225"/>
      <c r="B415" s="405"/>
      <c r="C415" s="353"/>
      <c r="D415" s="353"/>
      <c r="E415" s="353"/>
      <c r="F415" s="353"/>
      <c r="G415" s="353"/>
      <c r="H415" s="353"/>
      <c r="I415" s="353"/>
      <c r="J415" s="353"/>
      <c r="K415" s="225"/>
      <c r="L415" s="225"/>
      <c r="M415" s="225"/>
      <c r="N415" s="225"/>
      <c r="O415" s="225"/>
      <c r="P415" s="225"/>
      <c r="Q415" s="353"/>
    </row>
    <row r="416" spans="1:17">
      <c r="A416" s="225"/>
      <c r="B416" s="405"/>
      <c r="C416" s="353"/>
      <c r="D416" s="353"/>
      <c r="E416" s="353"/>
      <c r="F416" s="353"/>
      <c r="G416" s="353"/>
      <c r="H416" s="353"/>
      <c r="I416" s="353"/>
      <c r="J416" s="353"/>
      <c r="K416" s="225"/>
      <c r="L416" s="225"/>
      <c r="M416" s="225"/>
      <c r="N416" s="225"/>
      <c r="O416" s="225"/>
      <c r="P416" s="225"/>
      <c r="Q416" s="353"/>
    </row>
    <row r="417" spans="1:17">
      <c r="A417" s="225"/>
      <c r="B417" s="405"/>
      <c r="C417" s="353"/>
      <c r="D417" s="353"/>
      <c r="E417" s="353"/>
      <c r="F417" s="353"/>
      <c r="G417" s="353"/>
      <c r="H417" s="353"/>
      <c r="I417" s="353"/>
      <c r="J417" s="353"/>
      <c r="K417" s="225"/>
      <c r="L417" s="225"/>
      <c r="M417" s="225"/>
      <c r="N417" s="225"/>
      <c r="O417" s="225"/>
      <c r="P417" s="225"/>
      <c r="Q417" s="353"/>
    </row>
    <row r="418" spans="1:17">
      <c r="A418" s="225"/>
      <c r="B418" s="405"/>
      <c r="C418" s="353"/>
      <c r="D418" s="353"/>
      <c r="E418" s="353"/>
      <c r="F418" s="353"/>
      <c r="G418" s="353"/>
      <c r="H418" s="353"/>
      <c r="I418" s="353"/>
      <c r="J418" s="353"/>
      <c r="K418" s="225"/>
      <c r="L418" s="225"/>
      <c r="M418" s="225"/>
      <c r="N418" s="225"/>
      <c r="O418" s="225"/>
      <c r="P418" s="225"/>
      <c r="Q418" s="353"/>
    </row>
    <row r="419" spans="1:17">
      <c r="A419" s="225"/>
      <c r="B419" s="405"/>
      <c r="C419" s="353"/>
      <c r="D419" s="353"/>
      <c r="E419" s="353"/>
      <c r="F419" s="353"/>
      <c r="G419" s="353"/>
      <c r="H419" s="353"/>
      <c r="I419" s="353"/>
      <c r="J419" s="353"/>
      <c r="K419" s="225"/>
      <c r="L419" s="225"/>
      <c r="M419" s="225"/>
      <c r="N419" s="225"/>
      <c r="O419" s="225"/>
      <c r="P419" s="225"/>
      <c r="Q419" s="353"/>
    </row>
    <row r="420" spans="1:17">
      <c r="A420" s="225"/>
      <c r="B420" s="405"/>
      <c r="C420" s="353"/>
      <c r="D420" s="353"/>
      <c r="E420" s="353"/>
      <c r="F420" s="353"/>
      <c r="G420" s="353"/>
      <c r="H420" s="353"/>
      <c r="I420" s="353"/>
      <c r="J420" s="353"/>
      <c r="K420" s="225"/>
      <c r="L420" s="225"/>
      <c r="M420" s="225"/>
      <c r="N420" s="225"/>
      <c r="O420" s="225"/>
      <c r="P420" s="225"/>
      <c r="Q420" s="353"/>
    </row>
    <row r="421" spans="1:17">
      <c r="A421" s="225"/>
      <c r="B421" s="405"/>
      <c r="C421" s="353"/>
      <c r="D421" s="353"/>
      <c r="E421" s="353"/>
      <c r="F421" s="353"/>
      <c r="G421" s="353"/>
      <c r="H421" s="353"/>
      <c r="I421" s="353"/>
      <c r="J421" s="353"/>
      <c r="K421" s="225"/>
      <c r="L421" s="225"/>
      <c r="M421" s="225"/>
      <c r="N421" s="225"/>
      <c r="O421" s="225"/>
      <c r="P421" s="225"/>
      <c r="Q421" s="353"/>
    </row>
    <row r="422" spans="1:17">
      <c r="A422" s="225"/>
      <c r="B422" s="405"/>
      <c r="C422" s="353"/>
      <c r="D422" s="353"/>
      <c r="E422" s="353"/>
      <c r="F422" s="353"/>
      <c r="G422" s="353"/>
      <c r="H422" s="353"/>
      <c r="I422" s="353"/>
      <c r="J422" s="353"/>
      <c r="K422" s="225"/>
      <c r="L422" s="225"/>
      <c r="M422" s="225"/>
      <c r="N422" s="225"/>
      <c r="O422" s="225"/>
      <c r="P422" s="225"/>
      <c r="Q422" s="353"/>
    </row>
    <row r="423" spans="1:17">
      <c r="A423" s="225"/>
      <c r="B423" s="405"/>
      <c r="C423" s="353"/>
      <c r="D423" s="353"/>
      <c r="E423" s="353"/>
      <c r="F423" s="353"/>
      <c r="G423" s="353"/>
      <c r="H423" s="353"/>
      <c r="I423" s="353"/>
      <c r="J423" s="353"/>
      <c r="K423" s="225"/>
      <c r="L423" s="225"/>
      <c r="M423" s="225"/>
      <c r="N423" s="225"/>
      <c r="O423" s="225"/>
      <c r="P423" s="225"/>
      <c r="Q423" s="353"/>
    </row>
    <row r="424" spans="1:17">
      <c r="A424" s="225"/>
      <c r="B424" s="405"/>
      <c r="C424" s="353"/>
      <c r="D424" s="353"/>
      <c r="E424" s="353"/>
      <c r="F424" s="353"/>
      <c r="G424" s="353"/>
      <c r="H424" s="353"/>
      <c r="I424" s="353"/>
      <c r="J424" s="353"/>
      <c r="K424" s="225"/>
      <c r="L424" s="225"/>
      <c r="M424" s="225"/>
      <c r="N424" s="225"/>
      <c r="O424" s="225"/>
      <c r="P424" s="225"/>
      <c r="Q424" s="353"/>
    </row>
    <row r="425" spans="1:17">
      <c r="A425" s="225"/>
      <c r="B425" s="405"/>
      <c r="C425" s="353"/>
      <c r="D425" s="353"/>
      <c r="E425" s="353"/>
      <c r="F425" s="353"/>
      <c r="G425" s="353"/>
      <c r="H425" s="353"/>
      <c r="I425" s="353"/>
      <c r="J425" s="353"/>
      <c r="K425" s="225"/>
      <c r="L425" s="225"/>
      <c r="M425" s="225"/>
      <c r="N425" s="225"/>
      <c r="O425" s="225"/>
      <c r="P425" s="225"/>
      <c r="Q425" s="353"/>
    </row>
    <row r="426" spans="1:17">
      <c r="A426" s="225"/>
      <c r="B426" s="405"/>
      <c r="C426" s="353"/>
      <c r="D426" s="353"/>
      <c r="E426" s="353"/>
      <c r="F426" s="353"/>
      <c r="G426" s="353"/>
      <c r="H426" s="353"/>
      <c r="I426" s="353"/>
      <c r="J426" s="353"/>
      <c r="K426" s="225"/>
      <c r="L426" s="225"/>
      <c r="M426" s="225"/>
      <c r="N426" s="225"/>
      <c r="O426" s="225"/>
      <c r="P426" s="225"/>
      <c r="Q426" s="353"/>
    </row>
    <row r="427" spans="1:17">
      <c r="A427" s="225"/>
      <c r="B427" s="405"/>
      <c r="C427" s="353"/>
      <c r="D427" s="353"/>
      <c r="E427" s="353"/>
      <c r="F427" s="353"/>
      <c r="G427" s="353"/>
      <c r="H427" s="353"/>
      <c r="I427" s="353"/>
      <c r="J427" s="353"/>
      <c r="K427" s="225"/>
      <c r="L427" s="225"/>
      <c r="M427" s="225"/>
      <c r="N427" s="225"/>
      <c r="O427" s="225"/>
      <c r="P427" s="225"/>
      <c r="Q427" s="353"/>
    </row>
    <row r="428" spans="1:17">
      <c r="A428" s="225"/>
      <c r="B428" s="405"/>
      <c r="C428" s="353"/>
      <c r="D428" s="353"/>
      <c r="E428" s="353"/>
      <c r="F428" s="353"/>
      <c r="G428" s="353"/>
      <c r="H428" s="353"/>
      <c r="I428" s="353"/>
      <c r="J428" s="353"/>
      <c r="K428" s="225"/>
      <c r="L428" s="225"/>
      <c r="M428" s="225"/>
      <c r="N428" s="225"/>
      <c r="O428" s="225"/>
      <c r="P428" s="225"/>
      <c r="Q428" s="353"/>
    </row>
    <row r="429" spans="1:17">
      <c r="A429" s="225"/>
      <c r="B429" s="405"/>
      <c r="C429" s="353"/>
      <c r="D429" s="353"/>
      <c r="E429" s="353"/>
      <c r="F429" s="353"/>
      <c r="G429" s="353"/>
      <c r="H429" s="353"/>
      <c r="I429" s="353"/>
      <c r="J429" s="353"/>
      <c r="K429" s="225"/>
      <c r="L429" s="225"/>
      <c r="M429" s="225"/>
      <c r="N429" s="225"/>
      <c r="O429" s="225"/>
      <c r="P429" s="225"/>
      <c r="Q429" s="353"/>
    </row>
    <row r="430" spans="1:17">
      <c r="A430" s="225"/>
      <c r="B430" s="405"/>
      <c r="C430" s="353"/>
      <c r="D430" s="353"/>
      <c r="E430" s="353"/>
      <c r="F430" s="353"/>
      <c r="G430" s="353"/>
      <c r="H430" s="353"/>
      <c r="I430" s="353"/>
      <c r="J430" s="353"/>
      <c r="K430" s="225"/>
      <c r="L430" s="225"/>
      <c r="M430" s="225"/>
      <c r="N430" s="225"/>
      <c r="O430" s="225"/>
      <c r="P430" s="225"/>
      <c r="Q430" s="353"/>
    </row>
    <row r="431" spans="1:17">
      <c r="A431" s="225"/>
      <c r="B431" s="405"/>
      <c r="C431" s="353"/>
      <c r="D431" s="353"/>
      <c r="E431" s="353"/>
      <c r="F431" s="353"/>
      <c r="G431" s="353"/>
      <c r="H431" s="353"/>
      <c r="I431" s="353"/>
      <c r="J431" s="353"/>
      <c r="K431" s="225"/>
      <c r="L431" s="225"/>
      <c r="M431" s="225"/>
      <c r="N431" s="225"/>
      <c r="O431" s="225"/>
      <c r="P431" s="225"/>
      <c r="Q431" s="353"/>
    </row>
    <row r="432" spans="1:17">
      <c r="A432" s="225"/>
      <c r="B432" s="405"/>
      <c r="C432" s="353"/>
      <c r="D432" s="353"/>
      <c r="E432" s="353"/>
      <c r="F432" s="353"/>
      <c r="G432" s="353"/>
      <c r="H432" s="353"/>
      <c r="I432" s="353"/>
      <c r="J432" s="353"/>
      <c r="K432" s="225"/>
      <c r="L432" s="225"/>
      <c r="M432" s="225"/>
      <c r="N432" s="225"/>
      <c r="O432" s="225"/>
      <c r="P432" s="225"/>
      <c r="Q432" s="353"/>
    </row>
    <row r="433" spans="1:17">
      <c r="A433" s="225"/>
      <c r="B433" s="405"/>
      <c r="C433" s="353"/>
      <c r="D433" s="353"/>
      <c r="E433" s="353"/>
      <c r="F433" s="353"/>
      <c r="G433" s="353"/>
      <c r="H433" s="353"/>
      <c r="I433" s="353"/>
      <c r="J433" s="353"/>
      <c r="K433" s="225"/>
      <c r="L433" s="225"/>
      <c r="M433" s="225"/>
      <c r="N433" s="225"/>
      <c r="O433" s="225"/>
      <c r="P433" s="225"/>
      <c r="Q433" s="353"/>
    </row>
    <row r="434" spans="1:17">
      <c r="A434" s="225"/>
      <c r="B434" s="405"/>
      <c r="C434" s="353"/>
      <c r="D434" s="353"/>
      <c r="E434" s="353"/>
      <c r="F434" s="353"/>
      <c r="G434" s="353"/>
      <c r="H434" s="353"/>
      <c r="I434" s="353"/>
      <c r="J434" s="353"/>
      <c r="K434" s="225"/>
      <c r="L434" s="225"/>
      <c r="M434" s="225"/>
      <c r="N434" s="225"/>
      <c r="O434" s="225"/>
      <c r="P434" s="225"/>
      <c r="Q434" s="353"/>
    </row>
    <row r="435" spans="1:17">
      <c r="A435" s="225"/>
      <c r="B435" s="405"/>
      <c r="C435" s="353"/>
      <c r="D435" s="353"/>
      <c r="E435" s="353"/>
      <c r="F435" s="353"/>
      <c r="G435" s="353"/>
      <c r="H435" s="353"/>
      <c r="I435" s="353"/>
      <c r="J435" s="353"/>
      <c r="K435" s="225"/>
      <c r="L435" s="225"/>
      <c r="M435" s="225"/>
      <c r="N435" s="225"/>
      <c r="O435" s="225"/>
      <c r="P435" s="225"/>
      <c r="Q435" s="353"/>
    </row>
    <row r="436" spans="1:17">
      <c r="A436" s="225"/>
      <c r="B436" s="405"/>
      <c r="C436" s="353"/>
      <c r="D436" s="353"/>
      <c r="E436" s="353"/>
      <c r="F436" s="353"/>
      <c r="G436" s="353"/>
      <c r="H436" s="353"/>
      <c r="I436" s="353"/>
      <c r="J436" s="353"/>
      <c r="K436" s="225"/>
      <c r="L436" s="225"/>
      <c r="M436" s="225"/>
      <c r="N436" s="225"/>
      <c r="O436" s="225"/>
      <c r="P436" s="225"/>
      <c r="Q436" s="353"/>
    </row>
    <row r="437" spans="1:17">
      <c r="A437" s="225"/>
      <c r="B437" s="405"/>
      <c r="C437" s="353"/>
      <c r="D437" s="353"/>
      <c r="E437" s="353"/>
      <c r="F437" s="353"/>
      <c r="G437" s="353"/>
      <c r="H437" s="353"/>
      <c r="I437" s="353"/>
      <c r="J437" s="353"/>
      <c r="K437" s="225"/>
      <c r="L437" s="225"/>
      <c r="M437" s="225"/>
      <c r="N437" s="225"/>
      <c r="O437" s="225"/>
      <c r="P437" s="225"/>
      <c r="Q437" s="353"/>
    </row>
    <row r="438" spans="1:17">
      <c r="A438" s="225"/>
      <c r="B438" s="405"/>
      <c r="C438" s="353"/>
      <c r="D438" s="353"/>
      <c r="E438" s="353"/>
      <c r="F438" s="353"/>
      <c r="G438" s="353"/>
      <c r="H438" s="353"/>
      <c r="I438" s="353"/>
      <c r="J438" s="353"/>
      <c r="K438" s="225"/>
      <c r="L438" s="225"/>
      <c r="M438" s="225"/>
      <c r="N438" s="225"/>
      <c r="O438" s="225"/>
      <c r="P438" s="225"/>
      <c r="Q438" s="353"/>
    </row>
    <row r="439" spans="1:17">
      <c r="A439" s="225"/>
      <c r="B439" s="405"/>
      <c r="C439" s="353"/>
      <c r="D439" s="353"/>
      <c r="E439" s="353"/>
      <c r="F439" s="353"/>
      <c r="G439" s="353"/>
      <c r="H439" s="353"/>
      <c r="I439" s="353"/>
      <c r="J439" s="353"/>
      <c r="K439" s="225"/>
      <c r="L439" s="225"/>
      <c r="M439" s="225"/>
      <c r="N439" s="225"/>
      <c r="O439" s="225"/>
      <c r="P439" s="225"/>
      <c r="Q439" s="353"/>
    </row>
    <row r="440" spans="1:17">
      <c r="A440" s="225"/>
      <c r="B440" s="405"/>
      <c r="C440" s="353"/>
      <c r="D440" s="353"/>
      <c r="E440" s="353"/>
      <c r="F440" s="353"/>
      <c r="G440" s="353"/>
      <c r="H440" s="353"/>
      <c r="I440" s="353"/>
      <c r="J440" s="353"/>
      <c r="K440" s="225"/>
      <c r="L440" s="225"/>
      <c r="M440" s="225"/>
      <c r="N440" s="225"/>
      <c r="O440" s="225"/>
      <c r="P440" s="225"/>
      <c r="Q440" s="353"/>
    </row>
    <row r="441" spans="1:17">
      <c r="A441" s="225"/>
      <c r="B441" s="405"/>
      <c r="C441" s="353"/>
      <c r="D441" s="353"/>
      <c r="E441" s="353"/>
      <c r="F441" s="353"/>
      <c r="G441" s="353"/>
      <c r="H441" s="353"/>
      <c r="I441" s="353"/>
      <c r="J441" s="353"/>
      <c r="K441" s="225"/>
      <c r="L441" s="225"/>
      <c r="M441" s="225"/>
      <c r="N441" s="225"/>
      <c r="O441" s="225"/>
      <c r="P441" s="225"/>
      <c r="Q441" s="353"/>
    </row>
    <row r="442" spans="1:17">
      <c r="A442" s="225"/>
      <c r="B442" s="405"/>
      <c r="C442" s="353"/>
      <c r="D442" s="353"/>
      <c r="E442" s="353"/>
      <c r="F442" s="353"/>
      <c r="G442" s="353"/>
      <c r="H442" s="353"/>
      <c r="I442" s="353"/>
      <c r="J442" s="353"/>
      <c r="K442" s="225"/>
      <c r="L442" s="225"/>
      <c r="M442" s="225"/>
      <c r="N442" s="225"/>
      <c r="O442" s="225"/>
      <c r="P442" s="225"/>
      <c r="Q442" s="353"/>
    </row>
    <row r="443" spans="1:17">
      <c r="A443" s="225"/>
      <c r="B443" s="405"/>
      <c r="C443" s="353"/>
      <c r="D443" s="353"/>
      <c r="E443" s="353"/>
      <c r="F443" s="353"/>
      <c r="G443" s="353"/>
      <c r="H443" s="353"/>
      <c r="I443" s="353"/>
      <c r="J443" s="353"/>
      <c r="K443" s="225"/>
      <c r="L443" s="225"/>
      <c r="M443" s="225"/>
      <c r="N443" s="225"/>
      <c r="O443" s="225"/>
      <c r="P443" s="225"/>
      <c r="Q443" s="353"/>
    </row>
    <row r="444" spans="1:17">
      <c r="A444" s="225"/>
      <c r="B444" s="405"/>
      <c r="C444" s="353"/>
      <c r="D444" s="353"/>
      <c r="E444" s="353"/>
      <c r="F444" s="353"/>
      <c r="G444" s="353"/>
      <c r="H444" s="353"/>
      <c r="I444" s="353"/>
      <c r="J444" s="353"/>
      <c r="K444" s="225"/>
      <c r="L444" s="225"/>
      <c r="M444" s="225"/>
      <c r="N444" s="225"/>
      <c r="O444" s="225"/>
      <c r="P444" s="225"/>
      <c r="Q444" s="353"/>
    </row>
    <row r="445" spans="1:17">
      <c r="A445" s="225"/>
      <c r="B445" s="405"/>
      <c r="C445" s="353"/>
      <c r="D445" s="353"/>
      <c r="E445" s="353"/>
      <c r="F445" s="353"/>
      <c r="G445" s="353"/>
      <c r="H445" s="353"/>
      <c r="I445" s="353"/>
      <c r="J445" s="353"/>
      <c r="K445" s="225"/>
      <c r="L445" s="225"/>
      <c r="M445" s="225"/>
      <c r="N445" s="225"/>
      <c r="O445" s="225"/>
      <c r="P445" s="225"/>
      <c r="Q445" s="353"/>
    </row>
    <row r="446" spans="1:17">
      <c r="A446" s="225"/>
      <c r="B446" s="405"/>
      <c r="C446" s="353"/>
      <c r="D446" s="353"/>
      <c r="E446" s="353"/>
      <c r="F446" s="353"/>
      <c r="G446" s="353"/>
      <c r="H446" s="353"/>
      <c r="I446" s="353"/>
      <c r="J446" s="353"/>
      <c r="K446" s="225"/>
      <c r="L446" s="225"/>
      <c r="M446" s="225"/>
      <c r="N446" s="225"/>
      <c r="O446" s="225"/>
      <c r="P446" s="225"/>
      <c r="Q446" s="353"/>
    </row>
    <row r="447" spans="1:17">
      <c r="A447" s="225"/>
      <c r="B447" s="405"/>
      <c r="C447" s="353"/>
      <c r="D447" s="353"/>
      <c r="E447" s="353"/>
      <c r="F447" s="353"/>
      <c r="G447" s="353"/>
      <c r="H447" s="353"/>
      <c r="I447" s="353"/>
      <c r="J447" s="353"/>
      <c r="K447" s="225"/>
      <c r="L447" s="225"/>
      <c r="M447" s="225"/>
      <c r="N447" s="225"/>
      <c r="O447" s="225"/>
      <c r="P447" s="225"/>
      <c r="Q447" s="353"/>
    </row>
    <row r="448" spans="1:17">
      <c r="A448" s="225"/>
      <c r="B448" s="405"/>
      <c r="C448" s="353"/>
      <c r="D448" s="353"/>
      <c r="E448" s="353"/>
      <c r="F448" s="353"/>
      <c r="G448" s="353"/>
      <c r="H448" s="353"/>
      <c r="I448" s="353"/>
      <c r="J448" s="353"/>
      <c r="K448" s="225"/>
      <c r="L448" s="225"/>
      <c r="M448" s="225"/>
      <c r="N448" s="225"/>
      <c r="O448" s="225"/>
      <c r="P448" s="225"/>
      <c r="Q448" s="353"/>
    </row>
    <row r="449" spans="1:17">
      <c r="A449" s="225"/>
      <c r="B449" s="405"/>
      <c r="C449" s="353"/>
      <c r="D449" s="353"/>
      <c r="E449" s="353"/>
      <c r="F449" s="353"/>
      <c r="G449" s="353"/>
      <c r="H449" s="353"/>
      <c r="I449" s="353"/>
      <c r="J449" s="353"/>
      <c r="K449" s="225"/>
      <c r="L449" s="225"/>
      <c r="M449" s="225"/>
      <c r="N449" s="225"/>
      <c r="O449" s="225"/>
      <c r="P449" s="225"/>
      <c r="Q449" s="353"/>
    </row>
    <row r="450" spans="1:17">
      <c r="A450" s="225"/>
      <c r="B450" s="405"/>
      <c r="C450" s="353"/>
      <c r="D450" s="353"/>
      <c r="E450" s="353"/>
      <c r="F450" s="353"/>
      <c r="G450" s="353"/>
      <c r="H450" s="353"/>
      <c r="I450" s="353"/>
      <c r="J450" s="353"/>
      <c r="K450" s="225"/>
      <c r="L450" s="225"/>
      <c r="M450" s="225"/>
      <c r="N450" s="225"/>
      <c r="O450" s="225"/>
      <c r="P450" s="225"/>
      <c r="Q450" s="353"/>
    </row>
    <row r="451" spans="1:17">
      <c r="A451" s="225"/>
      <c r="B451" s="405"/>
      <c r="C451" s="353"/>
      <c r="D451" s="353"/>
      <c r="E451" s="353"/>
      <c r="F451" s="353"/>
      <c r="G451" s="353"/>
      <c r="H451" s="353"/>
      <c r="I451" s="353"/>
      <c r="J451" s="353"/>
      <c r="K451" s="225"/>
      <c r="L451" s="225"/>
      <c r="M451" s="225"/>
      <c r="N451" s="225"/>
      <c r="O451" s="225"/>
      <c r="P451" s="225"/>
      <c r="Q451" s="353"/>
    </row>
    <row r="452" spans="1:17">
      <c r="A452" s="225"/>
      <c r="B452" s="405"/>
      <c r="C452" s="353"/>
      <c r="D452" s="353"/>
      <c r="E452" s="353"/>
      <c r="F452" s="353"/>
      <c r="G452" s="353"/>
      <c r="H452" s="353"/>
      <c r="I452" s="353"/>
      <c r="J452" s="353"/>
      <c r="K452" s="225"/>
      <c r="L452" s="225"/>
      <c r="M452" s="225"/>
      <c r="N452" s="225"/>
      <c r="O452" s="225"/>
      <c r="P452" s="225"/>
      <c r="Q452" s="353"/>
    </row>
    <row r="453" spans="1:17">
      <c r="A453" s="225"/>
      <c r="B453" s="405"/>
      <c r="C453" s="353"/>
      <c r="D453" s="353"/>
      <c r="E453" s="353"/>
      <c r="F453" s="353"/>
      <c r="G453" s="353"/>
      <c r="H453" s="353"/>
      <c r="I453" s="353"/>
      <c r="J453" s="353"/>
      <c r="K453" s="225"/>
      <c r="L453" s="225"/>
      <c r="M453" s="225"/>
      <c r="N453" s="225"/>
      <c r="O453" s="225"/>
      <c r="P453" s="225"/>
      <c r="Q453" s="353"/>
    </row>
    <row r="454" spans="1:17">
      <c r="A454" s="225"/>
      <c r="B454" s="405"/>
      <c r="C454" s="353"/>
      <c r="D454" s="353"/>
      <c r="E454" s="353"/>
      <c r="F454" s="353"/>
      <c r="G454" s="353"/>
      <c r="H454" s="353"/>
      <c r="I454" s="353"/>
      <c r="J454" s="353"/>
      <c r="K454" s="225"/>
      <c r="L454" s="225"/>
      <c r="M454" s="225"/>
      <c r="N454" s="225"/>
      <c r="O454" s="225"/>
      <c r="P454" s="225"/>
      <c r="Q454" s="353"/>
    </row>
    <row r="455" spans="1:17">
      <c r="A455" s="225"/>
      <c r="B455" s="405"/>
      <c r="C455" s="353"/>
      <c r="D455" s="353"/>
      <c r="E455" s="353"/>
      <c r="F455" s="353"/>
      <c r="G455" s="353"/>
      <c r="H455" s="353"/>
      <c r="I455" s="353"/>
      <c r="J455" s="353"/>
      <c r="K455" s="225"/>
      <c r="L455" s="225"/>
      <c r="M455" s="225"/>
      <c r="N455" s="225"/>
      <c r="O455" s="225"/>
      <c r="P455" s="225"/>
      <c r="Q455" s="353"/>
    </row>
    <row r="456" spans="1:17">
      <c r="A456" s="225"/>
      <c r="B456" s="405"/>
      <c r="C456" s="353"/>
      <c r="D456" s="353"/>
      <c r="E456" s="353"/>
      <c r="F456" s="353"/>
      <c r="G456" s="353"/>
      <c r="H456" s="353"/>
      <c r="I456" s="353"/>
      <c r="J456" s="353"/>
      <c r="K456" s="225"/>
      <c r="L456" s="225"/>
      <c r="M456" s="225"/>
      <c r="N456" s="225"/>
      <c r="O456" s="225"/>
      <c r="P456" s="225"/>
      <c r="Q456" s="353"/>
    </row>
    <row r="457" spans="1:17">
      <c r="A457" s="225"/>
      <c r="B457" s="405"/>
      <c r="C457" s="353"/>
      <c r="D457" s="353"/>
      <c r="E457" s="353"/>
      <c r="F457" s="353"/>
      <c r="G457" s="353"/>
      <c r="H457" s="353"/>
      <c r="I457" s="353"/>
      <c r="J457" s="353"/>
      <c r="K457" s="225"/>
      <c r="L457" s="225"/>
      <c r="M457" s="225"/>
      <c r="N457" s="225"/>
      <c r="O457" s="225"/>
      <c r="P457" s="225"/>
      <c r="Q457" s="353"/>
    </row>
    <row r="458" spans="1:17">
      <c r="A458" s="225"/>
      <c r="B458" s="405"/>
      <c r="C458" s="353"/>
      <c r="D458" s="353"/>
      <c r="E458" s="353"/>
      <c r="F458" s="353"/>
      <c r="G458" s="353"/>
      <c r="H458" s="353"/>
      <c r="I458" s="353"/>
      <c r="J458" s="353"/>
      <c r="K458" s="225"/>
      <c r="L458" s="225"/>
      <c r="M458" s="225"/>
      <c r="N458" s="225"/>
      <c r="O458" s="225"/>
      <c r="P458" s="225"/>
      <c r="Q458" s="353"/>
    </row>
    <row r="459" spans="1:17">
      <c r="A459" s="225"/>
      <c r="B459" s="405"/>
      <c r="C459" s="353"/>
      <c r="D459" s="353"/>
      <c r="E459" s="353"/>
      <c r="F459" s="353"/>
      <c r="G459" s="353"/>
      <c r="H459" s="353"/>
      <c r="I459" s="353"/>
      <c r="J459" s="353"/>
      <c r="K459" s="225"/>
      <c r="L459" s="225"/>
      <c r="M459" s="225"/>
      <c r="N459" s="225"/>
      <c r="O459" s="225"/>
      <c r="P459" s="225"/>
      <c r="Q459" s="353"/>
    </row>
    <row r="460" spans="1:17">
      <c r="A460" s="225"/>
      <c r="B460" s="405"/>
      <c r="C460" s="353"/>
      <c r="D460" s="353"/>
      <c r="E460" s="353"/>
      <c r="F460" s="353"/>
      <c r="G460" s="353"/>
      <c r="H460" s="353"/>
      <c r="I460" s="353"/>
      <c r="J460" s="353"/>
      <c r="K460" s="225"/>
      <c r="L460" s="225"/>
      <c r="M460" s="225"/>
      <c r="N460" s="225"/>
      <c r="O460" s="225"/>
      <c r="P460" s="225"/>
      <c r="Q460" s="353"/>
    </row>
    <row r="461" spans="1:17">
      <c r="A461" s="225"/>
      <c r="B461" s="405"/>
      <c r="C461" s="353"/>
      <c r="D461" s="353"/>
      <c r="E461" s="353"/>
      <c r="F461" s="353"/>
      <c r="G461" s="353"/>
      <c r="H461" s="353"/>
      <c r="I461" s="353"/>
      <c r="J461" s="353"/>
      <c r="K461" s="225"/>
      <c r="L461" s="225"/>
      <c r="M461" s="225"/>
      <c r="N461" s="225"/>
      <c r="O461" s="225"/>
      <c r="P461" s="225"/>
      <c r="Q461" s="353"/>
    </row>
    <row r="462" spans="1:17">
      <c r="A462" s="225"/>
      <c r="B462" s="405"/>
      <c r="C462" s="353"/>
      <c r="D462" s="353"/>
      <c r="E462" s="353"/>
      <c r="F462" s="353"/>
      <c r="G462" s="353"/>
      <c r="H462" s="353"/>
      <c r="I462" s="353"/>
      <c r="J462" s="353"/>
      <c r="K462" s="225"/>
      <c r="L462" s="225"/>
      <c r="M462" s="225"/>
      <c r="N462" s="225"/>
      <c r="O462" s="225"/>
      <c r="P462" s="225"/>
      <c r="Q462" s="353"/>
    </row>
    <row r="463" spans="1:17">
      <c r="A463" s="225"/>
      <c r="B463" s="405"/>
      <c r="C463" s="353"/>
      <c r="D463" s="353"/>
      <c r="E463" s="353"/>
      <c r="F463" s="353"/>
      <c r="G463" s="353"/>
      <c r="H463" s="353"/>
      <c r="I463" s="353"/>
      <c r="J463" s="353"/>
      <c r="K463" s="225"/>
      <c r="L463" s="225"/>
      <c r="M463" s="225"/>
      <c r="N463" s="225"/>
      <c r="O463" s="225"/>
      <c r="P463" s="225"/>
      <c r="Q463" s="353"/>
    </row>
    <row r="464" spans="1:17">
      <c r="A464" s="225"/>
      <c r="B464" s="405"/>
      <c r="C464" s="353"/>
      <c r="D464" s="353"/>
      <c r="E464" s="353"/>
      <c r="F464" s="353"/>
      <c r="G464" s="353"/>
      <c r="H464" s="353"/>
      <c r="I464" s="353"/>
      <c r="J464" s="353"/>
      <c r="K464" s="225"/>
      <c r="L464" s="225"/>
      <c r="M464" s="225"/>
      <c r="N464" s="225"/>
      <c r="O464" s="225"/>
      <c r="P464" s="225"/>
      <c r="Q464" s="353"/>
    </row>
    <row r="465" spans="1:17">
      <c r="A465" s="225"/>
      <c r="B465" s="405"/>
      <c r="C465" s="353"/>
      <c r="D465" s="353"/>
      <c r="E465" s="353"/>
      <c r="F465" s="353"/>
      <c r="G465" s="353"/>
      <c r="H465" s="353"/>
      <c r="I465" s="353"/>
      <c r="J465" s="353"/>
      <c r="K465" s="225"/>
      <c r="L465" s="225"/>
      <c r="M465" s="225"/>
      <c r="N465" s="225"/>
      <c r="O465" s="225"/>
      <c r="P465" s="225"/>
      <c r="Q465" s="353"/>
    </row>
    <row r="466" spans="1:17">
      <c r="A466" s="225"/>
      <c r="B466" s="405"/>
      <c r="C466" s="353"/>
      <c r="D466" s="353"/>
      <c r="E466" s="353"/>
      <c r="F466" s="353"/>
      <c r="G466" s="353"/>
      <c r="H466" s="353"/>
      <c r="I466" s="353"/>
      <c r="J466" s="353"/>
      <c r="K466" s="225"/>
      <c r="L466" s="225"/>
      <c r="M466" s="225"/>
      <c r="N466" s="225"/>
      <c r="O466" s="225"/>
      <c r="P466" s="225"/>
      <c r="Q466" s="353"/>
    </row>
    <row r="467" spans="1:17">
      <c r="A467" s="225"/>
      <c r="B467" s="405"/>
      <c r="C467" s="353"/>
      <c r="D467" s="353"/>
      <c r="E467" s="353"/>
      <c r="F467" s="353"/>
      <c r="G467" s="353"/>
      <c r="H467" s="353"/>
      <c r="I467" s="353"/>
      <c r="J467" s="353"/>
      <c r="K467" s="225"/>
      <c r="L467" s="225"/>
      <c r="M467" s="225"/>
      <c r="N467" s="225"/>
      <c r="O467" s="225"/>
      <c r="P467" s="225"/>
      <c r="Q467" s="353"/>
    </row>
    <row r="468" spans="1:17">
      <c r="A468" s="225"/>
      <c r="B468" s="405"/>
      <c r="C468" s="353"/>
      <c r="D468" s="353"/>
      <c r="E468" s="353"/>
      <c r="F468" s="353"/>
      <c r="G468" s="353"/>
      <c r="H468" s="353"/>
      <c r="I468" s="353"/>
      <c r="J468" s="353"/>
      <c r="K468" s="225"/>
      <c r="L468" s="225"/>
      <c r="M468" s="225"/>
      <c r="N468" s="225"/>
      <c r="O468" s="225"/>
      <c r="P468" s="225"/>
      <c r="Q468" s="353"/>
    </row>
    <row r="469" spans="1:17">
      <c r="A469" s="225"/>
      <c r="B469" s="405"/>
      <c r="C469" s="353"/>
      <c r="D469" s="353"/>
      <c r="E469" s="353"/>
      <c r="F469" s="353"/>
      <c r="G469" s="353"/>
      <c r="H469" s="353"/>
      <c r="I469" s="353"/>
      <c r="J469" s="353"/>
      <c r="K469" s="225"/>
      <c r="L469" s="225"/>
      <c r="M469" s="225"/>
      <c r="N469" s="225"/>
      <c r="O469" s="225"/>
      <c r="P469" s="225"/>
      <c r="Q469" s="353"/>
    </row>
    <row r="470" spans="1:17">
      <c r="A470" s="225"/>
      <c r="B470" s="405"/>
      <c r="C470" s="353"/>
      <c r="D470" s="353"/>
      <c r="E470" s="353"/>
      <c r="F470" s="353"/>
      <c r="G470" s="353"/>
      <c r="H470" s="353"/>
      <c r="I470" s="353"/>
      <c r="J470" s="353"/>
      <c r="K470" s="225"/>
      <c r="L470" s="225"/>
      <c r="M470" s="225"/>
      <c r="N470" s="225"/>
      <c r="O470" s="225"/>
      <c r="P470" s="225"/>
      <c r="Q470" s="353"/>
    </row>
    <row r="471" spans="1:17">
      <c r="A471" s="225"/>
      <c r="B471" s="405"/>
      <c r="C471" s="353"/>
      <c r="D471" s="353"/>
      <c r="E471" s="353"/>
      <c r="F471" s="353"/>
      <c r="G471" s="353"/>
      <c r="H471" s="353"/>
      <c r="I471" s="353"/>
      <c r="J471" s="353"/>
      <c r="K471" s="225"/>
      <c r="L471" s="225"/>
      <c r="M471" s="225"/>
      <c r="N471" s="225"/>
      <c r="O471" s="225"/>
      <c r="P471" s="225"/>
      <c r="Q471" s="353"/>
    </row>
    <row r="472" spans="1:17">
      <c r="A472" s="225"/>
      <c r="B472" s="405"/>
      <c r="C472" s="353"/>
      <c r="D472" s="353"/>
      <c r="E472" s="353"/>
      <c r="F472" s="353"/>
      <c r="G472" s="353"/>
      <c r="H472" s="353"/>
      <c r="I472" s="353"/>
      <c r="J472" s="353"/>
      <c r="K472" s="225"/>
      <c r="L472" s="225"/>
      <c r="M472" s="225"/>
      <c r="N472" s="225"/>
      <c r="O472" s="225"/>
      <c r="P472" s="225"/>
      <c r="Q472" s="353"/>
    </row>
    <row r="473" spans="1:17">
      <c r="A473" s="225"/>
      <c r="B473" s="405"/>
      <c r="C473" s="353"/>
      <c r="D473" s="353"/>
      <c r="E473" s="353"/>
      <c r="F473" s="353"/>
      <c r="G473" s="353"/>
      <c r="H473" s="353"/>
      <c r="I473" s="353"/>
      <c r="J473" s="353"/>
      <c r="K473" s="225"/>
      <c r="L473" s="225"/>
      <c r="M473" s="225"/>
      <c r="N473" s="225"/>
      <c r="O473" s="225"/>
      <c r="P473" s="225"/>
      <c r="Q473" s="353"/>
    </row>
    <row r="474" spans="1:17">
      <c r="A474" s="225"/>
      <c r="B474" s="405"/>
      <c r="C474" s="353"/>
      <c r="D474" s="353"/>
      <c r="E474" s="353"/>
      <c r="F474" s="353"/>
      <c r="G474" s="353"/>
      <c r="H474" s="353"/>
      <c r="I474" s="353"/>
      <c r="J474" s="353"/>
      <c r="K474" s="225"/>
      <c r="L474" s="225"/>
      <c r="M474" s="225"/>
      <c r="N474" s="225"/>
      <c r="O474" s="225"/>
      <c r="P474" s="225"/>
      <c r="Q474" s="353"/>
    </row>
    <row r="475" spans="1:17">
      <c r="A475" s="225"/>
      <c r="B475" s="405"/>
      <c r="C475" s="353"/>
      <c r="D475" s="353"/>
      <c r="E475" s="353"/>
      <c r="F475" s="353"/>
      <c r="G475" s="353"/>
      <c r="H475" s="353"/>
      <c r="I475" s="353"/>
      <c r="J475" s="353"/>
      <c r="K475" s="225"/>
      <c r="L475" s="225"/>
      <c r="M475" s="225"/>
      <c r="N475" s="225"/>
      <c r="O475" s="225"/>
      <c r="P475" s="225"/>
      <c r="Q475" s="353"/>
    </row>
    <row r="476" spans="1:17">
      <c r="A476" s="225"/>
      <c r="B476" s="405"/>
      <c r="C476" s="353"/>
      <c r="D476" s="353"/>
      <c r="E476" s="353"/>
      <c r="F476" s="353"/>
      <c r="G476" s="353"/>
      <c r="H476" s="353"/>
      <c r="I476" s="353"/>
      <c r="J476" s="353"/>
      <c r="K476" s="225"/>
      <c r="L476" s="225"/>
      <c r="M476" s="225"/>
      <c r="N476" s="225"/>
      <c r="O476" s="225"/>
      <c r="P476" s="225"/>
      <c r="Q476" s="353"/>
    </row>
    <row r="477" spans="1:17">
      <c r="A477" s="225"/>
      <c r="B477" s="405"/>
      <c r="C477" s="353"/>
      <c r="D477" s="353"/>
      <c r="E477" s="353"/>
      <c r="F477" s="353"/>
      <c r="G477" s="353"/>
      <c r="H477" s="353"/>
      <c r="I477" s="353"/>
      <c r="J477" s="353"/>
      <c r="K477" s="225"/>
      <c r="L477" s="225"/>
      <c r="M477" s="225"/>
      <c r="N477" s="225"/>
      <c r="O477" s="225"/>
      <c r="P477" s="225"/>
      <c r="Q477" s="353"/>
    </row>
    <row r="478" spans="1:17">
      <c r="A478" s="225"/>
      <c r="B478" s="405"/>
      <c r="C478" s="353"/>
      <c r="D478" s="353"/>
      <c r="E478" s="353"/>
      <c r="F478" s="353"/>
      <c r="G478" s="353"/>
      <c r="H478" s="353"/>
      <c r="I478" s="353"/>
      <c r="J478" s="353"/>
      <c r="K478" s="225"/>
      <c r="L478" s="225"/>
      <c r="M478" s="225"/>
      <c r="N478" s="225"/>
      <c r="O478" s="225"/>
      <c r="P478" s="225"/>
      <c r="Q478" s="353"/>
    </row>
    <row r="479" spans="1:17">
      <c r="A479" s="225"/>
      <c r="B479" s="405"/>
      <c r="C479" s="353"/>
      <c r="D479" s="353"/>
      <c r="E479" s="353"/>
      <c r="F479" s="353"/>
      <c r="G479" s="353"/>
      <c r="H479" s="353"/>
      <c r="I479" s="353"/>
      <c r="J479" s="353"/>
      <c r="K479" s="225"/>
      <c r="L479" s="225"/>
      <c r="M479" s="225"/>
      <c r="N479" s="225"/>
      <c r="O479" s="225"/>
      <c r="P479" s="225"/>
      <c r="Q479" s="353"/>
    </row>
    <row r="480" spans="1:17">
      <c r="A480" s="225"/>
      <c r="B480" s="405"/>
      <c r="C480" s="353"/>
      <c r="D480" s="353"/>
      <c r="E480" s="353"/>
      <c r="F480" s="353"/>
      <c r="G480" s="353"/>
      <c r="H480" s="353"/>
      <c r="I480" s="353"/>
      <c r="J480" s="353"/>
      <c r="K480" s="225"/>
      <c r="L480" s="225"/>
      <c r="M480" s="225"/>
      <c r="N480" s="225"/>
      <c r="O480" s="225"/>
      <c r="P480" s="225"/>
      <c r="Q480" s="353"/>
    </row>
    <row r="481" spans="1:17">
      <c r="A481" s="225"/>
      <c r="B481" s="405"/>
      <c r="C481" s="353"/>
      <c r="D481" s="353"/>
      <c r="E481" s="353"/>
      <c r="F481" s="353"/>
      <c r="G481" s="353"/>
      <c r="H481" s="353"/>
      <c r="I481" s="353"/>
      <c r="J481" s="353"/>
      <c r="K481" s="225"/>
      <c r="L481" s="225"/>
      <c r="M481" s="225"/>
      <c r="N481" s="225"/>
      <c r="O481" s="225"/>
      <c r="P481" s="225"/>
      <c r="Q481" s="353"/>
    </row>
    <row r="482" spans="1:17">
      <c r="A482" s="225"/>
      <c r="B482" s="405"/>
      <c r="C482" s="353"/>
      <c r="D482" s="353"/>
      <c r="E482" s="353"/>
      <c r="F482" s="353"/>
      <c r="G482" s="353"/>
      <c r="H482" s="353"/>
      <c r="I482" s="353"/>
      <c r="J482" s="353"/>
      <c r="K482" s="225"/>
      <c r="L482" s="225"/>
      <c r="M482" s="225"/>
      <c r="N482" s="225"/>
      <c r="O482" s="225"/>
      <c r="P482" s="225"/>
      <c r="Q482" s="353"/>
    </row>
    <row r="483" spans="1:17">
      <c r="A483" s="225"/>
      <c r="B483" s="405"/>
      <c r="C483" s="353"/>
      <c r="D483" s="353"/>
      <c r="E483" s="353"/>
      <c r="F483" s="353"/>
      <c r="G483" s="353"/>
      <c r="H483" s="353"/>
      <c r="I483" s="353"/>
      <c r="J483" s="353"/>
      <c r="K483" s="225"/>
      <c r="L483" s="225"/>
      <c r="M483" s="225"/>
      <c r="N483" s="225"/>
      <c r="O483" s="225"/>
      <c r="P483" s="225"/>
      <c r="Q483" s="353"/>
    </row>
    <row r="484" spans="1:17">
      <c r="A484" s="225"/>
      <c r="B484" s="405"/>
      <c r="C484" s="353"/>
      <c r="D484" s="353"/>
      <c r="E484" s="353"/>
      <c r="F484" s="353"/>
      <c r="G484" s="353"/>
      <c r="H484" s="353"/>
      <c r="I484" s="353"/>
      <c r="J484" s="353"/>
      <c r="K484" s="225"/>
      <c r="L484" s="225"/>
      <c r="M484" s="225"/>
      <c r="N484" s="225"/>
      <c r="O484" s="225"/>
      <c r="P484" s="225"/>
      <c r="Q484" s="353"/>
    </row>
    <row r="485" spans="1:17">
      <c r="A485" s="225"/>
      <c r="B485" s="405"/>
      <c r="C485" s="353"/>
      <c r="D485" s="353"/>
      <c r="E485" s="353"/>
      <c r="F485" s="353"/>
      <c r="G485" s="353"/>
      <c r="H485" s="353"/>
      <c r="I485" s="353"/>
      <c r="J485" s="353"/>
      <c r="K485" s="225"/>
      <c r="L485" s="225"/>
      <c r="M485" s="225"/>
      <c r="N485" s="225"/>
      <c r="O485" s="225"/>
      <c r="P485" s="225"/>
      <c r="Q485" s="353"/>
    </row>
    <row r="486" spans="1:17">
      <c r="A486" s="225"/>
      <c r="B486" s="405"/>
      <c r="C486" s="353"/>
      <c r="D486" s="353"/>
      <c r="E486" s="353"/>
      <c r="F486" s="353"/>
      <c r="G486" s="353"/>
      <c r="H486" s="353"/>
      <c r="I486" s="353"/>
      <c r="J486" s="353"/>
      <c r="K486" s="225"/>
      <c r="L486" s="225"/>
      <c r="M486" s="225"/>
      <c r="N486" s="225"/>
      <c r="O486" s="225"/>
      <c r="P486" s="225"/>
      <c r="Q486" s="353"/>
    </row>
    <row r="487" spans="1:17">
      <c r="A487" s="225"/>
      <c r="B487" s="405"/>
      <c r="C487" s="353"/>
      <c r="D487" s="353"/>
      <c r="E487" s="353"/>
      <c r="F487" s="353"/>
      <c r="G487" s="353"/>
      <c r="H487" s="353"/>
      <c r="I487" s="353"/>
      <c r="J487" s="353"/>
      <c r="K487" s="225"/>
      <c r="L487" s="225"/>
      <c r="M487" s="225"/>
      <c r="N487" s="225"/>
      <c r="O487" s="225"/>
      <c r="P487" s="225"/>
      <c r="Q487" s="353"/>
    </row>
    <row r="488" spans="1:17">
      <c r="A488" s="225"/>
      <c r="B488" s="405"/>
      <c r="C488" s="353"/>
      <c r="D488" s="353"/>
      <c r="E488" s="353"/>
      <c r="F488" s="353"/>
      <c r="G488" s="353"/>
      <c r="H488" s="353"/>
      <c r="I488" s="353"/>
      <c r="J488" s="353"/>
      <c r="K488" s="225"/>
      <c r="L488" s="225"/>
      <c r="M488" s="225"/>
      <c r="N488" s="225"/>
      <c r="O488" s="225"/>
      <c r="P488" s="225"/>
      <c r="Q488" s="353"/>
    </row>
    <row r="489" spans="1:17">
      <c r="A489" s="225"/>
      <c r="B489" s="405"/>
      <c r="C489" s="353"/>
      <c r="D489" s="353"/>
      <c r="E489" s="353"/>
      <c r="F489" s="353"/>
      <c r="G489" s="353"/>
      <c r="H489" s="353"/>
      <c r="I489" s="353"/>
      <c r="J489" s="353"/>
      <c r="K489" s="225"/>
      <c r="L489" s="225"/>
      <c r="M489" s="225"/>
      <c r="N489" s="225"/>
      <c r="O489" s="225"/>
      <c r="P489" s="225"/>
      <c r="Q489" s="353"/>
    </row>
    <row r="490" spans="1:17">
      <c r="A490" s="225"/>
      <c r="B490" s="405"/>
      <c r="C490" s="353"/>
      <c r="D490" s="353"/>
      <c r="E490" s="353"/>
      <c r="F490" s="353"/>
      <c r="G490" s="353"/>
      <c r="H490" s="353"/>
      <c r="I490" s="353"/>
      <c r="J490" s="353"/>
      <c r="K490" s="225"/>
      <c r="L490" s="225"/>
      <c r="M490" s="225"/>
      <c r="N490" s="225"/>
      <c r="O490" s="225"/>
      <c r="P490" s="225"/>
      <c r="Q490" s="353"/>
    </row>
    <row r="491" spans="1:17">
      <c r="A491" s="225"/>
      <c r="B491" s="405"/>
      <c r="C491" s="353"/>
      <c r="D491" s="353"/>
      <c r="E491" s="353"/>
      <c r="F491" s="353"/>
      <c r="G491" s="353"/>
      <c r="H491" s="353"/>
      <c r="I491" s="353"/>
      <c r="J491" s="353"/>
      <c r="K491" s="225"/>
      <c r="L491" s="225"/>
      <c r="M491" s="225"/>
      <c r="N491" s="225"/>
      <c r="O491" s="225"/>
      <c r="P491" s="225"/>
      <c r="Q491" s="353"/>
    </row>
    <row r="492" spans="1:17">
      <c r="A492" s="225"/>
      <c r="B492" s="405"/>
      <c r="C492" s="353"/>
      <c r="D492" s="353"/>
      <c r="E492" s="353"/>
      <c r="F492" s="353"/>
      <c r="G492" s="353"/>
      <c r="H492" s="353"/>
      <c r="I492" s="353"/>
      <c r="J492" s="353"/>
      <c r="K492" s="225"/>
      <c r="L492" s="225"/>
      <c r="M492" s="225"/>
      <c r="N492" s="225"/>
      <c r="O492" s="225"/>
      <c r="P492" s="225"/>
      <c r="Q492" s="353"/>
    </row>
    <row r="493" spans="1:17">
      <c r="A493" s="225"/>
      <c r="B493" s="405"/>
      <c r="C493" s="353"/>
      <c r="D493" s="353"/>
      <c r="E493" s="353"/>
      <c r="F493" s="353"/>
      <c r="G493" s="353"/>
      <c r="H493" s="353"/>
      <c r="I493" s="353"/>
      <c r="J493" s="353"/>
      <c r="K493" s="225"/>
      <c r="L493" s="225"/>
      <c r="M493" s="225"/>
      <c r="N493" s="225"/>
      <c r="O493" s="225"/>
      <c r="P493" s="225"/>
      <c r="Q493" s="353"/>
    </row>
    <row r="494" spans="1:17">
      <c r="A494" s="225"/>
      <c r="B494" s="405"/>
      <c r="C494" s="353"/>
      <c r="D494" s="353"/>
      <c r="E494" s="353"/>
      <c r="F494" s="353"/>
      <c r="G494" s="353"/>
      <c r="H494" s="353"/>
      <c r="I494" s="353"/>
      <c r="J494" s="353"/>
      <c r="K494" s="225"/>
      <c r="L494" s="225"/>
      <c r="M494" s="225"/>
      <c r="N494" s="225"/>
      <c r="O494" s="225"/>
      <c r="P494" s="225"/>
      <c r="Q494" s="353"/>
    </row>
    <row r="495" spans="1:17">
      <c r="A495" s="225"/>
      <c r="B495" s="405"/>
      <c r="C495" s="353"/>
      <c r="D495" s="353"/>
      <c r="E495" s="353"/>
      <c r="F495" s="353"/>
      <c r="G495" s="353"/>
      <c r="H495" s="353"/>
      <c r="I495" s="353"/>
      <c r="J495" s="353"/>
      <c r="K495" s="225"/>
      <c r="L495" s="225"/>
      <c r="M495" s="225"/>
      <c r="N495" s="225"/>
      <c r="O495" s="225"/>
      <c r="P495" s="225"/>
      <c r="Q495" s="353"/>
    </row>
    <row r="496" spans="1:17">
      <c r="A496" s="225"/>
      <c r="B496" s="405"/>
      <c r="C496" s="353"/>
      <c r="D496" s="353"/>
      <c r="E496" s="353"/>
      <c r="F496" s="353"/>
      <c r="G496" s="353"/>
      <c r="H496" s="353"/>
      <c r="I496" s="353"/>
      <c r="J496" s="353"/>
      <c r="K496" s="225"/>
      <c r="L496" s="225"/>
      <c r="M496" s="225"/>
      <c r="N496" s="225"/>
      <c r="O496" s="225"/>
      <c r="P496" s="225"/>
      <c r="Q496" s="353"/>
    </row>
    <row r="497" spans="1:17">
      <c r="A497" s="225"/>
      <c r="B497" s="405"/>
      <c r="C497" s="353"/>
      <c r="D497" s="353"/>
      <c r="E497" s="353"/>
      <c r="F497" s="353"/>
      <c r="G497" s="353"/>
      <c r="H497" s="353"/>
      <c r="I497" s="353"/>
      <c r="J497" s="353"/>
      <c r="K497" s="225"/>
      <c r="L497" s="225"/>
      <c r="M497" s="225"/>
      <c r="N497" s="225"/>
      <c r="O497" s="225"/>
      <c r="P497" s="225"/>
      <c r="Q497" s="353"/>
    </row>
    <row r="498" spans="1:17">
      <c r="A498" s="225"/>
      <c r="B498" s="405"/>
      <c r="C498" s="353"/>
      <c r="D498" s="353"/>
      <c r="E498" s="353"/>
      <c r="F498" s="353"/>
      <c r="G498" s="353"/>
      <c r="H498" s="353"/>
      <c r="I498" s="353"/>
      <c r="J498" s="353"/>
      <c r="K498" s="225"/>
      <c r="L498" s="225"/>
      <c r="M498" s="225"/>
      <c r="N498" s="225"/>
      <c r="O498" s="225"/>
      <c r="P498" s="225"/>
      <c r="Q498" s="353"/>
    </row>
    <row r="499" spans="1:17">
      <c r="A499" s="225"/>
      <c r="B499" s="405"/>
      <c r="C499" s="353"/>
      <c r="D499" s="353"/>
      <c r="E499" s="353"/>
      <c r="F499" s="353"/>
      <c r="G499" s="353"/>
      <c r="H499" s="353"/>
      <c r="I499" s="353"/>
      <c r="J499" s="353"/>
      <c r="K499" s="225"/>
      <c r="L499" s="225"/>
      <c r="M499" s="225"/>
      <c r="N499" s="225"/>
      <c r="O499" s="225"/>
      <c r="P499" s="225"/>
      <c r="Q499" s="353"/>
    </row>
    <row r="500" spans="1:17">
      <c r="A500" s="225"/>
      <c r="B500" s="405"/>
      <c r="C500" s="353"/>
      <c r="D500" s="353"/>
      <c r="E500" s="353"/>
      <c r="F500" s="353"/>
      <c r="G500" s="353"/>
      <c r="H500" s="353"/>
      <c r="I500" s="353"/>
      <c r="J500" s="353"/>
      <c r="K500" s="225"/>
      <c r="L500" s="225"/>
      <c r="M500" s="225"/>
      <c r="N500" s="225"/>
      <c r="O500" s="225"/>
      <c r="P500" s="225"/>
      <c r="Q500" s="353"/>
    </row>
    <row r="501" spans="1:17">
      <c r="A501" s="225"/>
      <c r="B501" s="405"/>
      <c r="C501" s="353"/>
      <c r="D501" s="353"/>
      <c r="E501" s="353"/>
      <c r="F501" s="353"/>
      <c r="G501" s="353"/>
      <c r="H501" s="353"/>
      <c r="I501" s="353"/>
      <c r="J501" s="353"/>
      <c r="K501" s="225"/>
      <c r="L501" s="225"/>
      <c r="M501" s="225"/>
      <c r="N501" s="225"/>
      <c r="O501" s="225"/>
      <c r="P501" s="225"/>
      <c r="Q501" s="353"/>
    </row>
    <row r="502" spans="1:17">
      <c r="A502" s="225"/>
      <c r="B502" s="405"/>
      <c r="C502" s="353"/>
      <c r="D502" s="353"/>
      <c r="E502" s="353"/>
      <c r="F502" s="353"/>
      <c r="G502" s="353"/>
      <c r="H502" s="353"/>
      <c r="I502" s="353"/>
      <c r="J502" s="353"/>
      <c r="K502" s="225"/>
      <c r="L502" s="225"/>
      <c r="M502" s="225"/>
      <c r="N502" s="225"/>
      <c r="O502" s="225"/>
      <c r="P502" s="225"/>
      <c r="Q502" s="353"/>
    </row>
    <row r="503" spans="1:17">
      <c r="A503" s="225"/>
      <c r="B503" s="405"/>
      <c r="C503" s="353"/>
      <c r="D503" s="353"/>
      <c r="E503" s="353"/>
      <c r="F503" s="353"/>
      <c r="G503" s="353"/>
      <c r="H503" s="353"/>
      <c r="I503" s="353"/>
      <c r="J503" s="353"/>
      <c r="K503" s="225"/>
      <c r="L503" s="225"/>
      <c r="M503" s="225"/>
      <c r="N503" s="225"/>
      <c r="O503" s="225"/>
      <c r="P503" s="225"/>
      <c r="Q503" s="353"/>
    </row>
    <row r="504" spans="1:17">
      <c r="A504" s="225"/>
      <c r="B504" s="405"/>
      <c r="C504" s="353"/>
      <c r="D504" s="353"/>
      <c r="E504" s="353"/>
      <c r="F504" s="353"/>
      <c r="G504" s="353"/>
      <c r="H504" s="353"/>
      <c r="I504" s="353"/>
      <c r="J504" s="353"/>
      <c r="K504" s="225"/>
      <c r="L504" s="225"/>
      <c r="M504" s="225"/>
      <c r="N504" s="225"/>
      <c r="O504" s="225"/>
      <c r="P504" s="225"/>
      <c r="Q504" s="353"/>
    </row>
    <row r="505" spans="1:17">
      <c r="A505" s="225"/>
      <c r="B505" s="405"/>
      <c r="C505" s="353"/>
      <c r="D505" s="353"/>
      <c r="E505" s="353"/>
      <c r="F505" s="353"/>
      <c r="G505" s="353"/>
      <c r="H505" s="353"/>
      <c r="I505" s="353"/>
      <c r="J505" s="353"/>
      <c r="K505" s="225"/>
      <c r="L505" s="225"/>
      <c r="M505" s="225"/>
      <c r="N505" s="225"/>
      <c r="O505" s="225"/>
      <c r="P505" s="225"/>
      <c r="Q505" s="353"/>
    </row>
    <row r="506" spans="1:17">
      <c r="A506" s="225"/>
      <c r="B506" s="405"/>
      <c r="C506" s="353"/>
      <c r="D506" s="353"/>
      <c r="E506" s="353"/>
      <c r="F506" s="353"/>
      <c r="G506" s="353"/>
      <c r="H506" s="353"/>
      <c r="I506" s="353"/>
      <c r="J506" s="353"/>
      <c r="K506" s="225"/>
      <c r="L506" s="225"/>
      <c r="M506" s="225"/>
      <c r="N506" s="225"/>
      <c r="O506" s="225"/>
      <c r="P506" s="225"/>
      <c r="Q506" s="353"/>
    </row>
    <row r="507" spans="1:17">
      <c r="A507" s="225"/>
      <c r="B507" s="405"/>
      <c r="C507" s="353"/>
      <c r="D507" s="353"/>
      <c r="E507" s="353"/>
      <c r="F507" s="353"/>
      <c r="G507" s="353"/>
      <c r="H507" s="353"/>
      <c r="I507" s="353"/>
      <c r="J507" s="353"/>
      <c r="K507" s="225"/>
      <c r="L507" s="225"/>
      <c r="M507" s="225"/>
      <c r="N507" s="225"/>
      <c r="O507" s="225"/>
      <c r="P507" s="225"/>
      <c r="Q507" s="353"/>
    </row>
    <row r="508" spans="1:17">
      <c r="A508" s="225"/>
      <c r="B508" s="405"/>
      <c r="C508" s="353"/>
      <c r="D508" s="353"/>
      <c r="E508" s="353"/>
      <c r="F508" s="353"/>
      <c r="G508" s="353"/>
      <c r="H508" s="353"/>
      <c r="I508" s="353"/>
      <c r="J508" s="353"/>
      <c r="K508" s="225"/>
      <c r="L508" s="225"/>
      <c r="M508" s="225"/>
      <c r="N508" s="225"/>
      <c r="O508" s="225"/>
      <c r="P508" s="225"/>
      <c r="Q508" s="353"/>
    </row>
    <row r="509" spans="1:17">
      <c r="A509" s="225"/>
      <c r="B509" s="405"/>
      <c r="C509" s="353"/>
      <c r="D509" s="353"/>
      <c r="E509" s="353"/>
      <c r="F509" s="353"/>
      <c r="G509" s="353"/>
      <c r="H509" s="353"/>
      <c r="I509" s="353"/>
      <c r="J509" s="353"/>
      <c r="K509" s="225"/>
      <c r="L509" s="225"/>
      <c r="M509" s="225"/>
      <c r="N509" s="225"/>
      <c r="O509" s="225"/>
      <c r="P509" s="225"/>
      <c r="Q509" s="353"/>
    </row>
    <row r="510" spans="1:17">
      <c r="A510" s="225"/>
      <c r="B510" s="405"/>
      <c r="C510" s="353"/>
      <c r="D510" s="353"/>
      <c r="E510" s="353"/>
      <c r="F510" s="353"/>
      <c r="G510" s="353"/>
      <c r="H510" s="353"/>
      <c r="I510" s="353"/>
      <c r="J510" s="353"/>
      <c r="K510" s="225"/>
      <c r="L510" s="225"/>
      <c r="M510" s="225"/>
      <c r="N510" s="225"/>
      <c r="O510" s="225"/>
      <c r="P510" s="225"/>
      <c r="Q510" s="353"/>
    </row>
    <row r="511" spans="1:17">
      <c r="A511" s="225"/>
      <c r="B511" s="405"/>
      <c r="C511" s="353"/>
      <c r="D511" s="353"/>
      <c r="E511" s="353"/>
      <c r="F511" s="353"/>
      <c r="G511" s="353"/>
      <c r="H511" s="353"/>
      <c r="I511" s="353"/>
      <c r="J511" s="353"/>
      <c r="K511" s="225"/>
      <c r="L511" s="225"/>
      <c r="M511" s="225"/>
      <c r="N511" s="225"/>
      <c r="O511" s="225"/>
      <c r="P511" s="225"/>
      <c r="Q511" s="353"/>
    </row>
    <row r="512" spans="1:17">
      <c r="A512" s="225"/>
      <c r="B512" s="405"/>
      <c r="C512" s="353"/>
      <c r="D512" s="353"/>
      <c r="E512" s="353"/>
      <c r="F512" s="353"/>
      <c r="G512" s="353"/>
      <c r="H512" s="353"/>
      <c r="I512" s="353"/>
      <c r="J512" s="353"/>
      <c r="K512" s="225"/>
      <c r="L512" s="225"/>
      <c r="M512" s="225"/>
      <c r="N512" s="225"/>
      <c r="O512" s="225"/>
      <c r="P512" s="225"/>
      <c r="Q512" s="353"/>
    </row>
    <row r="513" spans="1:17">
      <c r="A513" s="225"/>
      <c r="B513" s="405"/>
      <c r="C513" s="353"/>
      <c r="D513" s="353"/>
      <c r="E513" s="353"/>
      <c r="F513" s="353"/>
      <c r="G513" s="353"/>
      <c r="H513" s="353"/>
      <c r="I513" s="353"/>
      <c r="J513" s="353"/>
      <c r="K513" s="225"/>
      <c r="L513" s="225"/>
      <c r="M513" s="225"/>
      <c r="N513" s="225"/>
      <c r="O513" s="225"/>
      <c r="P513" s="225"/>
      <c r="Q513" s="353"/>
    </row>
    <row r="514" spans="1:17">
      <c r="A514" s="225"/>
      <c r="B514" s="405"/>
      <c r="C514" s="353"/>
      <c r="D514" s="353"/>
      <c r="E514" s="353"/>
      <c r="F514" s="353"/>
      <c r="G514" s="353"/>
      <c r="H514" s="353"/>
      <c r="I514" s="353"/>
      <c r="J514" s="353"/>
      <c r="K514" s="225"/>
      <c r="L514" s="225"/>
      <c r="M514" s="225"/>
      <c r="N514" s="225"/>
      <c r="O514" s="225"/>
      <c r="P514" s="225"/>
      <c r="Q514" s="353"/>
    </row>
    <row r="515" spans="1:17">
      <c r="A515" s="225"/>
      <c r="B515" s="405"/>
      <c r="C515" s="353"/>
      <c r="D515" s="353"/>
      <c r="E515" s="353"/>
      <c r="F515" s="353"/>
      <c r="G515" s="353"/>
      <c r="H515" s="353"/>
      <c r="I515" s="353"/>
      <c r="J515" s="353"/>
      <c r="K515" s="225"/>
      <c r="L515" s="225"/>
      <c r="M515" s="225"/>
      <c r="N515" s="225"/>
      <c r="O515" s="225"/>
      <c r="P515" s="225"/>
      <c r="Q515" s="353"/>
    </row>
    <row r="516" spans="1:17">
      <c r="A516" s="225"/>
      <c r="B516" s="405"/>
      <c r="C516" s="353"/>
      <c r="D516" s="353"/>
      <c r="E516" s="353"/>
      <c r="F516" s="353"/>
      <c r="G516" s="353"/>
      <c r="H516" s="353"/>
      <c r="I516" s="353"/>
      <c r="J516" s="353"/>
      <c r="K516" s="225"/>
      <c r="L516" s="225"/>
      <c r="M516" s="225"/>
      <c r="N516" s="225"/>
      <c r="O516" s="225"/>
      <c r="P516" s="225"/>
      <c r="Q516" s="353"/>
    </row>
    <row r="517" spans="1:17">
      <c r="A517" s="225"/>
      <c r="B517" s="405"/>
      <c r="C517" s="353"/>
      <c r="D517" s="353"/>
      <c r="E517" s="353"/>
      <c r="F517" s="353"/>
      <c r="G517" s="353"/>
      <c r="H517" s="353"/>
      <c r="I517" s="353"/>
      <c r="J517" s="353"/>
      <c r="K517" s="225"/>
      <c r="L517" s="225"/>
      <c r="M517" s="225"/>
      <c r="N517" s="225"/>
      <c r="O517" s="225"/>
      <c r="P517" s="225"/>
      <c r="Q517" s="353"/>
    </row>
    <row r="518" spans="1:17">
      <c r="A518" s="225"/>
      <c r="B518" s="405"/>
      <c r="C518" s="353"/>
      <c r="D518" s="353"/>
      <c r="E518" s="353"/>
      <c r="F518" s="353"/>
      <c r="G518" s="353"/>
      <c r="H518" s="353"/>
      <c r="I518" s="353"/>
      <c r="J518" s="353"/>
      <c r="K518" s="225"/>
      <c r="L518" s="225"/>
      <c r="M518" s="225"/>
      <c r="N518" s="225"/>
      <c r="O518" s="225"/>
      <c r="P518" s="225"/>
      <c r="Q518" s="353"/>
    </row>
    <row r="519" spans="1:17">
      <c r="A519" s="225"/>
      <c r="B519" s="405"/>
      <c r="C519" s="353"/>
      <c r="D519" s="353"/>
      <c r="E519" s="353"/>
      <c r="F519" s="353"/>
      <c r="G519" s="353"/>
      <c r="H519" s="353"/>
      <c r="I519" s="353"/>
      <c r="J519" s="353"/>
      <c r="K519" s="225"/>
      <c r="L519" s="225"/>
      <c r="M519" s="225"/>
      <c r="N519" s="225"/>
      <c r="O519" s="225"/>
      <c r="P519" s="225"/>
      <c r="Q519" s="353"/>
    </row>
    <row r="520" spans="1:17">
      <c r="A520" s="225"/>
      <c r="B520" s="405"/>
      <c r="C520" s="353"/>
      <c r="D520" s="353"/>
      <c r="E520" s="353"/>
      <c r="F520" s="353"/>
      <c r="G520" s="353"/>
      <c r="H520" s="353"/>
      <c r="I520" s="353"/>
      <c r="J520" s="353"/>
      <c r="K520" s="225"/>
      <c r="L520" s="225"/>
      <c r="M520" s="225"/>
      <c r="N520" s="225"/>
      <c r="O520" s="225"/>
      <c r="P520" s="225"/>
      <c r="Q520" s="353"/>
    </row>
    <row r="521" spans="1:17">
      <c r="A521" s="225"/>
      <c r="B521" s="405"/>
      <c r="C521" s="353"/>
      <c r="D521" s="353"/>
      <c r="E521" s="353"/>
      <c r="F521" s="353"/>
      <c r="G521" s="353"/>
      <c r="H521" s="353"/>
      <c r="I521" s="353"/>
      <c r="J521" s="353"/>
      <c r="K521" s="225"/>
      <c r="L521" s="225"/>
      <c r="M521" s="225"/>
      <c r="N521" s="225"/>
      <c r="O521" s="225"/>
      <c r="P521" s="225"/>
      <c r="Q521" s="353"/>
    </row>
    <row r="522" spans="1:17">
      <c r="A522" s="225"/>
      <c r="B522" s="405"/>
      <c r="C522" s="353"/>
      <c r="D522" s="353"/>
      <c r="E522" s="353"/>
      <c r="F522" s="353"/>
      <c r="G522" s="353"/>
      <c r="H522" s="353"/>
      <c r="I522" s="353"/>
      <c r="J522" s="353"/>
      <c r="K522" s="225"/>
      <c r="L522" s="225"/>
      <c r="M522" s="225"/>
      <c r="N522" s="225"/>
      <c r="O522" s="225"/>
      <c r="P522" s="225"/>
      <c r="Q522" s="353"/>
    </row>
    <row r="523" spans="1:17">
      <c r="A523" s="225"/>
      <c r="B523" s="405"/>
      <c r="C523" s="353"/>
      <c r="D523" s="353"/>
      <c r="E523" s="353"/>
      <c r="F523" s="353"/>
      <c r="G523" s="353"/>
      <c r="H523" s="353"/>
      <c r="I523" s="353"/>
      <c r="J523" s="353"/>
      <c r="K523" s="225"/>
      <c r="L523" s="225"/>
      <c r="M523" s="225"/>
      <c r="N523" s="225"/>
      <c r="O523" s="225"/>
      <c r="P523" s="225"/>
      <c r="Q523" s="353"/>
    </row>
    <row r="524" spans="1:17">
      <c r="A524" s="225"/>
      <c r="B524" s="405"/>
      <c r="C524" s="353"/>
      <c r="D524" s="353"/>
      <c r="E524" s="353"/>
      <c r="F524" s="353"/>
      <c r="G524" s="353"/>
      <c r="H524" s="353"/>
      <c r="I524" s="353"/>
      <c r="J524" s="353"/>
      <c r="K524" s="225"/>
      <c r="L524" s="225"/>
      <c r="M524" s="225"/>
      <c r="N524" s="225"/>
      <c r="O524" s="225"/>
      <c r="P524" s="225"/>
      <c r="Q524" s="353"/>
    </row>
    <row r="525" spans="1:17">
      <c r="A525" s="225"/>
      <c r="B525" s="405"/>
      <c r="C525" s="353"/>
      <c r="D525" s="353"/>
      <c r="E525" s="353"/>
      <c r="F525" s="353"/>
      <c r="G525" s="353"/>
      <c r="H525" s="353"/>
      <c r="I525" s="353"/>
      <c r="J525" s="353"/>
      <c r="K525" s="225"/>
      <c r="L525" s="225"/>
      <c r="M525" s="225"/>
      <c r="N525" s="225"/>
      <c r="O525" s="225"/>
      <c r="P525" s="225"/>
      <c r="Q525" s="353"/>
    </row>
    <row r="526" spans="1:17">
      <c r="A526" s="225"/>
      <c r="B526" s="405"/>
      <c r="C526" s="353"/>
      <c r="D526" s="353"/>
      <c r="E526" s="353"/>
      <c r="F526" s="353"/>
      <c r="G526" s="353"/>
      <c r="H526" s="353"/>
      <c r="I526" s="353"/>
      <c r="J526" s="353"/>
      <c r="K526" s="225"/>
      <c r="L526" s="225"/>
      <c r="M526" s="225"/>
      <c r="N526" s="225"/>
      <c r="O526" s="225"/>
      <c r="P526" s="225"/>
      <c r="Q526" s="353"/>
    </row>
    <row r="527" spans="1:17">
      <c r="A527" s="225"/>
      <c r="B527" s="405"/>
      <c r="C527" s="353"/>
      <c r="D527" s="353"/>
      <c r="E527" s="353"/>
      <c r="F527" s="353"/>
      <c r="G527" s="353"/>
      <c r="H527" s="353"/>
      <c r="I527" s="353"/>
      <c r="J527" s="353"/>
      <c r="K527" s="225"/>
      <c r="L527" s="225"/>
      <c r="M527" s="225"/>
      <c r="N527" s="225"/>
      <c r="O527" s="225"/>
      <c r="P527" s="225"/>
      <c r="Q527" s="353"/>
    </row>
    <row r="528" spans="1:17">
      <c r="A528" s="225"/>
      <c r="B528" s="405"/>
      <c r="C528" s="353"/>
      <c r="D528" s="353"/>
      <c r="E528" s="353"/>
      <c r="F528" s="353"/>
      <c r="G528" s="353"/>
      <c r="H528" s="353"/>
      <c r="I528" s="353"/>
      <c r="J528" s="353"/>
      <c r="K528" s="225"/>
      <c r="L528" s="225"/>
      <c r="M528" s="225"/>
      <c r="N528" s="225"/>
      <c r="O528" s="225"/>
      <c r="P528" s="225"/>
      <c r="Q528" s="353"/>
    </row>
    <row r="529" spans="1:17">
      <c r="A529" s="225"/>
      <c r="B529" s="405"/>
      <c r="C529" s="353"/>
      <c r="D529" s="353"/>
      <c r="E529" s="353"/>
      <c r="F529" s="353"/>
      <c r="G529" s="353"/>
      <c r="H529" s="353"/>
      <c r="I529" s="353"/>
      <c r="J529" s="353"/>
      <c r="K529" s="225"/>
      <c r="L529" s="225"/>
      <c r="M529" s="225"/>
      <c r="N529" s="225"/>
      <c r="O529" s="225"/>
      <c r="P529" s="225"/>
      <c r="Q529" s="353"/>
    </row>
    <row r="530" spans="1:17">
      <c r="A530" s="225"/>
      <c r="B530" s="405"/>
      <c r="C530" s="353"/>
      <c r="D530" s="353"/>
      <c r="E530" s="353"/>
      <c r="F530" s="353"/>
      <c r="G530" s="353"/>
      <c r="H530" s="353"/>
      <c r="I530" s="353"/>
      <c r="J530" s="353"/>
      <c r="K530" s="225"/>
      <c r="L530" s="225"/>
      <c r="M530" s="225"/>
      <c r="N530" s="225"/>
      <c r="O530" s="225"/>
      <c r="P530" s="225"/>
      <c r="Q530" s="353"/>
    </row>
    <row r="531" spans="1:17">
      <c r="A531" s="225"/>
      <c r="B531" s="405"/>
      <c r="C531" s="353"/>
      <c r="D531" s="353"/>
      <c r="E531" s="353"/>
      <c r="F531" s="353"/>
      <c r="G531" s="353"/>
      <c r="H531" s="353"/>
      <c r="I531" s="353"/>
      <c r="J531" s="353"/>
      <c r="K531" s="225"/>
      <c r="L531" s="225"/>
      <c r="M531" s="225"/>
      <c r="N531" s="225"/>
      <c r="O531" s="225"/>
      <c r="P531" s="225"/>
      <c r="Q531" s="353"/>
    </row>
    <row r="532" spans="1:17">
      <c r="A532" s="225"/>
      <c r="B532" s="405"/>
      <c r="C532" s="353"/>
      <c r="D532" s="353"/>
      <c r="E532" s="353"/>
      <c r="F532" s="353"/>
      <c r="G532" s="353"/>
      <c r="H532" s="353"/>
      <c r="I532" s="353"/>
      <c r="J532" s="353"/>
      <c r="K532" s="225"/>
      <c r="L532" s="225"/>
      <c r="M532" s="225"/>
      <c r="N532" s="225"/>
      <c r="O532" s="225"/>
      <c r="P532" s="225"/>
      <c r="Q532" s="353"/>
    </row>
    <row r="533" spans="1:17">
      <c r="A533" s="225"/>
      <c r="B533" s="405"/>
      <c r="C533" s="353"/>
      <c r="D533" s="353"/>
      <c r="E533" s="353"/>
      <c r="F533" s="353"/>
      <c r="G533" s="353"/>
      <c r="H533" s="353"/>
      <c r="I533" s="353"/>
      <c r="J533" s="353"/>
      <c r="K533" s="225"/>
      <c r="L533" s="225"/>
      <c r="M533" s="225"/>
      <c r="N533" s="225"/>
      <c r="O533" s="225"/>
      <c r="P533" s="225"/>
      <c r="Q533" s="353"/>
    </row>
    <row r="534" spans="1:17">
      <c r="A534" s="225"/>
      <c r="B534" s="405"/>
      <c r="C534" s="353"/>
      <c r="D534" s="353"/>
      <c r="E534" s="353"/>
      <c r="F534" s="353"/>
      <c r="G534" s="353"/>
      <c r="H534" s="353"/>
      <c r="I534" s="353"/>
      <c r="J534" s="353"/>
      <c r="K534" s="225"/>
      <c r="L534" s="225"/>
      <c r="M534" s="225"/>
      <c r="N534" s="225"/>
      <c r="O534" s="225"/>
      <c r="P534" s="225"/>
      <c r="Q534" s="353"/>
    </row>
    <row r="535" spans="1:17">
      <c r="A535" s="225"/>
      <c r="B535" s="405"/>
      <c r="C535" s="353"/>
      <c r="D535" s="353"/>
      <c r="E535" s="353"/>
      <c r="F535" s="353"/>
      <c r="G535" s="353"/>
      <c r="H535" s="353"/>
      <c r="I535" s="353"/>
      <c r="J535" s="353"/>
      <c r="K535" s="225"/>
      <c r="L535" s="225"/>
      <c r="M535" s="225"/>
      <c r="N535" s="225"/>
      <c r="O535" s="225"/>
      <c r="P535" s="225"/>
      <c r="Q535" s="353"/>
    </row>
    <row r="536" spans="1:17">
      <c r="A536" s="225"/>
      <c r="B536" s="405"/>
      <c r="C536" s="353"/>
      <c r="D536" s="353"/>
      <c r="E536" s="353"/>
      <c r="F536" s="353"/>
      <c r="G536" s="353"/>
      <c r="H536" s="353"/>
      <c r="I536" s="353"/>
      <c r="J536" s="353"/>
      <c r="K536" s="225"/>
      <c r="L536" s="225"/>
      <c r="M536" s="225"/>
      <c r="N536" s="225"/>
      <c r="O536" s="225"/>
      <c r="P536" s="225"/>
      <c r="Q536" s="353"/>
    </row>
    <row r="537" spans="1:17">
      <c r="A537" s="225"/>
      <c r="B537" s="405"/>
      <c r="C537" s="353"/>
      <c r="D537" s="353"/>
      <c r="E537" s="353"/>
      <c r="F537" s="353"/>
      <c r="G537" s="353"/>
      <c r="H537" s="353"/>
      <c r="I537" s="353"/>
      <c r="J537" s="353"/>
      <c r="K537" s="225"/>
      <c r="L537" s="225"/>
      <c r="M537" s="225"/>
      <c r="N537" s="225"/>
      <c r="O537" s="225"/>
      <c r="P537" s="225"/>
      <c r="Q537" s="353"/>
    </row>
    <row r="538" spans="1:17">
      <c r="A538" s="225"/>
      <c r="B538" s="405"/>
      <c r="C538" s="353"/>
      <c r="D538" s="353"/>
      <c r="E538" s="353"/>
      <c r="F538" s="353"/>
      <c r="G538" s="353"/>
      <c r="H538" s="353"/>
      <c r="I538" s="353"/>
      <c r="J538" s="353"/>
      <c r="K538" s="225"/>
      <c r="L538" s="225"/>
      <c r="M538" s="225"/>
      <c r="N538" s="225"/>
      <c r="O538" s="225"/>
      <c r="P538" s="225"/>
      <c r="Q538" s="353"/>
    </row>
    <row r="539" spans="1:17">
      <c r="A539" s="225"/>
      <c r="B539" s="405"/>
      <c r="C539" s="353"/>
      <c r="D539" s="353"/>
      <c r="E539" s="353"/>
      <c r="F539" s="353"/>
      <c r="G539" s="353"/>
      <c r="H539" s="353"/>
      <c r="I539" s="353"/>
      <c r="J539" s="353"/>
      <c r="K539" s="225"/>
      <c r="L539" s="225"/>
      <c r="M539" s="225"/>
      <c r="N539" s="225"/>
      <c r="O539" s="225"/>
      <c r="P539" s="225"/>
      <c r="Q539" s="353"/>
    </row>
    <row r="540" spans="1:17">
      <c r="A540" s="225"/>
      <c r="B540" s="405"/>
      <c r="C540" s="353"/>
      <c r="D540" s="353"/>
      <c r="E540" s="353"/>
      <c r="F540" s="353"/>
      <c r="G540" s="353"/>
      <c r="H540" s="353"/>
      <c r="I540" s="353"/>
      <c r="J540" s="353"/>
      <c r="K540" s="225"/>
      <c r="L540" s="225"/>
      <c r="M540" s="225"/>
      <c r="N540" s="225"/>
      <c r="O540" s="225"/>
      <c r="P540" s="225"/>
      <c r="Q540" s="353"/>
    </row>
    <row r="541" spans="1:17">
      <c r="A541" s="225"/>
      <c r="B541" s="405"/>
      <c r="C541" s="353"/>
      <c r="D541" s="353"/>
      <c r="E541" s="353"/>
      <c r="F541" s="353"/>
      <c r="G541" s="353"/>
      <c r="H541" s="353"/>
      <c r="I541" s="353"/>
      <c r="J541" s="353"/>
      <c r="K541" s="225"/>
      <c r="L541" s="225"/>
      <c r="M541" s="225"/>
      <c r="N541" s="225"/>
      <c r="O541" s="225"/>
      <c r="P541" s="225"/>
      <c r="Q541" s="353"/>
    </row>
    <row r="542" spans="1:17">
      <c r="A542" s="225"/>
      <c r="B542" s="405"/>
      <c r="C542" s="353"/>
      <c r="D542" s="353"/>
      <c r="E542" s="353"/>
      <c r="F542" s="353"/>
      <c r="G542" s="353"/>
      <c r="H542" s="353"/>
      <c r="I542" s="353"/>
      <c r="J542" s="353"/>
      <c r="K542" s="225"/>
      <c r="L542" s="225"/>
      <c r="M542" s="225"/>
      <c r="N542" s="225"/>
      <c r="O542" s="225"/>
      <c r="P542" s="225"/>
      <c r="Q542" s="353"/>
    </row>
    <row r="543" spans="1:17">
      <c r="A543" s="225"/>
      <c r="B543" s="405"/>
      <c r="C543" s="353"/>
      <c r="D543" s="353"/>
      <c r="E543" s="353"/>
      <c r="F543" s="353"/>
      <c r="G543" s="353"/>
      <c r="H543" s="353"/>
      <c r="I543" s="353"/>
      <c r="J543" s="353"/>
      <c r="K543" s="225"/>
      <c r="L543" s="225"/>
      <c r="M543" s="225"/>
      <c r="N543" s="225"/>
      <c r="O543" s="225"/>
      <c r="P543" s="225"/>
      <c r="Q543" s="353"/>
    </row>
    <row r="544" spans="1:17">
      <c r="A544" s="225"/>
      <c r="B544" s="405"/>
      <c r="C544" s="353"/>
      <c r="D544" s="353"/>
      <c r="E544" s="353"/>
      <c r="F544" s="353"/>
      <c r="G544" s="353"/>
      <c r="H544" s="353"/>
      <c r="I544" s="353"/>
      <c r="J544" s="353"/>
      <c r="K544" s="225"/>
      <c r="L544" s="225"/>
      <c r="M544" s="225"/>
      <c r="N544" s="225"/>
      <c r="O544" s="225"/>
      <c r="P544" s="225"/>
      <c r="Q544" s="353"/>
    </row>
    <row r="545" spans="1:17">
      <c r="A545" s="225"/>
      <c r="B545" s="405"/>
      <c r="C545" s="353"/>
      <c r="D545" s="353"/>
      <c r="E545" s="353"/>
      <c r="F545" s="353"/>
      <c r="G545" s="353"/>
      <c r="H545" s="353"/>
      <c r="I545" s="353"/>
      <c r="J545" s="353"/>
      <c r="K545" s="225"/>
      <c r="L545" s="225"/>
      <c r="M545" s="225"/>
      <c r="N545" s="225"/>
      <c r="O545" s="225"/>
      <c r="P545" s="225"/>
      <c r="Q545" s="353"/>
    </row>
    <row r="546" spans="1:17">
      <c r="A546" s="225"/>
      <c r="B546" s="405"/>
      <c r="C546" s="353"/>
      <c r="D546" s="353"/>
      <c r="E546" s="353"/>
      <c r="F546" s="353"/>
      <c r="G546" s="353"/>
      <c r="H546" s="353"/>
      <c r="I546" s="353"/>
      <c r="J546" s="353"/>
      <c r="K546" s="225"/>
      <c r="L546" s="225"/>
      <c r="M546" s="225"/>
      <c r="N546" s="225"/>
      <c r="O546" s="225"/>
      <c r="P546" s="225"/>
      <c r="Q546" s="353"/>
    </row>
    <row r="547" spans="1:17">
      <c r="A547" s="225"/>
      <c r="B547" s="405"/>
      <c r="C547" s="353"/>
      <c r="D547" s="353"/>
      <c r="E547" s="353"/>
      <c r="F547" s="353"/>
      <c r="G547" s="353"/>
      <c r="H547" s="353"/>
      <c r="I547" s="353"/>
      <c r="J547" s="353"/>
      <c r="K547" s="225"/>
      <c r="L547" s="225"/>
      <c r="M547" s="225"/>
      <c r="N547" s="225"/>
      <c r="O547" s="225"/>
      <c r="P547" s="225"/>
      <c r="Q547" s="353"/>
    </row>
    <row r="548" spans="1:17">
      <c r="A548" s="225"/>
      <c r="B548" s="405"/>
      <c r="C548" s="353"/>
      <c r="D548" s="353"/>
      <c r="E548" s="353"/>
      <c r="F548" s="353"/>
      <c r="G548" s="353"/>
      <c r="H548" s="353"/>
      <c r="I548" s="353"/>
      <c r="J548" s="353"/>
      <c r="K548" s="225"/>
      <c r="L548" s="225"/>
      <c r="M548" s="225"/>
      <c r="N548" s="225"/>
      <c r="O548" s="225"/>
      <c r="P548" s="225"/>
      <c r="Q548" s="353"/>
    </row>
    <row r="549" spans="1:17">
      <c r="A549" s="225"/>
      <c r="B549" s="405"/>
      <c r="C549" s="353"/>
      <c r="D549" s="353"/>
      <c r="E549" s="353"/>
      <c r="F549" s="353"/>
      <c r="G549" s="353"/>
      <c r="H549" s="353"/>
      <c r="I549" s="353"/>
      <c r="J549" s="353"/>
      <c r="K549" s="225"/>
      <c r="L549" s="225"/>
      <c r="M549" s="225"/>
      <c r="N549" s="225"/>
      <c r="O549" s="225"/>
      <c r="P549" s="225"/>
      <c r="Q549" s="353"/>
    </row>
    <row r="550" spans="1:17">
      <c r="A550" s="225"/>
      <c r="B550" s="405"/>
      <c r="C550" s="353"/>
      <c r="D550" s="353"/>
      <c r="E550" s="353"/>
      <c r="F550" s="353"/>
      <c r="G550" s="353"/>
      <c r="H550" s="353"/>
      <c r="I550" s="353"/>
      <c r="J550" s="353"/>
      <c r="K550" s="225"/>
      <c r="L550" s="225"/>
      <c r="M550" s="225"/>
      <c r="N550" s="225"/>
      <c r="O550" s="225"/>
      <c r="P550" s="225"/>
      <c r="Q550" s="353"/>
    </row>
    <row r="551" spans="1:17">
      <c r="A551" s="225"/>
      <c r="B551" s="405"/>
      <c r="C551" s="353"/>
      <c r="D551" s="353"/>
      <c r="E551" s="353"/>
      <c r="F551" s="353"/>
      <c r="G551" s="353"/>
      <c r="H551" s="353"/>
      <c r="I551" s="353"/>
      <c r="J551" s="353"/>
      <c r="K551" s="225"/>
      <c r="L551" s="225"/>
      <c r="M551" s="225"/>
      <c r="N551" s="225"/>
      <c r="O551" s="225"/>
      <c r="P551" s="225"/>
      <c r="Q551" s="353"/>
    </row>
    <row r="552" spans="1:17">
      <c r="A552" s="225"/>
      <c r="B552" s="405"/>
      <c r="C552" s="353"/>
      <c r="D552" s="353"/>
      <c r="E552" s="353"/>
      <c r="F552" s="353"/>
      <c r="G552" s="353"/>
      <c r="H552" s="353"/>
      <c r="I552" s="353"/>
      <c r="J552" s="353"/>
      <c r="K552" s="225"/>
      <c r="L552" s="225"/>
      <c r="M552" s="225"/>
      <c r="N552" s="225"/>
      <c r="O552" s="225"/>
      <c r="P552" s="225"/>
      <c r="Q552" s="353"/>
    </row>
    <row r="553" spans="1:17">
      <c r="A553" s="225"/>
      <c r="B553" s="405"/>
      <c r="C553" s="353"/>
      <c r="D553" s="353"/>
      <c r="E553" s="353"/>
      <c r="F553" s="353"/>
      <c r="G553" s="353"/>
      <c r="H553" s="353"/>
      <c r="I553" s="353"/>
      <c r="J553" s="353"/>
      <c r="K553" s="225"/>
      <c r="L553" s="225"/>
      <c r="M553" s="225"/>
      <c r="N553" s="225"/>
      <c r="O553" s="225"/>
      <c r="P553" s="225"/>
      <c r="Q553" s="353"/>
    </row>
    <row r="554" spans="1:17">
      <c r="A554" s="225"/>
      <c r="B554" s="405"/>
      <c r="C554" s="353"/>
      <c r="D554" s="353"/>
      <c r="E554" s="353"/>
      <c r="F554" s="353"/>
      <c r="G554" s="353"/>
      <c r="H554" s="353"/>
      <c r="I554" s="353"/>
      <c r="J554" s="353"/>
      <c r="K554" s="225"/>
      <c r="L554" s="225"/>
      <c r="M554" s="225"/>
      <c r="N554" s="225"/>
      <c r="O554" s="225"/>
      <c r="P554" s="225"/>
      <c r="Q554" s="353"/>
    </row>
    <row r="555" spans="1:17">
      <c r="A555" s="225"/>
      <c r="B555" s="405"/>
      <c r="C555" s="353"/>
      <c r="D555" s="353"/>
      <c r="E555" s="353"/>
      <c r="F555" s="353"/>
      <c r="G555" s="353"/>
      <c r="H555" s="353"/>
      <c r="I555" s="353"/>
      <c r="J555" s="353"/>
      <c r="K555" s="225"/>
      <c r="L555" s="225"/>
      <c r="M555" s="225"/>
      <c r="N555" s="225"/>
      <c r="O555" s="225"/>
      <c r="P555" s="225"/>
      <c r="Q555" s="353"/>
    </row>
    <row r="556" spans="1:17">
      <c r="A556" s="225"/>
      <c r="B556" s="405"/>
      <c r="C556" s="353"/>
      <c r="D556" s="353"/>
      <c r="E556" s="353"/>
      <c r="F556" s="353"/>
      <c r="G556" s="353"/>
      <c r="H556" s="353"/>
      <c r="I556" s="353"/>
      <c r="J556" s="353"/>
      <c r="K556" s="225"/>
      <c r="L556" s="225"/>
      <c r="M556" s="225"/>
      <c r="N556" s="225"/>
      <c r="O556" s="225"/>
      <c r="P556" s="225"/>
      <c r="Q556" s="353"/>
    </row>
    <row r="557" spans="1:17">
      <c r="A557" s="225"/>
      <c r="B557" s="405"/>
      <c r="C557" s="353"/>
      <c r="D557" s="353"/>
      <c r="E557" s="353"/>
      <c r="F557" s="353"/>
      <c r="G557" s="353"/>
      <c r="H557" s="353"/>
      <c r="I557" s="353"/>
      <c r="J557" s="353"/>
      <c r="K557" s="225"/>
      <c r="L557" s="225"/>
      <c r="M557" s="225"/>
      <c r="N557" s="225"/>
      <c r="O557" s="225"/>
      <c r="P557" s="225"/>
      <c r="Q557" s="353"/>
    </row>
    <row r="558" spans="1:17">
      <c r="A558" s="225"/>
      <c r="B558" s="405"/>
      <c r="C558" s="353"/>
      <c r="D558" s="353"/>
      <c r="E558" s="353"/>
      <c r="F558" s="353"/>
      <c r="G558" s="353"/>
      <c r="H558" s="353"/>
      <c r="I558" s="353"/>
      <c r="J558" s="353"/>
      <c r="K558" s="225"/>
      <c r="L558" s="225"/>
      <c r="M558" s="225"/>
      <c r="N558" s="225"/>
      <c r="O558" s="225"/>
      <c r="P558" s="225"/>
      <c r="Q558" s="353"/>
    </row>
    <row r="559" spans="1:17">
      <c r="A559" s="225"/>
      <c r="B559" s="405"/>
      <c r="C559" s="353"/>
      <c r="D559" s="353"/>
      <c r="E559" s="353"/>
      <c r="F559" s="353"/>
      <c r="G559" s="353"/>
      <c r="H559" s="353"/>
      <c r="I559" s="353"/>
      <c r="J559" s="353"/>
      <c r="K559" s="225"/>
      <c r="L559" s="225"/>
      <c r="M559" s="225"/>
      <c r="N559" s="225"/>
      <c r="O559" s="225"/>
      <c r="P559" s="225"/>
      <c r="Q559" s="353"/>
    </row>
    <row r="560" spans="1:17">
      <c r="A560" s="225"/>
      <c r="B560" s="405"/>
      <c r="C560" s="353"/>
      <c r="D560" s="353"/>
      <c r="E560" s="353"/>
      <c r="F560" s="353"/>
      <c r="G560" s="353"/>
      <c r="H560" s="353"/>
      <c r="I560" s="353"/>
      <c r="J560" s="353"/>
      <c r="K560" s="225"/>
      <c r="L560" s="225"/>
      <c r="M560" s="225"/>
      <c r="N560" s="225"/>
      <c r="O560" s="225"/>
      <c r="P560" s="225"/>
      <c r="Q560" s="353"/>
    </row>
    <row r="561" spans="1:17">
      <c r="A561" s="225"/>
      <c r="B561" s="405"/>
      <c r="C561" s="353"/>
      <c r="D561" s="353"/>
      <c r="E561" s="353"/>
      <c r="F561" s="353"/>
      <c r="G561" s="353"/>
      <c r="H561" s="353"/>
      <c r="I561" s="353"/>
      <c r="J561" s="353"/>
      <c r="K561" s="225"/>
      <c r="L561" s="225"/>
      <c r="M561" s="225"/>
      <c r="N561" s="225"/>
      <c r="O561" s="225"/>
      <c r="P561" s="225"/>
      <c r="Q561" s="353"/>
    </row>
    <row r="562" spans="1:17">
      <c r="A562" s="225"/>
      <c r="B562" s="405"/>
      <c r="C562" s="353"/>
      <c r="D562" s="353"/>
      <c r="E562" s="353"/>
      <c r="F562" s="353"/>
      <c r="G562" s="353"/>
      <c r="H562" s="353"/>
      <c r="I562" s="353"/>
      <c r="J562" s="353"/>
      <c r="K562" s="225"/>
      <c r="L562" s="225"/>
      <c r="M562" s="225"/>
      <c r="N562" s="225"/>
      <c r="O562" s="225"/>
      <c r="P562" s="225"/>
      <c r="Q562" s="353"/>
    </row>
    <row r="563" spans="1:17">
      <c r="A563" s="225"/>
      <c r="B563" s="405"/>
      <c r="C563" s="353"/>
      <c r="D563" s="353"/>
      <c r="E563" s="353"/>
      <c r="F563" s="353"/>
      <c r="G563" s="353"/>
      <c r="H563" s="353"/>
      <c r="I563" s="353"/>
      <c r="J563" s="353"/>
      <c r="K563" s="225"/>
      <c r="L563" s="225"/>
      <c r="M563" s="225"/>
      <c r="N563" s="225"/>
      <c r="O563" s="225"/>
      <c r="P563" s="225"/>
      <c r="Q563" s="353"/>
    </row>
    <row r="564" spans="1:17">
      <c r="A564" s="225"/>
      <c r="B564" s="405"/>
      <c r="C564" s="353"/>
      <c r="D564" s="353"/>
      <c r="E564" s="353"/>
      <c r="F564" s="353"/>
      <c r="G564" s="353"/>
      <c r="H564" s="353"/>
      <c r="I564" s="353"/>
      <c r="J564" s="353"/>
      <c r="K564" s="225"/>
      <c r="L564" s="225"/>
      <c r="M564" s="225"/>
      <c r="N564" s="225"/>
      <c r="O564" s="225"/>
      <c r="P564" s="225"/>
      <c r="Q564" s="353"/>
    </row>
    <row r="565" spans="1:17">
      <c r="A565" s="225"/>
      <c r="B565" s="405"/>
      <c r="C565" s="353"/>
      <c r="D565" s="353"/>
      <c r="E565" s="353"/>
      <c r="F565" s="353"/>
      <c r="G565" s="353"/>
      <c r="H565" s="353"/>
      <c r="I565" s="353"/>
      <c r="J565" s="353"/>
      <c r="K565" s="225"/>
      <c r="L565" s="225"/>
      <c r="M565" s="225"/>
      <c r="N565" s="225"/>
      <c r="O565" s="225"/>
      <c r="P565" s="225"/>
      <c r="Q565" s="353"/>
    </row>
    <row r="566" spans="1:17">
      <c r="A566" s="225"/>
      <c r="B566" s="405"/>
      <c r="C566" s="353"/>
      <c r="D566" s="353"/>
      <c r="E566" s="353"/>
      <c r="F566" s="353"/>
      <c r="G566" s="353"/>
      <c r="H566" s="353"/>
      <c r="I566" s="353"/>
      <c r="J566" s="353"/>
      <c r="K566" s="225"/>
      <c r="L566" s="225"/>
      <c r="M566" s="225"/>
      <c r="N566" s="225"/>
      <c r="O566" s="225"/>
      <c r="P566" s="225"/>
      <c r="Q566" s="353"/>
    </row>
    <row r="567" spans="1:17">
      <c r="A567" s="225"/>
      <c r="B567" s="405"/>
      <c r="C567" s="353"/>
      <c r="D567" s="353"/>
      <c r="E567" s="353"/>
      <c r="F567" s="353"/>
      <c r="G567" s="353"/>
      <c r="H567" s="353"/>
      <c r="I567" s="353"/>
      <c r="J567" s="353"/>
      <c r="K567" s="225"/>
      <c r="L567" s="225"/>
      <c r="M567" s="225"/>
      <c r="N567" s="225"/>
      <c r="O567" s="225"/>
      <c r="P567" s="225"/>
      <c r="Q567" s="353"/>
    </row>
    <row r="568" spans="1:17">
      <c r="A568" s="225"/>
      <c r="B568" s="405"/>
      <c r="C568" s="353"/>
      <c r="D568" s="353"/>
      <c r="E568" s="353"/>
      <c r="F568" s="353"/>
      <c r="G568" s="353"/>
      <c r="H568" s="353"/>
      <c r="I568" s="353"/>
      <c r="J568" s="353"/>
      <c r="K568" s="225"/>
      <c r="L568" s="225"/>
      <c r="M568" s="225"/>
      <c r="N568" s="225"/>
      <c r="O568" s="225"/>
      <c r="P568" s="225"/>
      <c r="Q568" s="353"/>
    </row>
    <row r="569" spans="1:17">
      <c r="A569" s="225"/>
      <c r="B569" s="405"/>
      <c r="C569" s="353"/>
      <c r="D569" s="353"/>
      <c r="E569" s="353"/>
      <c r="F569" s="353"/>
      <c r="G569" s="353"/>
      <c r="H569" s="353"/>
      <c r="I569" s="353"/>
      <c r="J569" s="353"/>
      <c r="K569" s="225"/>
      <c r="L569" s="225"/>
      <c r="M569" s="225"/>
      <c r="N569" s="225"/>
      <c r="O569" s="225"/>
      <c r="P569" s="225"/>
      <c r="Q569" s="353"/>
    </row>
    <row r="570" spans="1:17">
      <c r="A570" s="225"/>
      <c r="B570" s="405"/>
      <c r="C570" s="353"/>
      <c r="D570" s="353"/>
      <c r="E570" s="353"/>
      <c r="F570" s="353"/>
      <c r="G570" s="353"/>
      <c r="H570" s="353"/>
      <c r="I570" s="353"/>
      <c r="J570" s="353"/>
      <c r="K570" s="225"/>
      <c r="L570" s="225"/>
      <c r="M570" s="225"/>
      <c r="N570" s="225"/>
      <c r="O570" s="225"/>
      <c r="P570" s="225"/>
      <c r="Q570" s="353"/>
    </row>
    <row r="571" spans="1:17">
      <c r="A571" s="225"/>
      <c r="B571" s="405"/>
      <c r="C571" s="353"/>
      <c r="D571" s="353"/>
      <c r="E571" s="353"/>
      <c r="F571" s="353"/>
      <c r="G571" s="353"/>
      <c r="H571" s="353"/>
      <c r="I571" s="353"/>
      <c r="J571" s="353"/>
      <c r="K571" s="225"/>
      <c r="L571" s="225"/>
      <c r="M571" s="225"/>
      <c r="N571" s="225"/>
      <c r="O571" s="225"/>
      <c r="P571" s="225"/>
      <c r="Q571" s="353"/>
    </row>
    <row r="572" spans="1:17">
      <c r="A572" s="225"/>
      <c r="B572" s="405"/>
      <c r="C572" s="353"/>
      <c r="D572" s="353"/>
      <c r="E572" s="353"/>
      <c r="F572" s="353"/>
      <c r="G572" s="353"/>
      <c r="H572" s="353"/>
      <c r="I572" s="353"/>
      <c r="J572" s="353"/>
      <c r="K572" s="225"/>
      <c r="L572" s="225"/>
      <c r="M572" s="225"/>
      <c r="N572" s="225"/>
      <c r="O572" s="225"/>
      <c r="P572" s="225"/>
      <c r="Q572" s="353"/>
    </row>
    <row r="573" spans="1:17">
      <c r="A573" s="225"/>
      <c r="B573" s="405"/>
      <c r="C573" s="353"/>
      <c r="D573" s="353"/>
      <c r="E573" s="353"/>
      <c r="F573" s="353"/>
      <c r="G573" s="353"/>
      <c r="H573" s="353"/>
      <c r="I573" s="353"/>
      <c r="J573" s="353"/>
      <c r="K573" s="225"/>
      <c r="L573" s="225"/>
      <c r="M573" s="225"/>
      <c r="N573" s="225"/>
      <c r="O573" s="225"/>
      <c r="P573" s="225"/>
      <c r="Q573" s="353"/>
    </row>
    <row r="574" spans="1:17">
      <c r="A574" s="225"/>
      <c r="B574" s="405"/>
      <c r="C574" s="353"/>
      <c r="D574" s="353"/>
      <c r="E574" s="353"/>
      <c r="F574" s="353"/>
      <c r="G574" s="353"/>
      <c r="H574" s="353"/>
      <c r="I574" s="353"/>
      <c r="J574" s="353"/>
      <c r="K574" s="225"/>
      <c r="L574" s="225"/>
      <c r="M574" s="225"/>
      <c r="N574" s="225"/>
      <c r="O574" s="225"/>
      <c r="P574" s="225"/>
      <c r="Q574" s="353"/>
    </row>
    <row r="575" spans="1:17">
      <c r="A575" s="225"/>
      <c r="B575" s="405"/>
      <c r="C575" s="353"/>
      <c r="D575" s="353"/>
      <c r="E575" s="353"/>
      <c r="F575" s="353"/>
      <c r="G575" s="353"/>
      <c r="H575" s="353"/>
      <c r="I575" s="353"/>
      <c r="J575" s="353"/>
      <c r="K575" s="225"/>
      <c r="L575" s="225"/>
      <c r="M575" s="225"/>
      <c r="N575" s="225"/>
      <c r="O575" s="225"/>
      <c r="P575" s="225"/>
      <c r="Q575" s="353"/>
    </row>
    <row r="576" spans="1:17">
      <c r="A576" s="225"/>
      <c r="B576" s="405"/>
      <c r="C576" s="353"/>
      <c r="D576" s="353"/>
      <c r="E576" s="353"/>
      <c r="F576" s="353"/>
      <c r="G576" s="353"/>
      <c r="H576" s="353"/>
      <c r="I576" s="353"/>
      <c r="J576" s="353"/>
      <c r="K576" s="225"/>
      <c r="L576" s="225"/>
      <c r="M576" s="225"/>
      <c r="N576" s="225"/>
      <c r="O576" s="225"/>
      <c r="P576" s="225"/>
      <c r="Q576" s="353"/>
    </row>
    <row r="577" spans="1:17">
      <c r="A577" s="225"/>
      <c r="B577" s="405"/>
      <c r="C577" s="353"/>
      <c r="D577" s="353"/>
      <c r="E577" s="353"/>
      <c r="F577" s="353"/>
      <c r="G577" s="353"/>
      <c r="H577" s="353"/>
      <c r="I577" s="353"/>
      <c r="J577" s="353"/>
      <c r="K577" s="225"/>
      <c r="L577" s="225"/>
      <c r="M577" s="225"/>
      <c r="N577" s="225"/>
      <c r="O577" s="225"/>
      <c r="P577" s="225"/>
      <c r="Q577" s="353"/>
    </row>
    <row r="578" spans="1:17">
      <c r="A578" s="225"/>
      <c r="B578" s="405"/>
      <c r="C578" s="353"/>
      <c r="D578" s="353"/>
      <c r="E578" s="353"/>
      <c r="F578" s="353"/>
      <c r="G578" s="353"/>
      <c r="H578" s="353"/>
      <c r="I578" s="353"/>
      <c r="J578" s="353"/>
      <c r="K578" s="225"/>
      <c r="L578" s="225"/>
      <c r="M578" s="225"/>
      <c r="N578" s="225"/>
      <c r="O578" s="225"/>
      <c r="P578" s="225"/>
      <c r="Q578" s="353"/>
    </row>
    <row r="579" spans="1:17">
      <c r="A579" s="225"/>
      <c r="B579" s="405"/>
      <c r="C579" s="353"/>
      <c r="D579" s="353"/>
      <c r="E579" s="353"/>
      <c r="F579" s="353"/>
      <c r="G579" s="353"/>
      <c r="H579" s="353"/>
      <c r="I579" s="353"/>
      <c r="J579" s="353"/>
      <c r="K579" s="225"/>
      <c r="L579" s="225"/>
      <c r="M579" s="225"/>
      <c r="N579" s="225"/>
      <c r="O579" s="225"/>
      <c r="P579" s="225"/>
      <c r="Q579" s="353"/>
    </row>
    <row r="580" spans="1:17">
      <c r="A580" s="225"/>
      <c r="B580" s="405"/>
      <c r="C580" s="353"/>
      <c r="D580" s="353"/>
      <c r="E580" s="353"/>
      <c r="F580" s="353"/>
      <c r="G580" s="353"/>
      <c r="H580" s="353"/>
      <c r="I580" s="353"/>
      <c r="J580" s="353"/>
      <c r="K580" s="225"/>
      <c r="L580" s="225"/>
      <c r="M580" s="225"/>
      <c r="N580" s="225"/>
      <c r="O580" s="225"/>
      <c r="P580" s="225"/>
      <c r="Q580" s="353"/>
    </row>
    <row r="581" spans="1:17">
      <c r="A581" s="225"/>
      <c r="B581" s="405"/>
      <c r="C581" s="353"/>
      <c r="D581" s="353"/>
      <c r="E581" s="353"/>
      <c r="F581" s="353"/>
      <c r="G581" s="353"/>
      <c r="H581" s="353"/>
      <c r="I581" s="353"/>
      <c r="J581" s="353"/>
      <c r="K581" s="225"/>
      <c r="L581" s="225"/>
      <c r="M581" s="225"/>
      <c r="N581" s="225"/>
      <c r="O581" s="225"/>
      <c r="P581" s="225"/>
      <c r="Q581" s="353"/>
    </row>
    <row r="582" spans="1:17">
      <c r="A582" s="225"/>
      <c r="B582" s="405"/>
      <c r="C582" s="353"/>
      <c r="D582" s="353"/>
      <c r="E582" s="353"/>
      <c r="F582" s="353"/>
      <c r="G582" s="353"/>
      <c r="H582" s="353"/>
      <c r="I582" s="353"/>
      <c r="J582" s="353"/>
      <c r="K582" s="225"/>
      <c r="L582" s="225"/>
      <c r="M582" s="225"/>
      <c r="N582" s="225"/>
      <c r="O582" s="225"/>
      <c r="P582" s="225"/>
      <c r="Q582" s="353"/>
    </row>
    <row r="583" spans="1:17">
      <c r="A583" s="225"/>
      <c r="B583" s="405"/>
      <c r="C583" s="353"/>
      <c r="D583" s="353"/>
      <c r="E583" s="353"/>
      <c r="F583" s="353"/>
      <c r="G583" s="353"/>
      <c r="H583" s="353"/>
      <c r="I583" s="353"/>
      <c r="J583" s="353"/>
      <c r="K583" s="225"/>
      <c r="L583" s="225"/>
      <c r="M583" s="225"/>
      <c r="N583" s="225"/>
      <c r="O583" s="225"/>
      <c r="P583" s="225"/>
      <c r="Q583" s="353"/>
    </row>
    <row r="584" spans="1:17">
      <c r="A584" s="225"/>
      <c r="B584" s="405"/>
      <c r="C584" s="353"/>
      <c r="D584" s="353"/>
      <c r="E584" s="353"/>
      <c r="F584" s="353"/>
      <c r="G584" s="353"/>
      <c r="H584" s="353"/>
      <c r="I584" s="353"/>
      <c r="J584" s="353"/>
      <c r="K584" s="225"/>
      <c r="L584" s="225"/>
      <c r="M584" s="225"/>
      <c r="N584" s="225"/>
      <c r="O584" s="225"/>
      <c r="P584" s="225"/>
      <c r="Q584" s="353"/>
    </row>
    <row r="585" spans="1:17">
      <c r="A585" s="225"/>
      <c r="B585" s="405"/>
      <c r="C585" s="353"/>
      <c r="D585" s="353"/>
      <c r="E585" s="353"/>
      <c r="F585" s="353"/>
      <c r="G585" s="353"/>
      <c r="H585" s="353"/>
      <c r="I585" s="353"/>
      <c r="J585" s="353"/>
      <c r="K585" s="225"/>
      <c r="L585" s="225"/>
      <c r="M585" s="225"/>
      <c r="N585" s="225"/>
      <c r="O585" s="225"/>
      <c r="P585" s="225"/>
      <c r="Q585" s="353"/>
    </row>
    <row r="586" spans="1:17">
      <c r="A586" s="225"/>
      <c r="B586" s="405"/>
      <c r="C586" s="353"/>
      <c r="D586" s="353"/>
      <c r="E586" s="353"/>
      <c r="F586" s="353"/>
      <c r="G586" s="353"/>
      <c r="H586" s="353"/>
      <c r="I586" s="353"/>
      <c r="J586" s="353"/>
      <c r="K586" s="225"/>
      <c r="L586" s="225"/>
      <c r="M586" s="225"/>
      <c r="N586" s="225"/>
      <c r="O586" s="225"/>
      <c r="P586" s="225"/>
      <c r="Q586" s="353"/>
    </row>
    <row r="587" spans="1:17">
      <c r="A587" s="225"/>
      <c r="B587" s="405"/>
      <c r="C587" s="353"/>
      <c r="D587" s="353"/>
      <c r="E587" s="353"/>
      <c r="F587" s="353"/>
      <c r="G587" s="353"/>
      <c r="H587" s="353"/>
      <c r="I587" s="353"/>
      <c r="J587" s="353"/>
      <c r="K587" s="225"/>
      <c r="L587" s="225"/>
      <c r="M587" s="225"/>
      <c r="N587" s="225"/>
      <c r="O587" s="225"/>
      <c r="P587" s="225"/>
      <c r="Q587" s="353"/>
    </row>
    <row r="588" spans="1:17">
      <c r="A588" s="225"/>
      <c r="B588" s="405"/>
      <c r="C588" s="353"/>
      <c r="D588" s="353"/>
      <c r="E588" s="353"/>
      <c r="F588" s="353"/>
      <c r="G588" s="353"/>
      <c r="H588" s="353"/>
      <c r="I588" s="353"/>
      <c r="J588" s="353"/>
      <c r="K588" s="225"/>
      <c r="L588" s="225"/>
      <c r="M588" s="225"/>
      <c r="N588" s="225"/>
      <c r="O588" s="225"/>
      <c r="P588" s="225"/>
      <c r="Q588" s="353"/>
    </row>
    <row r="589" spans="1:17">
      <c r="A589" s="225"/>
      <c r="B589" s="405"/>
      <c r="C589" s="353"/>
      <c r="D589" s="353"/>
      <c r="E589" s="353"/>
      <c r="F589" s="353"/>
      <c r="G589" s="353"/>
      <c r="H589" s="353"/>
      <c r="I589" s="353"/>
      <c r="J589" s="353"/>
      <c r="K589" s="225"/>
      <c r="L589" s="225"/>
      <c r="M589" s="225"/>
      <c r="N589" s="225"/>
      <c r="O589" s="225"/>
      <c r="P589" s="225"/>
      <c r="Q589" s="353"/>
    </row>
    <row r="590" spans="1:17">
      <c r="A590" s="225"/>
      <c r="B590" s="405"/>
      <c r="C590" s="353"/>
      <c r="D590" s="353"/>
      <c r="E590" s="353"/>
      <c r="F590" s="353"/>
      <c r="G590" s="353"/>
      <c r="H590" s="353"/>
      <c r="I590" s="353"/>
      <c r="J590" s="353"/>
      <c r="K590" s="225"/>
      <c r="L590" s="225"/>
      <c r="M590" s="225"/>
      <c r="N590" s="225"/>
      <c r="O590" s="225"/>
      <c r="P590" s="225"/>
      <c r="Q590" s="353"/>
    </row>
    <row r="591" spans="1:17">
      <c r="A591" s="225"/>
      <c r="B591" s="405"/>
      <c r="C591" s="353"/>
      <c r="D591" s="353"/>
      <c r="E591" s="353"/>
      <c r="F591" s="353"/>
      <c r="G591" s="353"/>
      <c r="H591" s="353"/>
      <c r="I591" s="353"/>
      <c r="J591" s="353"/>
      <c r="K591" s="225"/>
      <c r="L591" s="225"/>
      <c r="M591" s="225"/>
      <c r="N591" s="225"/>
      <c r="O591" s="225"/>
      <c r="P591" s="225"/>
      <c r="Q591" s="353"/>
    </row>
    <row r="592" spans="1:17">
      <c r="A592" s="225"/>
      <c r="B592" s="405"/>
      <c r="C592" s="353"/>
      <c r="D592" s="353"/>
      <c r="E592" s="353"/>
      <c r="F592" s="353"/>
      <c r="G592" s="353"/>
      <c r="H592" s="353"/>
      <c r="I592" s="353"/>
      <c r="J592" s="353"/>
      <c r="K592" s="225"/>
      <c r="L592" s="225"/>
      <c r="M592" s="225"/>
      <c r="N592" s="225"/>
      <c r="O592" s="225"/>
      <c r="P592" s="225"/>
      <c r="Q592" s="353"/>
    </row>
    <row r="593" spans="1:17">
      <c r="A593" s="225"/>
      <c r="B593" s="405"/>
      <c r="C593" s="353"/>
      <c r="D593" s="353"/>
      <c r="E593" s="353"/>
      <c r="F593" s="353"/>
      <c r="G593" s="353"/>
      <c r="H593" s="353"/>
      <c r="I593" s="353"/>
      <c r="J593" s="353"/>
      <c r="K593" s="225"/>
      <c r="L593" s="225"/>
      <c r="M593" s="225"/>
      <c r="N593" s="225"/>
      <c r="O593" s="225"/>
      <c r="P593" s="225"/>
      <c r="Q593" s="353"/>
    </row>
    <row r="594" spans="1:17">
      <c r="A594" s="225"/>
      <c r="B594" s="405"/>
      <c r="C594" s="353"/>
      <c r="D594" s="353"/>
      <c r="E594" s="353"/>
      <c r="F594" s="353"/>
      <c r="G594" s="353"/>
      <c r="H594" s="353"/>
      <c r="I594" s="353"/>
      <c r="J594" s="353"/>
      <c r="K594" s="225"/>
      <c r="L594" s="225"/>
      <c r="M594" s="225"/>
      <c r="N594" s="225"/>
      <c r="O594" s="225"/>
      <c r="P594" s="225"/>
      <c r="Q594" s="353"/>
    </row>
    <row r="595" spans="1:17">
      <c r="A595" s="225"/>
      <c r="B595" s="405"/>
      <c r="C595" s="353"/>
      <c r="D595" s="353"/>
      <c r="E595" s="353"/>
      <c r="F595" s="353"/>
      <c r="G595" s="353"/>
      <c r="H595" s="353"/>
      <c r="I595" s="353"/>
      <c r="J595" s="353"/>
      <c r="K595" s="225"/>
      <c r="L595" s="225"/>
      <c r="M595" s="225"/>
      <c r="N595" s="225"/>
      <c r="O595" s="225"/>
      <c r="P595" s="225"/>
      <c r="Q595" s="353"/>
    </row>
    <row r="596" spans="1:17">
      <c r="A596" s="225"/>
      <c r="B596" s="405"/>
      <c r="C596" s="353"/>
      <c r="D596" s="353"/>
      <c r="E596" s="353"/>
      <c r="F596" s="353"/>
      <c r="G596" s="353"/>
      <c r="H596" s="353"/>
      <c r="I596" s="353"/>
      <c r="J596" s="353"/>
      <c r="K596" s="225"/>
      <c r="L596" s="225"/>
      <c r="M596" s="225"/>
      <c r="N596" s="225"/>
      <c r="O596" s="225"/>
      <c r="P596" s="225"/>
      <c r="Q596" s="353"/>
    </row>
    <row r="597" spans="1:17">
      <c r="A597" s="225"/>
      <c r="B597" s="405"/>
      <c r="C597" s="353"/>
      <c r="D597" s="353"/>
      <c r="E597" s="353"/>
      <c r="F597" s="353"/>
      <c r="G597" s="353"/>
      <c r="H597" s="353"/>
      <c r="I597" s="353"/>
      <c r="J597" s="353"/>
      <c r="K597" s="225"/>
      <c r="L597" s="225"/>
      <c r="M597" s="225"/>
      <c r="N597" s="225"/>
      <c r="O597" s="225"/>
      <c r="P597" s="225"/>
      <c r="Q597" s="353"/>
    </row>
    <row r="598" spans="1:17">
      <c r="A598" s="225"/>
      <c r="B598" s="405"/>
      <c r="C598" s="353"/>
      <c r="D598" s="353"/>
      <c r="E598" s="353"/>
      <c r="F598" s="353"/>
      <c r="G598" s="353"/>
      <c r="H598" s="353"/>
      <c r="I598" s="353"/>
      <c r="J598" s="353"/>
      <c r="K598" s="225"/>
      <c r="L598" s="225"/>
      <c r="M598" s="225"/>
      <c r="N598" s="225"/>
      <c r="O598" s="225"/>
      <c r="P598" s="225"/>
      <c r="Q598" s="353"/>
    </row>
    <row r="599" spans="1:17">
      <c r="A599" s="225"/>
      <c r="B599" s="405"/>
      <c r="C599" s="353"/>
      <c r="D599" s="353"/>
      <c r="E599" s="353"/>
      <c r="F599" s="353"/>
      <c r="G599" s="353"/>
      <c r="H599" s="353"/>
      <c r="I599" s="353"/>
      <c r="J599" s="353"/>
      <c r="K599" s="225"/>
      <c r="L599" s="225"/>
      <c r="M599" s="225"/>
      <c r="N599" s="225"/>
      <c r="O599" s="225"/>
      <c r="P599" s="225"/>
      <c r="Q599" s="353"/>
    </row>
    <row r="600" spans="1:17">
      <c r="A600" s="225"/>
      <c r="B600" s="405"/>
      <c r="C600" s="353"/>
      <c r="D600" s="353"/>
      <c r="E600" s="353"/>
      <c r="F600" s="353"/>
      <c r="G600" s="353"/>
      <c r="H600" s="353"/>
      <c r="I600" s="353"/>
      <c r="J600" s="353"/>
      <c r="K600" s="225"/>
      <c r="L600" s="225"/>
      <c r="M600" s="225"/>
      <c r="N600" s="225"/>
      <c r="O600" s="225"/>
      <c r="P600" s="225"/>
      <c r="Q600" s="353"/>
    </row>
    <row r="601" spans="1:17">
      <c r="A601" s="225"/>
      <c r="B601" s="405"/>
      <c r="C601" s="353"/>
      <c r="D601" s="353"/>
      <c r="E601" s="353"/>
      <c r="F601" s="353"/>
      <c r="G601" s="353"/>
      <c r="H601" s="353"/>
      <c r="I601" s="353"/>
      <c r="J601" s="353"/>
      <c r="K601" s="225"/>
      <c r="L601" s="225"/>
      <c r="M601" s="225"/>
      <c r="N601" s="225"/>
      <c r="O601" s="225"/>
      <c r="P601" s="225"/>
      <c r="Q601" s="353"/>
    </row>
    <row r="602" spans="1:17">
      <c r="A602" s="225"/>
      <c r="B602" s="405"/>
      <c r="C602" s="353"/>
      <c r="D602" s="353"/>
      <c r="E602" s="353"/>
      <c r="F602" s="353"/>
      <c r="G602" s="353"/>
      <c r="H602" s="353"/>
      <c r="I602" s="353"/>
      <c r="J602" s="353"/>
      <c r="K602" s="225"/>
      <c r="L602" s="225"/>
      <c r="M602" s="225"/>
      <c r="N602" s="225"/>
      <c r="O602" s="225"/>
      <c r="P602" s="225"/>
      <c r="Q602" s="353"/>
    </row>
    <row r="603" spans="1:17">
      <c r="A603" s="225"/>
      <c r="B603" s="405"/>
      <c r="C603" s="353"/>
      <c r="D603" s="353"/>
      <c r="E603" s="353"/>
      <c r="F603" s="353"/>
      <c r="G603" s="353"/>
      <c r="H603" s="353"/>
      <c r="I603" s="353"/>
      <c r="J603" s="353"/>
      <c r="K603" s="225"/>
      <c r="L603" s="225"/>
      <c r="M603" s="225"/>
      <c r="N603" s="225"/>
      <c r="O603" s="225"/>
      <c r="P603" s="225"/>
      <c r="Q603" s="353"/>
    </row>
    <row r="604" spans="1:17">
      <c r="A604" s="225"/>
      <c r="B604" s="405"/>
      <c r="C604" s="353"/>
      <c r="D604" s="353"/>
      <c r="E604" s="353"/>
      <c r="F604" s="353"/>
      <c r="G604" s="353"/>
      <c r="H604" s="353"/>
      <c r="I604" s="353"/>
      <c r="J604" s="353"/>
      <c r="K604" s="225"/>
      <c r="L604" s="225"/>
      <c r="M604" s="225"/>
      <c r="N604" s="225"/>
      <c r="O604" s="225"/>
      <c r="P604" s="225"/>
      <c r="Q604" s="353"/>
    </row>
    <row r="605" spans="1:17">
      <c r="A605" s="225"/>
      <c r="B605" s="405"/>
      <c r="C605" s="353"/>
      <c r="D605" s="353"/>
      <c r="E605" s="353"/>
      <c r="F605" s="353"/>
      <c r="G605" s="353"/>
      <c r="H605" s="353"/>
      <c r="I605" s="353"/>
      <c r="J605" s="353"/>
      <c r="K605" s="225"/>
      <c r="L605" s="225"/>
      <c r="M605" s="225"/>
      <c r="N605" s="225"/>
      <c r="O605" s="225"/>
      <c r="P605" s="225"/>
      <c r="Q605" s="353"/>
    </row>
    <row r="606" spans="1:17">
      <c r="A606" s="225"/>
      <c r="B606" s="405"/>
      <c r="C606" s="353"/>
      <c r="D606" s="353"/>
      <c r="E606" s="353"/>
      <c r="F606" s="353"/>
      <c r="G606" s="353"/>
      <c r="H606" s="353"/>
      <c r="I606" s="353"/>
      <c r="J606" s="353"/>
      <c r="K606" s="225"/>
      <c r="L606" s="225"/>
      <c r="M606" s="225"/>
      <c r="N606" s="225"/>
      <c r="O606" s="225"/>
      <c r="P606" s="225"/>
      <c r="Q606" s="353"/>
    </row>
    <row r="607" spans="1:17">
      <c r="A607" s="225"/>
      <c r="B607" s="405"/>
      <c r="C607" s="353"/>
      <c r="D607" s="353"/>
      <c r="E607" s="353"/>
      <c r="F607" s="353"/>
      <c r="G607" s="353"/>
      <c r="H607" s="353"/>
      <c r="I607" s="353"/>
      <c r="J607" s="353"/>
      <c r="K607" s="225"/>
      <c r="L607" s="225"/>
      <c r="M607" s="225"/>
      <c r="N607" s="225"/>
      <c r="O607" s="225"/>
      <c r="P607" s="225"/>
      <c r="Q607" s="353"/>
    </row>
    <row r="608" spans="1:17">
      <c r="A608" s="225"/>
      <c r="B608" s="405"/>
      <c r="C608" s="353"/>
      <c r="D608" s="353"/>
      <c r="E608" s="353"/>
      <c r="F608" s="353"/>
      <c r="G608" s="353"/>
      <c r="H608" s="353"/>
      <c r="I608" s="353"/>
      <c r="J608" s="353"/>
      <c r="K608" s="225"/>
      <c r="L608" s="225"/>
      <c r="M608" s="225"/>
      <c r="N608" s="225"/>
      <c r="O608" s="225"/>
      <c r="P608" s="225"/>
      <c r="Q608" s="353"/>
    </row>
    <row r="609" spans="1:17">
      <c r="A609" s="225"/>
      <c r="B609" s="405"/>
      <c r="C609" s="353"/>
      <c r="D609" s="353"/>
      <c r="E609" s="353"/>
      <c r="F609" s="353"/>
      <c r="G609" s="353"/>
      <c r="H609" s="353"/>
      <c r="I609" s="353"/>
      <c r="J609" s="353"/>
      <c r="K609" s="225"/>
      <c r="L609" s="225"/>
      <c r="M609" s="225"/>
      <c r="N609" s="225"/>
      <c r="O609" s="225"/>
      <c r="P609" s="225"/>
      <c r="Q609" s="353"/>
    </row>
    <row r="610" spans="1:17">
      <c r="A610" s="225"/>
      <c r="B610" s="405"/>
      <c r="C610" s="353"/>
      <c r="D610" s="353"/>
      <c r="E610" s="353"/>
      <c r="F610" s="353"/>
      <c r="G610" s="353"/>
      <c r="H610" s="353"/>
      <c r="I610" s="353"/>
      <c r="J610" s="353"/>
      <c r="K610" s="225"/>
      <c r="L610" s="225"/>
      <c r="M610" s="225"/>
      <c r="N610" s="225"/>
      <c r="O610" s="225"/>
      <c r="P610" s="225"/>
      <c r="Q610" s="353"/>
    </row>
    <row r="611" spans="1:17">
      <c r="A611" s="225"/>
      <c r="B611" s="405"/>
      <c r="C611" s="353"/>
      <c r="D611" s="353"/>
      <c r="E611" s="353"/>
      <c r="F611" s="353"/>
      <c r="G611" s="353"/>
      <c r="H611" s="353"/>
      <c r="I611" s="353"/>
      <c r="J611" s="353"/>
      <c r="K611" s="225"/>
      <c r="L611" s="225"/>
      <c r="M611" s="225"/>
      <c r="N611" s="225"/>
      <c r="O611" s="225"/>
      <c r="P611" s="225"/>
      <c r="Q611" s="353"/>
    </row>
    <row r="612" spans="1:17">
      <c r="A612" s="225"/>
      <c r="B612" s="405"/>
      <c r="C612" s="353"/>
      <c r="D612" s="353"/>
      <c r="E612" s="353"/>
      <c r="F612" s="353"/>
      <c r="G612" s="353"/>
      <c r="H612" s="353"/>
      <c r="I612" s="353"/>
      <c r="J612" s="353"/>
      <c r="K612" s="225"/>
      <c r="L612" s="225"/>
      <c r="M612" s="225"/>
      <c r="N612" s="225"/>
      <c r="O612" s="225"/>
      <c r="P612" s="225"/>
      <c r="Q612" s="353"/>
    </row>
    <row r="613" spans="1:17">
      <c r="A613" s="225"/>
      <c r="B613" s="405"/>
      <c r="C613" s="353"/>
      <c r="D613" s="353"/>
      <c r="E613" s="353"/>
      <c r="F613" s="353"/>
      <c r="G613" s="353"/>
      <c r="H613" s="353"/>
      <c r="I613" s="353"/>
      <c r="J613" s="353"/>
      <c r="K613" s="225"/>
      <c r="L613" s="225"/>
      <c r="M613" s="225"/>
      <c r="N613" s="225"/>
      <c r="O613" s="225"/>
      <c r="P613" s="225"/>
      <c r="Q613" s="353"/>
    </row>
    <row r="614" spans="1:17">
      <c r="A614" s="225"/>
      <c r="B614" s="405"/>
      <c r="C614" s="353"/>
      <c r="D614" s="353"/>
      <c r="E614" s="353"/>
      <c r="F614" s="353"/>
      <c r="G614" s="353"/>
      <c r="H614" s="353"/>
      <c r="I614" s="353"/>
      <c r="J614" s="353"/>
      <c r="K614" s="225"/>
      <c r="L614" s="225"/>
      <c r="M614" s="225"/>
      <c r="N614" s="225"/>
      <c r="O614" s="225"/>
      <c r="P614" s="225"/>
      <c r="Q614" s="353"/>
    </row>
    <row r="615" spans="1:17">
      <c r="A615" s="225"/>
      <c r="B615" s="405"/>
      <c r="C615" s="353"/>
      <c r="D615" s="353"/>
      <c r="E615" s="353"/>
      <c r="F615" s="353"/>
      <c r="G615" s="353"/>
      <c r="H615" s="353"/>
      <c r="I615" s="353"/>
      <c r="J615" s="353"/>
      <c r="K615" s="225"/>
      <c r="L615" s="225"/>
      <c r="M615" s="225"/>
      <c r="N615" s="225"/>
      <c r="O615" s="225"/>
      <c r="P615" s="225"/>
      <c r="Q615" s="353"/>
    </row>
    <row r="616" spans="1:17">
      <c r="A616" s="225"/>
      <c r="B616" s="405"/>
      <c r="C616" s="353"/>
      <c r="D616" s="353"/>
      <c r="E616" s="353"/>
      <c r="F616" s="353"/>
      <c r="G616" s="353"/>
      <c r="H616" s="353"/>
      <c r="I616" s="353"/>
      <c r="J616" s="353"/>
      <c r="K616" s="225"/>
      <c r="L616" s="225"/>
      <c r="M616" s="225"/>
      <c r="N616" s="225"/>
      <c r="O616" s="225"/>
      <c r="P616" s="225"/>
      <c r="Q616" s="353"/>
    </row>
    <row r="617" spans="1:17">
      <c r="A617" s="225"/>
      <c r="B617" s="405"/>
      <c r="C617" s="353"/>
      <c r="D617" s="353"/>
      <c r="E617" s="353"/>
      <c r="F617" s="353"/>
      <c r="G617" s="353"/>
      <c r="H617" s="353"/>
      <c r="I617" s="353"/>
      <c r="J617" s="353"/>
      <c r="K617" s="225"/>
      <c r="L617" s="225"/>
      <c r="M617" s="225"/>
      <c r="N617" s="225"/>
      <c r="O617" s="225"/>
      <c r="P617" s="225"/>
      <c r="Q617" s="353"/>
    </row>
    <row r="618" spans="1:17">
      <c r="A618" s="225"/>
      <c r="B618" s="405"/>
      <c r="C618" s="353"/>
      <c r="D618" s="353"/>
      <c r="E618" s="353"/>
      <c r="F618" s="353"/>
      <c r="G618" s="353"/>
      <c r="H618" s="353"/>
      <c r="I618" s="353"/>
      <c r="J618" s="353"/>
      <c r="K618" s="225"/>
      <c r="L618" s="225"/>
      <c r="M618" s="225"/>
      <c r="N618" s="225"/>
      <c r="O618" s="225"/>
      <c r="P618" s="225"/>
      <c r="Q618" s="353"/>
    </row>
    <row r="619" spans="1:17">
      <c r="A619" s="225"/>
      <c r="B619" s="405"/>
      <c r="C619" s="353"/>
      <c r="D619" s="353"/>
      <c r="E619" s="353"/>
      <c r="F619" s="353"/>
      <c r="G619" s="353"/>
      <c r="H619" s="353"/>
      <c r="I619" s="353"/>
      <c r="J619" s="353"/>
      <c r="K619" s="225"/>
      <c r="L619" s="225"/>
      <c r="M619" s="225"/>
      <c r="N619" s="225"/>
      <c r="O619" s="225"/>
      <c r="P619" s="225"/>
      <c r="Q619" s="353"/>
    </row>
    <row r="620" spans="1:17">
      <c r="A620" s="225"/>
      <c r="B620" s="405"/>
      <c r="C620" s="353"/>
      <c r="D620" s="353"/>
      <c r="E620" s="353"/>
      <c r="F620" s="353"/>
      <c r="G620" s="353"/>
      <c r="H620" s="353"/>
      <c r="I620" s="353"/>
      <c r="J620" s="353"/>
      <c r="K620" s="225"/>
      <c r="L620" s="225"/>
      <c r="M620" s="225"/>
      <c r="N620" s="225"/>
      <c r="O620" s="225"/>
      <c r="P620" s="225"/>
      <c r="Q620" s="353"/>
    </row>
    <row r="621" spans="1:17">
      <c r="A621" s="225"/>
      <c r="B621" s="405"/>
      <c r="C621" s="353"/>
      <c r="D621" s="353"/>
      <c r="E621" s="353"/>
      <c r="F621" s="353"/>
      <c r="G621" s="353"/>
      <c r="H621" s="353"/>
      <c r="I621" s="353"/>
      <c r="J621" s="353"/>
      <c r="K621" s="225"/>
      <c r="L621" s="225"/>
      <c r="M621" s="225"/>
      <c r="N621" s="225"/>
      <c r="O621" s="225"/>
      <c r="P621" s="225"/>
      <c r="Q621" s="353"/>
    </row>
    <row r="622" spans="1:17">
      <c r="A622" s="225"/>
      <c r="B622" s="405"/>
      <c r="C622" s="353"/>
      <c r="D622" s="353"/>
      <c r="E622" s="353"/>
      <c r="F622" s="353"/>
      <c r="G622" s="353"/>
      <c r="H622" s="353"/>
      <c r="I622" s="353"/>
      <c r="J622" s="353"/>
      <c r="K622" s="225"/>
      <c r="L622" s="225"/>
      <c r="M622" s="225"/>
      <c r="N622" s="225"/>
      <c r="O622" s="225"/>
      <c r="P622" s="225"/>
      <c r="Q622" s="353"/>
    </row>
    <row r="623" spans="1:17">
      <c r="A623" s="225"/>
      <c r="B623" s="405"/>
      <c r="C623" s="353"/>
      <c r="D623" s="353"/>
      <c r="E623" s="353"/>
      <c r="F623" s="353"/>
      <c r="G623" s="353"/>
      <c r="H623" s="353"/>
      <c r="I623" s="353"/>
      <c r="J623" s="353"/>
      <c r="K623" s="225"/>
      <c r="L623" s="225"/>
      <c r="M623" s="225"/>
      <c r="N623" s="225"/>
      <c r="O623" s="225"/>
      <c r="P623" s="225"/>
      <c r="Q623" s="353"/>
    </row>
    <row r="624" spans="1:17">
      <c r="A624" s="225"/>
      <c r="B624" s="405"/>
      <c r="C624" s="353"/>
      <c r="D624" s="353"/>
      <c r="E624" s="353"/>
      <c r="F624" s="353"/>
      <c r="G624" s="353"/>
      <c r="H624" s="353"/>
      <c r="I624" s="353"/>
      <c r="J624" s="353"/>
      <c r="K624" s="225"/>
      <c r="L624" s="225"/>
      <c r="M624" s="225"/>
      <c r="N624" s="225"/>
      <c r="O624" s="225"/>
      <c r="P624" s="225"/>
      <c r="Q624" s="353"/>
    </row>
    <row r="625" spans="1:17">
      <c r="A625" s="225"/>
      <c r="B625" s="405"/>
      <c r="C625" s="353"/>
      <c r="D625" s="353"/>
      <c r="E625" s="353"/>
      <c r="F625" s="353"/>
      <c r="G625" s="353"/>
      <c r="H625" s="353"/>
      <c r="I625" s="353"/>
      <c r="J625" s="353"/>
      <c r="K625" s="225"/>
      <c r="L625" s="225"/>
      <c r="M625" s="225"/>
      <c r="N625" s="225"/>
      <c r="O625" s="225"/>
      <c r="P625" s="225"/>
      <c r="Q625" s="353"/>
    </row>
    <row r="626" spans="1:17">
      <c r="A626" s="225"/>
      <c r="B626" s="405"/>
      <c r="C626" s="353"/>
      <c r="D626" s="353"/>
      <c r="E626" s="353"/>
      <c r="F626" s="353"/>
      <c r="G626" s="353"/>
      <c r="H626" s="353"/>
      <c r="I626" s="353"/>
      <c r="J626" s="353"/>
      <c r="K626" s="225"/>
      <c r="L626" s="225"/>
      <c r="M626" s="225"/>
      <c r="N626" s="225"/>
      <c r="O626" s="225"/>
      <c r="P626" s="225"/>
      <c r="Q626" s="353"/>
    </row>
    <row r="627" spans="1:17">
      <c r="A627" s="225"/>
      <c r="B627" s="405"/>
      <c r="C627" s="353"/>
      <c r="D627" s="353"/>
      <c r="E627" s="353"/>
      <c r="F627" s="353"/>
      <c r="G627" s="353"/>
      <c r="H627" s="353"/>
      <c r="I627" s="353"/>
      <c r="J627" s="353"/>
      <c r="K627" s="225"/>
      <c r="L627" s="225"/>
      <c r="M627" s="225"/>
      <c r="N627" s="225"/>
      <c r="O627" s="225"/>
      <c r="P627" s="225"/>
      <c r="Q627" s="353"/>
    </row>
    <row r="628" spans="1:17">
      <c r="A628" s="225"/>
      <c r="B628" s="405"/>
      <c r="C628" s="353"/>
      <c r="D628" s="353"/>
      <c r="E628" s="353"/>
      <c r="F628" s="353"/>
      <c r="G628" s="353"/>
      <c r="H628" s="353"/>
      <c r="I628" s="353"/>
      <c r="J628" s="353"/>
      <c r="K628" s="225"/>
      <c r="L628" s="225"/>
      <c r="M628" s="225"/>
      <c r="N628" s="225"/>
      <c r="O628" s="225"/>
      <c r="P628" s="225"/>
      <c r="Q628" s="353"/>
    </row>
    <row r="629" spans="1:17">
      <c r="A629" s="225"/>
      <c r="B629" s="405"/>
      <c r="C629" s="353"/>
      <c r="D629" s="353"/>
      <c r="E629" s="353"/>
      <c r="F629" s="353"/>
      <c r="G629" s="353"/>
      <c r="H629" s="353"/>
      <c r="I629" s="353"/>
      <c r="J629" s="353"/>
      <c r="K629" s="225"/>
      <c r="L629" s="225"/>
      <c r="M629" s="225"/>
      <c r="N629" s="225"/>
      <c r="O629" s="225"/>
      <c r="P629" s="225"/>
      <c r="Q629" s="353"/>
    </row>
    <row r="630" spans="1:17">
      <c r="A630" s="225"/>
      <c r="B630" s="405"/>
      <c r="C630" s="353"/>
      <c r="D630" s="353"/>
      <c r="E630" s="353"/>
      <c r="F630" s="353"/>
      <c r="G630" s="353"/>
      <c r="H630" s="353"/>
      <c r="I630" s="353"/>
      <c r="J630" s="353"/>
      <c r="K630" s="225"/>
      <c r="L630" s="225"/>
      <c r="M630" s="225"/>
      <c r="N630" s="225"/>
      <c r="O630" s="225"/>
      <c r="P630" s="225"/>
      <c r="Q630" s="353"/>
    </row>
    <row r="631" spans="1:17">
      <c r="A631" s="225"/>
      <c r="B631" s="405"/>
      <c r="C631" s="353"/>
      <c r="D631" s="353"/>
      <c r="E631" s="353"/>
      <c r="F631" s="353"/>
      <c r="G631" s="353"/>
      <c r="H631" s="353"/>
      <c r="I631" s="353"/>
      <c r="J631" s="353"/>
      <c r="K631" s="225"/>
      <c r="L631" s="225"/>
      <c r="M631" s="225"/>
      <c r="N631" s="225"/>
      <c r="O631" s="225"/>
      <c r="P631" s="225"/>
      <c r="Q631" s="353"/>
    </row>
    <row r="632" spans="1:17">
      <c r="A632" s="225"/>
      <c r="B632" s="405"/>
      <c r="C632" s="353"/>
      <c r="D632" s="353"/>
      <c r="E632" s="353"/>
      <c r="F632" s="353"/>
      <c r="G632" s="353"/>
      <c r="H632" s="353"/>
      <c r="I632" s="353"/>
      <c r="J632" s="353"/>
      <c r="K632" s="225"/>
      <c r="L632" s="225"/>
      <c r="M632" s="225"/>
      <c r="N632" s="225"/>
      <c r="O632" s="225"/>
      <c r="P632" s="225"/>
      <c r="Q632" s="353"/>
    </row>
    <row r="633" spans="1:17">
      <c r="A633" s="225"/>
      <c r="B633" s="405"/>
      <c r="C633" s="353"/>
      <c r="D633" s="353"/>
      <c r="E633" s="353"/>
      <c r="F633" s="353"/>
      <c r="G633" s="353"/>
      <c r="H633" s="353"/>
      <c r="I633" s="353"/>
      <c r="J633" s="353"/>
      <c r="K633" s="225"/>
      <c r="L633" s="225"/>
      <c r="M633" s="225"/>
      <c r="N633" s="225"/>
      <c r="O633" s="225"/>
      <c r="P633" s="225"/>
      <c r="Q633" s="353"/>
    </row>
    <row r="634" spans="1:17">
      <c r="A634" s="225"/>
      <c r="B634" s="405"/>
      <c r="C634" s="353"/>
      <c r="D634" s="353"/>
      <c r="E634" s="353"/>
      <c r="F634" s="353"/>
      <c r="G634" s="353"/>
      <c r="H634" s="353"/>
      <c r="I634" s="353"/>
      <c r="J634" s="353"/>
      <c r="K634" s="225"/>
      <c r="L634" s="225"/>
      <c r="M634" s="225"/>
      <c r="N634" s="225"/>
      <c r="O634" s="225"/>
      <c r="P634" s="225"/>
      <c r="Q634" s="353"/>
    </row>
    <row r="635" spans="1:17">
      <c r="A635" s="225"/>
      <c r="B635" s="405"/>
      <c r="C635" s="353"/>
      <c r="D635" s="353"/>
      <c r="E635" s="353"/>
      <c r="F635" s="353"/>
      <c r="G635" s="353"/>
      <c r="H635" s="353"/>
      <c r="I635" s="353"/>
      <c r="J635" s="353"/>
      <c r="K635" s="225"/>
      <c r="L635" s="225"/>
      <c r="M635" s="225"/>
      <c r="N635" s="225"/>
      <c r="O635" s="225"/>
      <c r="P635" s="225"/>
      <c r="Q635" s="353"/>
    </row>
    <row r="636" spans="1:17">
      <c r="A636" s="225"/>
      <c r="B636" s="405"/>
      <c r="C636" s="353"/>
      <c r="D636" s="353"/>
      <c r="E636" s="353"/>
      <c r="F636" s="353"/>
      <c r="G636" s="353"/>
      <c r="H636" s="353"/>
      <c r="I636" s="353"/>
      <c r="J636" s="353"/>
      <c r="K636" s="225"/>
      <c r="L636" s="225"/>
      <c r="M636" s="225"/>
      <c r="N636" s="225"/>
      <c r="O636" s="225"/>
      <c r="P636" s="225"/>
      <c r="Q636" s="353"/>
    </row>
    <row r="637" spans="1:17">
      <c r="A637" s="225"/>
      <c r="B637" s="405"/>
      <c r="C637" s="353"/>
      <c r="D637" s="353"/>
      <c r="E637" s="353"/>
      <c r="F637" s="353"/>
      <c r="G637" s="353"/>
      <c r="H637" s="353"/>
      <c r="I637" s="353"/>
      <c r="J637" s="353"/>
      <c r="K637" s="225"/>
      <c r="L637" s="225"/>
      <c r="M637" s="225"/>
      <c r="N637" s="225"/>
      <c r="O637" s="225"/>
      <c r="P637" s="225"/>
      <c r="Q637" s="353"/>
    </row>
    <row r="638" spans="1:17">
      <c r="A638" s="225"/>
      <c r="B638" s="405"/>
      <c r="C638" s="353"/>
      <c r="D638" s="353"/>
      <c r="E638" s="353"/>
      <c r="F638" s="353"/>
      <c r="G638" s="353"/>
      <c r="H638" s="353"/>
      <c r="I638" s="353"/>
      <c r="J638" s="353"/>
      <c r="K638" s="225"/>
      <c r="L638" s="225"/>
      <c r="M638" s="225"/>
      <c r="N638" s="225"/>
      <c r="O638" s="225"/>
      <c r="P638" s="225"/>
      <c r="Q638" s="353"/>
    </row>
    <row r="639" spans="1:17">
      <c r="A639" s="225"/>
      <c r="B639" s="405"/>
      <c r="C639" s="353"/>
      <c r="D639" s="353"/>
      <c r="E639" s="353"/>
      <c r="F639" s="353"/>
      <c r="G639" s="353"/>
      <c r="H639" s="353"/>
      <c r="I639" s="353"/>
      <c r="J639" s="353"/>
      <c r="K639" s="225"/>
      <c r="L639" s="225"/>
      <c r="M639" s="225"/>
      <c r="N639" s="225"/>
      <c r="O639" s="225"/>
      <c r="P639" s="225"/>
      <c r="Q639" s="353"/>
    </row>
    <row r="640" spans="1:17">
      <c r="A640" s="225"/>
      <c r="B640" s="405"/>
      <c r="C640" s="353"/>
      <c r="D640" s="353"/>
      <c r="E640" s="353"/>
      <c r="F640" s="353"/>
      <c r="G640" s="353"/>
      <c r="H640" s="353"/>
      <c r="I640" s="353"/>
      <c r="J640" s="353"/>
      <c r="K640" s="225"/>
      <c r="L640" s="225"/>
      <c r="M640" s="225"/>
      <c r="N640" s="225"/>
      <c r="O640" s="225"/>
      <c r="P640" s="225"/>
      <c r="Q640" s="353"/>
    </row>
    <row r="641" spans="1:17">
      <c r="A641" s="225"/>
      <c r="B641" s="405"/>
      <c r="C641" s="353"/>
      <c r="D641" s="353"/>
      <c r="E641" s="353"/>
      <c r="F641" s="353"/>
      <c r="G641" s="353"/>
      <c r="H641" s="353"/>
      <c r="I641" s="353"/>
      <c r="J641" s="353"/>
      <c r="K641" s="225"/>
      <c r="L641" s="225"/>
      <c r="M641" s="225"/>
      <c r="N641" s="225"/>
      <c r="O641" s="225"/>
      <c r="P641" s="225"/>
      <c r="Q641" s="353"/>
    </row>
    <row r="642" spans="1:17">
      <c r="A642" s="225"/>
      <c r="B642" s="405"/>
      <c r="C642" s="353"/>
      <c r="D642" s="353"/>
      <c r="E642" s="353"/>
      <c r="F642" s="353"/>
      <c r="G642" s="353"/>
      <c r="H642" s="353"/>
      <c r="I642" s="353"/>
      <c r="J642" s="353"/>
      <c r="K642" s="225"/>
      <c r="L642" s="225"/>
      <c r="M642" s="225"/>
      <c r="N642" s="225"/>
      <c r="O642" s="225"/>
      <c r="P642" s="225"/>
      <c r="Q642" s="353"/>
    </row>
    <row r="643" spans="1:17">
      <c r="A643" s="225"/>
      <c r="B643" s="405"/>
      <c r="C643" s="353"/>
      <c r="D643" s="353"/>
      <c r="E643" s="353"/>
      <c r="F643" s="353"/>
      <c r="G643" s="353"/>
      <c r="H643" s="353"/>
      <c r="I643" s="353"/>
      <c r="J643" s="353"/>
      <c r="K643" s="225"/>
      <c r="L643" s="225"/>
      <c r="M643" s="225"/>
      <c r="N643" s="225"/>
      <c r="O643" s="225"/>
      <c r="P643" s="225"/>
      <c r="Q643" s="353"/>
    </row>
    <row r="644" spans="1:17">
      <c r="A644" s="225"/>
      <c r="B644" s="405"/>
      <c r="C644" s="353"/>
      <c r="D644" s="353"/>
      <c r="E644" s="353"/>
      <c r="F644" s="353"/>
      <c r="G644" s="353"/>
      <c r="H644" s="353"/>
      <c r="I644" s="353"/>
      <c r="J644" s="353"/>
      <c r="K644" s="225"/>
      <c r="L644" s="225"/>
      <c r="M644" s="225"/>
      <c r="N644" s="225"/>
      <c r="O644" s="225"/>
      <c r="P644" s="225"/>
      <c r="Q644" s="353"/>
    </row>
    <row r="645" spans="1:17">
      <c r="A645" s="225"/>
      <c r="B645" s="405"/>
      <c r="C645" s="353"/>
      <c r="D645" s="353"/>
      <c r="E645" s="353"/>
      <c r="F645" s="353"/>
      <c r="G645" s="353"/>
      <c r="H645" s="353"/>
      <c r="I645" s="353"/>
      <c r="J645" s="353"/>
      <c r="K645" s="225"/>
      <c r="L645" s="225"/>
      <c r="M645" s="225"/>
      <c r="N645" s="225"/>
      <c r="O645" s="225"/>
      <c r="P645" s="225"/>
      <c r="Q645" s="353"/>
    </row>
    <row r="646" spans="1:17">
      <c r="A646" s="225"/>
      <c r="B646" s="405"/>
      <c r="C646" s="353"/>
      <c r="D646" s="353"/>
      <c r="E646" s="353"/>
      <c r="F646" s="353"/>
      <c r="G646" s="353"/>
      <c r="H646" s="353"/>
      <c r="I646" s="353"/>
      <c r="J646" s="353"/>
      <c r="K646" s="225"/>
      <c r="L646" s="225"/>
      <c r="M646" s="225"/>
      <c r="N646" s="225"/>
      <c r="O646" s="225"/>
      <c r="P646" s="225"/>
      <c r="Q646" s="353"/>
    </row>
    <row r="647" spans="1:17">
      <c r="A647" s="225"/>
      <c r="B647" s="405"/>
      <c r="C647" s="353"/>
      <c r="D647" s="353"/>
      <c r="E647" s="353"/>
      <c r="F647" s="353"/>
      <c r="G647" s="353"/>
      <c r="H647" s="353"/>
      <c r="I647" s="353"/>
      <c r="J647" s="353"/>
      <c r="K647" s="225"/>
      <c r="L647" s="225"/>
      <c r="M647" s="225"/>
      <c r="N647" s="225"/>
      <c r="O647" s="225"/>
      <c r="P647" s="225"/>
      <c r="Q647" s="353"/>
    </row>
    <row r="648" spans="1:17">
      <c r="A648" s="225"/>
      <c r="B648" s="405"/>
      <c r="C648" s="353"/>
      <c r="D648" s="353"/>
      <c r="E648" s="353"/>
      <c r="F648" s="353"/>
      <c r="G648" s="353"/>
      <c r="H648" s="353"/>
      <c r="I648" s="353"/>
      <c r="J648" s="353"/>
      <c r="K648" s="225"/>
      <c r="L648" s="225"/>
      <c r="M648" s="225"/>
      <c r="N648" s="225"/>
      <c r="O648" s="225"/>
      <c r="P648" s="225"/>
      <c r="Q648" s="353"/>
    </row>
    <row r="649" spans="1:17">
      <c r="A649" s="225"/>
      <c r="B649" s="405"/>
      <c r="C649" s="353"/>
      <c r="D649" s="353"/>
      <c r="E649" s="353"/>
      <c r="F649" s="353"/>
      <c r="G649" s="353"/>
      <c r="H649" s="353"/>
      <c r="I649" s="353"/>
      <c r="J649" s="353"/>
      <c r="K649" s="225"/>
      <c r="L649" s="225"/>
      <c r="M649" s="225"/>
      <c r="N649" s="225"/>
      <c r="O649" s="225"/>
      <c r="P649" s="225"/>
      <c r="Q649" s="353"/>
    </row>
    <row r="650" spans="1:17">
      <c r="A650" s="225"/>
      <c r="B650" s="405"/>
      <c r="C650" s="353"/>
      <c r="D650" s="353"/>
      <c r="E650" s="353"/>
      <c r="F650" s="353"/>
      <c r="G650" s="353"/>
      <c r="H650" s="353"/>
      <c r="I650" s="353"/>
      <c r="J650" s="353"/>
      <c r="K650" s="225"/>
      <c r="L650" s="225"/>
      <c r="M650" s="225"/>
      <c r="N650" s="225"/>
      <c r="O650" s="225"/>
      <c r="P650" s="225"/>
      <c r="Q650" s="353"/>
    </row>
    <row r="651" spans="1:17">
      <c r="A651" s="225"/>
      <c r="B651" s="405"/>
      <c r="C651" s="353"/>
      <c r="D651" s="353"/>
      <c r="E651" s="353"/>
      <c r="F651" s="353"/>
      <c r="G651" s="353"/>
      <c r="H651" s="353"/>
      <c r="I651" s="353"/>
      <c r="J651" s="353"/>
      <c r="K651" s="225"/>
      <c r="L651" s="225"/>
      <c r="M651" s="225"/>
      <c r="N651" s="225"/>
      <c r="O651" s="225"/>
      <c r="P651" s="225"/>
      <c r="Q651" s="353"/>
    </row>
    <row r="652" spans="1:17">
      <c r="A652" s="225"/>
      <c r="B652" s="405"/>
      <c r="C652" s="353"/>
      <c r="D652" s="353"/>
      <c r="E652" s="353"/>
      <c r="F652" s="353"/>
      <c r="G652" s="353"/>
      <c r="H652" s="353"/>
      <c r="I652" s="353"/>
      <c r="J652" s="353"/>
      <c r="K652" s="225"/>
      <c r="L652" s="225"/>
      <c r="M652" s="225"/>
      <c r="N652" s="225"/>
      <c r="O652" s="225"/>
      <c r="P652" s="225"/>
      <c r="Q652" s="353"/>
    </row>
    <row r="653" spans="1:17">
      <c r="A653" s="225"/>
      <c r="B653" s="405"/>
      <c r="C653" s="353"/>
      <c r="D653" s="353"/>
      <c r="E653" s="353"/>
      <c r="F653" s="353"/>
      <c r="G653" s="353"/>
      <c r="H653" s="353"/>
      <c r="I653" s="353"/>
      <c r="J653" s="353"/>
      <c r="K653" s="225"/>
      <c r="L653" s="225"/>
      <c r="M653" s="225"/>
      <c r="N653" s="225"/>
      <c r="O653" s="225"/>
      <c r="P653" s="225"/>
      <c r="Q653" s="353"/>
    </row>
    <row r="654" spans="1:17">
      <c r="A654" s="225"/>
      <c r="B654" s="405"/>
      <c r="C654" s="353"/>
      <c r="D654" s="353"/>
      <c r="E654" s="353"/>
      <c r="F654" s="353"/>
      <c r="G654" s="353"/>
      <c r="H654" s="353"/>
      <c r="I654" s="353"/>
      <c r="J654" s="353"/>
      <c r="K654" s="225"/>
      <c r="L654" s="225"/>
      <c r="M654" s="225"/>
      <c r="N654" s="225"/>
      <c r="O654" s="225"/>
      <c r="P654" s="225"/>
      <c r="Q654" s="353"/>
    </row>
    <row r="655" spans="1:17">
      <c r="A655" s="225"/>
      <c r="B655" s="405"/>
      <c r="C655" s="353"/>
      <c r="D655" s="353"/>
      <c r="E655" s="353"/>
      <c r="F655" s="353"/>
      <c r="G655" s="353"/>
      <c r="H655" s="353"/>
      <c r="I655" s="353"/>
      <c r="J655" s="353"/>
      <c r="K655" s="225"/>
      <c r="L655" s="225"/>
      <c r="M655" s="225"/>
      <c r="N655" s="225"/>
      <c r="O655" s="225"/>
      <c r="P655" s="225"/>
      <c r="Q655" s="353"/>
    </row>
    <row r="656" spans="1:17">
      <c r="A656" s="225"/>
      <c r="B656" s="405"/>
      <c r="C656" s="353"/>
      <c r="D656" s="353"/>
      <c r="E656" s="353"/>
      <c r="F656" s="353"/>
      <c r="G656" s="353"/>
      <c r="H656" s="353"/>
      <c r="I656" s="353"/>
      <c r="J656" s="353"/>
      <c r="K656" s="225"/>
      <c r="L656" s="225"/>
      <c r="M656" s="225"/>
      <c r="N656" s="225"/>
      <c r="O656" s="225"/>
      <c r="P656" s="225"/>
      <c r="Q656" s="353"/>
    </row>
    <row r="657" spans="1:17">
      <c r="A657" s="225"/>
      <c r="B657" s="405"/>
      <c r="C657" s="353"/>
      <c r="D657" s="353"/>
      <c r="E657" s="353"/>
      <c r="F657" s="353"/>
      <c r="G657" s="353"/>
      <c r="H657" s="353"/>
      <c r="I657" s="353"/>
      <c r="J657" s="353"/>
      <c r="K657" s="225"/>
      <c r="L657" s="225"/>
      <c r="M657" s="225"/>
      <c r="N657" s="225"/>
      <c r="O657" s="225"/>
      <c r="P657" s="225"/>
      <c r="Q657" s="353"/>
    </row>
    <row r="658" spans="1:17">
      <c r="A658" s="225"/>
      <c r="B658" s="405"/>
      <c r="C658" s="353"/>
      <c r="D658" s="353"/>
      <c r="E658" s="353"/>
      <c r="F658" s="353"/>
      <c r="G658" s="353"/>
      <c r="H658" s="353"/>
      <c r="I658" s="353"/>
      <c r="J658" s="353"/>
      <c r="K658" s="225"/>
      <c r="L658" s="225"/>
      <c r="M658" s="225"/>
      <c r="N658" s="225"/>
      <c r="O658" s="225"/>
      <c r="P658" s="225"/>
      <c r="Q658" s="353"/>
    </row>
    <row r="659" spans="1:17">
      <c r="A659" s="225"/>
      <c r="B659" s="405"/>
      <c r="C659" s="353"/>
      <c r="D659" s="353"/>
      <c r="E659" s="353"/>
      <c r="F659" s="353"/>
      <c r="G659" s="353"/>
      <c r="H659" s="353"/>
      <c r="I659" s="353"/>
      <c r="J659" s="353"/>
      <c r="K659" s="225"/>
      <c r="L659" s="225"/>
      <c r="M659" s="225"/>
      <c r="N659" s="225"/>
      <c r="O659" s="225"/>
      <c r="P659" s="225"/>
      <c r="Q659" s="353"/>
    </row>
    <row r="660" spans="1:17">
      <c r="A660" s="225"/>
      <c r="B660" s="405"/>
      <c r="C660" s="353"/>
      <c r="D660" s="353"/>
      <c r="E660" s="353"/>
      <c r="F660" s="353"/>
      <c r="G660" s="353"/>
      <c r="H660" s="353"/>
      <c r="I660" s="353"/>
      <c r="J660" s="353"/>
      <c r="K660" s="225"/>
      <c r="L660" s="225"/>
      <c r="M660" s="225"/>
      <c r="N660" s="225"/>
      <c r="O660" s="225"/>
      <c r="P660" s="225"/>
      <c r="Q660" s="353"/>
    </row>
    <row r="661" spans="1:17">
      <c r="A661" s="225"/>
      <c r="B661" s="405"/>
      <c r="C661" s="353"/>
      <c r="D661" s="353"/>
      <c r="E661" s="353"/>
      <c r="F661" s="353"/>
      <c r="G661" s="353"/>
      <c r="H661" s="353"/>
      <c r="I661" s="353"/>
      <c r="J661" s="353"/>
      <c r="K661" s="225"/>
      <c r="L661" s="225"/>
      <c r="M661" s="225"/>
      <c r="N661" s="225"/>
      <c r="O661" s="225"/>
      <c r="P661" s="225"/>
      <c r="Q661" s="353"/>
    </row>
    <row r="662" spans="1:17">
      <c r="A662" s="225"/>
      <c r="B662" s="405"/>
      <c r="C662" s="353"/>
      <c r="D662" s="353"/>
      <c r="E662" s="353"/>
      <c r="F662" s="353"/>
      <c r="G662" s="353"/>
      <c r="H662" s="353"/>
      <c r="I662" s="353"/>
      <c r="J662" s="353"/>
      <c r="K662" s="225"/>
      <c r="L662" s="225"/>
      <c r="M662" s="225"/>
      <c r="N662" s="225"/>
      <c r="O662" s="225"/>
      <c r="P662" s="225"/>
      <c r="Q662" s="353"/>
    </row>
    <row r="663" spans="1:17">
      <c r="A663" s="225"/>
      <c r="B663" s="405"/>
      <c r="C663" s="353"/>
      <c r="D663" s="353"/>
      <c r="E663" s="353"/>
      <c r="F663" s="353"/>
      <c r="G663" s="353"/>
      <c r="H663" s="353"/>
      <c r="I663" s="353"/>
      <c r="J663" s="353"/>
      <c r="K663" s="225"/>
      <c r="L663" s="225"/>
      <c r="M663" s="225"/>
      <c r="N663" s="225"/>
      <c r="O663" s="225"/>
      <c r="P663" s="225"/>
      <c r="Q663" s="353"/>
    </row>
    <row r="664" spans="1:17">
      <c r="A664" s="225"/>
      <c r="B664" s="405"/>
      <c r="C664" s="353"/>
      <c r="D664" s="353"/>
      <c r="E664" s="353"/>
      <c r="F664" s="353"/>
      <c r="G664" s="353"/>
      <c r="H664" s="353"/>
      <c r="I664" s="353"/>
      <c r="J664" s="353"/>
      <c r="K664" s="225"/>
      <c r="L664" s="225"/>
      <c r="M664" s="225"/>
      <c r="N664" s="225"/>
      <c r="O664" s="225"/>
      <c r="P664" s="225"/>
      <c r="Q664" s="353"/>
    </row>
    <row r="665" spans="1:17">
      <c r="A665" s="225"/>
      <c r="B665" s="405"/>
      <c r="C665" s="353"/>
      <c r="D665" s="353"/>
      <c r="E665" s="353"/>
      <c r="F665" s="353"/>
      <c r="G665" s="353"/>
      <c r="H665" s="353"/>
      <c r="I665" s="353"/>
      <c r="J665" s="353"/>
      <c r="K665" s="225"/>
      <c r="L665" s="225"/>
      <c r="M665" s="225"/>
      <c r="N665" s="225"/>
      <c r="O665" s="225"/>
      <c r="P665" s="225"/>
      <c r="Q665" s="353"/>
    </row>
    <row r="666" spans="1:17">
      <c r="A666" s="225"/>
      <c r="B666" s="405"/>
      <c r="C666" s="353"/>
      <c r="D666" s="353"/>
      <c r="E666" s="353"/>
      <c r="F666" s="353"/>
      <c r="G666" s="353"/>
      <c r="H666" s="353"/>
      <c r="I666" s="353"/>
      <c r="J666" s="353"/>
      <c r="K666" s="225"/>
      <c r="L666" s="225"/>
      <c r="M666" s="225"/>
      <c r="N666" s="225"/>
      <c r="O666" s="225"/>
      <c r="P666" s="225"/>
      <c r="Q666" s="353"/>
    </row>
    <row r="667" spans="1:17">
      <c r="A667" s="225"/>
      <c r="B667" s="405"/>
      <c r="C667" s="353"/>
      <c r="D667" s="353"/>
      <c r="E667" s="353"/>
      <c r="F667" s="353"/>
      <c r="G667" s="353"/>
      <c r="H667" s="353"/>
      <c r="I667" s="353"/>
      <c r="J667" s="353"/>
      <c r="K667" s="225"/>
      <c r="L667" s="225"/>
      <c r="M667" s="225"/>
      <c r="N667" s="225"/>
      <c r="O667" s="225"/>
      <c r="P667" s="225"/>
      <c r="Q667" s="353"/>
    </row>
    <row r="668" spans="1:17">
      <c r="A668" s="225"/>
      <c r="B668" s="405"/>
      <c r="C668" s="353"/>
      <c r="D668" s="353"/>
      <c r="E668" s="353"/>
      <c r="F668" s="353"/>
      <c r="G668" s="353"/>
      <c r="H668" s="353"/>
      <c r="I668" s="353"/>
      <c r="J668" s="353"/>
      <c r="K668" s="225"/>
      <c r="L668" s="225"/>
      <c r="M668" s="225"/>
      <c r="N668" s="225"/>
      <c r="O668" s="225"/>
      <c r="P668" s="225"/>
      <c r="Q668" s="353"/>
    </row>
    <row r="669" spans="1:17">
      <c r="A669" s="225"/>
      <c r="B669" s="405"/>
      <c r="C669" s="353"/>
      <c r="D669" s="353"/>
      <c r="E669" s="353"/>
      <c r="F669" s="353"/>
      <c r="G669" s="353"/>
      <c r="H669" s="353"/>
      <c r="I669" s="353"/>
      <c r="J669" s="353"/>
      <c r="K669" s="225"/>
      <c r="L669" s="225"/>
      <c r="M669" s="225"/>
      <c r="N669" s="225"/>
      <c r="O669" s="225"/>
      <c r="P669" s="225"/>
      <c r="Q669" s="353"/>
    </row>
    <row r="670" spans="1:17">
      <c r="A670" s="225"/>
      <c r="B670" s="405"/>
      <c r="C670" s="353"/>
      <c r="D670" s="353"/>
      <c r="E670" s="353"/>
      <c r="F670" s="353"/>
      <c r="G670" s="353"/>
      <c r="H670" s="353"/>
      <c r="I670" s="353"/>
      <c r="J670" s="353"/>
      <c r="K670" s="225"/>
      <c r="L670" s="225"/>
      <c r="M670" s="225"/>
      <c r="N670" s="225"/>
      <c r="O670" s="225"/>
      <c r="P670" s="225"/>
      <c r="Q670" s="353"/>
    </row>
    <row r="671" spans="1:17">
      <c r="A671" s="225"/>
      <c r="B671" s="405"/>
      <c r="C671" s="353"/>
      <c r="D671" s="353"/>
      <c r="E671" s="353"/>
      <c r="F671" s="353"/>
      <c r="G671" s="353"/>
      <c r="H671" s="353"/>
      <c r="I671" s="353"/>
      <c r="J671" s="353"/>
      <c r="K671" s="225"/>
      <c r="L671" s="225"/>
      <c r="M671" s="225"/>
      <c r="N671" s="225"/>
      <c r="O671" s="225"/>
      <c r="P671" s="225"/>
      <c r="Q671" s="353"/>
    </row>
    <row r="672" spans="1:17">
      <c r="A672" s="225"/>
      <c r="B672" s="405"/>
      <c r="C672" s="353"/>
      <c r="D672" s="353"/>
      <c r="E672" s="353"/>
      <c r="F672" s="353"/>
      <c r="G672" s="353"/>
      <c r="H672" s="353"/>
      <c r="I672" s="353"/>
      <c r="J672" s="353"/>
      <c r="K672" s="225"/>
      <c r="L672" s="225"/>
      <c r="M672" s="225"/>
      <c r="N672" s="225"/>
      <c r="O672" s="225"/>
      <c r="P672" s="225"/>
      <c r="Q672" s="353"/>
    </row>
    <row r="673" spans="1:17">
      <c r="A673" s="225"/>
      <c r="B673" s="405"/>
      <c r="C673" s="353"/>
      <c r="D673" s="353"/>
      <c r="E673" s="353"/>
      <c r="F673" s="353"/>
      <c r="G673" s="353"/>
      <c r="H673" s="353"/>
      <c r="I673" s="353"/>
      <c r="J673" s="353"/>
      <c r="K673" s="225"/>
      <c r="L673" s="225"/>
      <c r="M673" s="225"/>
      <c r="N673" s="225"/>
      <c r="O673" s="225"/>
      <c r="P673" s="225"/>
      <c r="Q673" s="353"/>
    </row>
    <row r="674" spans="1:17">
      <c r="A674" s="225"/>
      <c r="B674" s="405"/>
      <c r="C674" s="353"/>
      <c r="D674" s="353"/>
      <c r="E674" s="353"/>
      <c r="F674" s="353"/>
      <c r="G674" s="353"/>
      <c r="H674" s="353"/>
      <c r="I674" s="353"/>
      <c r="J674" s="353"/>
      <c r="K674" s="225"/>
      <c r="L674" s="225"/>
      <c r="M674" s="225"/>
      <c r="N674" s="225"/>
      <c r="O674" s="225"/>
      <c r="P674" s="225"/>
      <c r="Q674" s="353"/>
    </row>
    <row r="675" spans="1:17">
      <c r="A675" s="225"/>
      <c r="B675" s="405"/>
      <c r="C675" s="353"/>
      <c r="D675" s="353"/>
      <c r="E675" s="353"/>
      <c r="F675" s="353"/>
      <c r="G675" s="353"/>
      <c r="H675" s="353"/>
      <c r="I675" s="353"/>
      <c r="J675" s="353"/>
      <c r="K675" s="225"/>
      <c r="L675" s="225"/>
      <c r="M675" s="225"/>
      <c r="N675" s="225"/>
      <c r="O675" s="225"/>
      <c r="P675" s="225"/>
      <c r="Q675" s="353"/>
    </row>
    <row r="676" spans="1:17">
      <c r="A676" s="225"/>
      <c r="B676" s="405"/>
      <c r="C676" s="353"/>
      <c r="D676" s="353"/>
      <c r="E676" s="353"/>
      <c r="F676" s="353"/>
      <c r="G676" s="353"/>
      <c r="H676" s="353"/>
      <c r="I676" s="353"/>
      <c r="J676" s="353"/>
      <c r="K676" s="225"/>
      <c r="L676" s="225"/>
      <c r="M676" s="225"/>
      <c r="N676" s="225"/>
      <c r="O676" s="225"/>
      <c r="P676" s="225"/>
      <c r="Q676" s="353"/>
    </row>
    <row r="677" spans="1:17">
      <c r="A677" s="225"/>
      <c r="B677" s="405"/>
      <c r="C677" s="353"/>
      <c r="D677" s="353"/>
      <c r="E677" s="353"/>
      <c r="F677" s="353"/>
      <c r="G677" s="353"/>
      <c r="H677" s="353"/>
      <c r="I677" s="353"/>
      <c r="J677" s="353"/>
      <c r="K677" s="225"/>
      <c r="L677" s="225"/>
      <c r="M677" s="225"/>
      <c r="N677" s="225"/>
      <c r="O677" s="225"/>
      <c r="P677" s="225"/>
      <c r="Q677" s="353"/>
    </row>
    <row r="678" spans="1:17">
      <c r="A678" s="225"/>
      <c r="B678" s="405"/>
      <c r="C678" s="353"/>
      <c r="D678" s="353"/>
      <c r="E678" s="353"/>
      <c r="F678" s="353"/>
      <c r="G678" s="353"/>
      <c r="H678" s="353"/>
      <c r="I678" s="353"/>
      <c r="J678" s="353"/>
      <c r="K678" s="225"/>
      <c r="L678" s="225"/>
      <c r="M678" s="225"/>
      <c r="N678" s="225"/>
      <c r="O678" s="225"/>
      <c r="P678" s="225"/>
      <c r="Q678" s="353"/>
    </row>
    <row r="679" spans="1:17">
      <c r="A679" s="225"/>
      <c r="B679" s="405"/>
      <c r="C679" s="353"/>
      <c r="D679" s="353"/>
      <c r="E679" s="353"/>
      <c r="F679" s="353"/>
      <c r="G679" s="353"/>
      <c r="H679" s="353"/>
      <c r="I679" s="353"/>
      <c r="J679" s="353"/>
      <c r="K679" s="225"/>
      <c r="L679" s="225"/>
      <c r="M679" s="225"/>
      <c r="N679" s="225"/>
      <c r="O679" s="225"/>
      <c r="P679" s="225"/>
      <c r="Q679" s="353"/>
    </row>
    <row r="680" spans="1:17">
      <c r="A680" s="225"/>
      <c r="B680" s="405"/>
      <c r="C680" s="353"/>
      <c r="D680" s="353"/>
      <c r="E680" s="353"/>
      <c r="F680" s="353"/>
      <c r="G680" s="353"/>
      <c r="H680" s="353"/>
      <c r="I680" s="353"/>
      <c r="J680" s="353"/>
      <c r="K680" s="225"/>
      <c r="L680" s="225"/>
      <c r="M680" s="225"/>
      <c r="N680" s="225"/>
      <c r="O680" s="225"/>
      <c r="P680" s="225"/>
      <c r="Q680" s="353"/>
    </row>
    <row r="681" spans="1:17">
      <c r="A681" s="225"/>
      <c r="B681" s="405"/>
      <c r="C681" s="353"/>
      <c r="D681" s="353"/>
      <c r="E681" s="353"/>
      <c r="F681" s="353"/>
      <c r="G681" s="353"/>
      <c r="H681" s="353"/>
      <c r="I681" s="353"/>
      <c r="J681" s="353"/>
      <c r="K681" s="225"/>
      <c r="L681" s="225"/>
      <c r="M681" s="225"/>
      <c r="N681" s="225"/>
      <c r="O681" s="225"/>
      <c r="P681" s="225"/>
      <c r="Q681" s="353"/>
    </row>
    <row r="682" spans="1:17">
      <c r="A682" s="225"/>
      <c r="B682" s="405"/>
      <c r="C682" s="353"/>
      <c r="D682" s="353"/>
      <c r="E682" s="353"/>
      <c r="F682" s="353"/>
      <c r="G682" s="353"/>
      <c r="H682" s="353"/>
      <c r="I682" s="353"/>
      <c r="J682" s="353"/>
      <c r="K682" s="225"/>
      <c r="L682" s="225"/>
      <c r="M682" s="225"/>
      <c r="N682" s="225"/>
      <c r="O682" s="225"/>
      <c r="P682" s="225"/>
      <c r="Q682" s="353"/>
    </row>
    <row r="683" spans="1:17">
      <c r="A683" s="225"/>
      <c r="B683" s="405"/>
      <c r="C683" s="353"/>
      <c r="D683" s="353"/>
      <c r="E683" s="353"/>
      <c r="F683" s="353"/>
      <c r="G683" s="353"/>
      <c r="H683" s="353"/>
      <c r="I683" s="353"/>
      <c r="J683" s="353"/>
      <c r="K683" s="225"/>
      <c r="L683" s="225"/>
      <c r="M683" s="225"/>
      <c r="N683" s="225"/>
      <c r="O683" s="225"/>
      <c r="P683" s="225"/>
      <c r="Q683" s="353"/>
    </row>
    <row r="684" spans="1:17">
      <c r="A684" s="225"/>
      <c r="B684" s="405"/>
      <c r="C684" s="353"/>
      <c r="D684" s="353"/>
      <c r="E684" s="353"/>
      <c r="F684" s="353"/>
      <c r="G684" s="353"/>
      <c r="H684" s="353"/>
      <c r="I684" s="353"/>
      <c r="J684" s="353"/>
      <c r="K684" s="225"/>
      <c r="L684" s="225"/>
      <c r="M684" s="225"/>
      <c r="N684" s="225"/>
      <c r="O684" s="225"/>
      <c r="P684" s="225"/>
      <c r="Q684" s="353"/>
    </row>
    <row r="685" spans="1:17">
      <c r="A685" s="225"/>
      <c r="B685" s="405"/>
      <c r="C685" s="353"/>
      <c r="D685" s="353"/>
      <c r="E685" s="353"/>
      <c r="F685" s="353"/>
      <c r="G685" s="353"/>
      <c r="H685" s="353"/>
      <c r="I685" s="353"/>
      <c r="J685" s="353"/>
      <c r="K685" s="225"/>
      <c r="L685" s="225"/>
      <c r="M685" s="225"/>
      <c r="N685" s="225"/>
      <c r="O685" s="225"/>
      <c r="P685" s="225"/>
      <c r="Q685" s="353"/>
    </row>
    <row r="686" spans="1:17">
      <c r="A686" s="225"/>
      <c r="B686" s="405"/>
      <c r="C686" s="353"/>
      <c r="D686" s="353"/>
      <c r="E686" s="353"/>
      <c r="F686" s="353"/>
      <c r="G686" s="353"/>
      <c r="H686" s="353"/>
      <c r="I686" s="353"/>
      <c r="J686" s="353"/>
      <c r="K686" s="225"/>
      <c r="L686" s="225"/>
      <c r="M686" s="225"/>
      <c r="N686" s="225"/>
      <c r="O686" s="225"/>
      <c r="P686" s="225"/>
      <c r="Q686" s="353"/>
    </row>
    <row r="687" spans="1:17">
      <c r="A687" s="225"/>
      <c r="B687" s="405"/>
      <c r="C687" s="353"/>
      <c r="D687" s="353"/>
      <c r="E687" s="353"/>
      <c r="F687" s="353"/>
      <c r="G687" s="353"/>
      <c r="H687" s="353"/>
      <c r="I687" s="353"/>
      <c r="J687" s="353"/>
      <c r="K687" s="225"/>
      <c r="L687" s="225"/>
      <c r="M687" s="225"/>
      <c r="N687" s="225"/>
      <c r="O687" s="225"/>
      <c r="P687" s="225"/>
      <c r="Q687" s="353"/>
    </row>
    <row r="688" spans="1:17">
      <c r="A688" s="225"/>
      <c r="B688" s="405"/>
      <c r="C688" s="353"/>
      <c r="D688" s="353"/>
      <c r="E688" s="353"/>
      <c r="F688" s="353"/>
      <c r="G688" s="353"/>
      <c r="H688" s="353"/>
      <c r="I688" s="353"/>
      <c r="J688" s="353"/>
      <c r="K688" s="225"/>
      <c r="L688" s="225"/>
      <c r="M688" s="225"/>
      <c r="N688" s="225"/>
      <c r="O688" s="225"/>
      <c r="P688" s="225"/>
      <c r="Q688" s="353"/>
    </row>
    <row r="689" spans="1:17">
      <c r="A689" s="225"/>
      <c r="B689" s="405"/>
      <c r="C689" s="353"/>
      <c r="D689" s="353"/>
      <c r="E689" s="353"/>
      <c r="F689" s="353"/>
      <c r="G689" s="353"/>
      <c r="H689" s="353"/>
      <c r="I689" s="353"/>
      <c r="J689" s="353"/>
      <c r="K689" s="225"/>
      <c r="L689" s="225"/>
      <c r="M689" s="225"/>
      <c r="N689" s="225"/>
      <c r="O689" s="225"/>
      <c r="P689" s="225"/>
      <c r="Q689" s="353"/>
    </row>
    <row r="690" spans="1:17">
      <c r="A690" s="225"/>
      <c r="B690" s="405"/>
      <c r="C690" s="353"/>
      <c r="D690" s="353"/>
      <c r="E690" s="353"/>
      <c r="F690" s="353"/>
      <c r="G690" s="353"/>
      <c r="H690" s="353"/>
      <c r="I690" s="353"/>
      <c r="J690" s="353"/>
      <c r="K690" s="225"/>
      <c r="L690" s="225"/>
      <c r="M690" s="225"/>
      <c r="N690" s="225"/>
      <c r="O690" s="225"/>
      <c r="P690" s="225"/>
      <c r="Q690" s="353"/>
    </row>
    <row r="691" spans="1:17">
      <c r="A691" s="225"/>
      <c r="B691" s="405"/>
      <c r="C691" s="353"/>
      <c r="D691" s="353"/>
      <c r="E691" s="353"/>
      <c r="F691" s="353"/>
      <c r="G691" s="353"/>
      <c r="H691" s="353"/>
      <c r="I691" s="353"/>
      <c r="J691" s="353"/>
      <c r="K691" s="225"/>
      <c r="L691" s="225"/>
      <c r="M691" s="225"/>
      <c r="N691" s="225"/>
      <c r="O691" s="225"/>
      <c r="P691" s="225"/>
      <c r="Q691" s="353"/>
    </row>
    <row r="692" spans="1:17">
      <c r="A692" s="225"/>
      <c r="B692" s="405"/>
      <c r="C692" s="353"/>
      <c r="D692" s="353"/>
      <c r="E692" s="353"/>
      <c r="F692" s="353"/>
      <c r="G692" s="353"/>
      <c r="H692" s="353"/>
      <c r="I692" s="353"/>
      <c r="J692" s="353"/>
      <c r="K692" s="225"/>
      <c r="L692" s="225"/>
      <c r="M692" s="225"/>
      <c r="N692" s="225"/>
      <c r="O692" s="225"/>
      <c r="P692" s="225"/>
      <c r="Q692" s="353"/>
    </row>
    <row r="693" spans="1:17">
      <c r="A693" s="225"/>
      <c r="B693" s="405"/>
      <c r="C693" s="353"/>
      <c r="D693" s="353"/>
      <c r="E693" s="353"/>
      <c r="F693" s="353"/>
      <c r="G693" s="353"/>
      <c r="H693" s="353"/>
      <c r="I693" s="353"/>
      <c r="J693" s="353"/>
      <c r="K693" s="225"/>
      <c r="L693" s="225"/>
      <c r="M693" s="225"/>
      <c r="N693" s="225"/>
      <c r="O693" s="225"/>
      <c r="P693" s="225"/>
      <c r="Q693" s="353"/>
    </row>
    <row r="694" spans="1:17">
      <c r="A694" s="225"/>
      <c r="B694" s="405"/>
      <c r="C694" s="353"/>
      <c r="D694" s="353"/>
      <c r="E694" s="353"/>
      <c r="F694" s="353"/>
      <c r="G694" s="353"/>
      <c r="H694" s="353"/>
      <c r="I694" s="353"/>
      <c r="J694" s="353"/>
      <c r="K694" s="225"/>
      <c r="L694" s="225"/>
      <c r="M694" s="225"/>
      <c r="N694" s="225"/>
      <c r="O694" s="225"/>
      <c r="P694" s="225"/>
      <c r="Q694" s="353"/>
    </row>
    <row r="695" spans="1:17">
      <c r="A695" s="225"/>
      <c r="B695" s="405"/>
      <c r="C695" s="353"/>
      <c r="D695" s="353"/>
      <c r="E695" s="353"/>
      <c r="F695" s="353"/>
      <c r="G695" s="353"/>
      <c r="H695" s="353"/>
      <c r="I695" s="353"/>
      <c r="J695" s="353"/>
      <c r="K695" s="225"/>
      <c r="L695" s="225"/>
      <c r="M695" s="225"/>
      <c r="N695" s="225"/>
      <c r="O695" s="225"/>
      <c r="P695" s="225"/>
      <c r="Q695" s="353"/>
    </row>
    <row r="696" spans="1:17">
      <c r="A696" s="225"/>
      <c r="B696" s="405"/>
      <c r="C696" s="353"/>
      <c r="D696" s="353"/>
      <c r="E696" s="353"/>
      <c r="F696" s="353"/>
      <c r="G696" s="353"/>
      <c r="H696" s="353"/>
      <c r="I696" s="353"/>
      <c r="J696" s="353"/>
      <c r="K696" s="225"/>
      <c r="L696" s="225"/>
      <c r="M696" s="225"/>
      <c r="N696" s="225"/>
      <c r="O696" s="225"/>
      <c r="P696" s="225"/>
      <c r="Q696" s="353"/>
    </row>
    <row r="697" spans="1:17">
      <c r="A697" s="225"/>
      <c r="B697" s="405"/>
      <c r="C697" s="353"/>
      <c r="D697" s="353"/>
      <c r="E697" s="353"/>
      <c r="F697" s="353"/>
      <c r="G697" s="353"/>
      <c r="H697" s="353"/>
      <c r="I697" s="353"/>
      <c r="J697" s="353"/>
      <c r="K697" s="225"/>
      <c r="L697" s="225"/>
      <c r="M697" s="225"/>
      <c r="N697" s="225"/>
      <c r="O697" s="225"/>
      <c r="P697" s="225"/>
      <c r="Q697" s="353"/>
    </row>
    <row r="698" spans="1:17">
      <c r="A698" s="225"/>
      <c r="B698" s="405"/>
      <c r="C698" s="353"/>
      <c r="D698" s="353"/>
      <c r="E698" s="353"/>
      <c r="F698" s="353"/>
      <c r="G698" s="353"/>
      <c r="H698" s="353"/>
      <c r="I698" s="353"/>
      <c r="J698" s="353"/>
      <c r="K698" s="225"/>
      <c r="L698" s="225"/>
      <c r="M698" s="225"/>
      <c r="N698" s="225"/>
      <c r="O698" s="225"/>
      <c r="P698" s="225"/>
      <c r="Q698" s="353"/>
    </row>
    <row r="699" spans="1:17">
      <c r="A699" s="225"/>
      <c r="B699" s="405"/>
      <c r="C699" s="353"/>
      <c r="D699" s="353"/>
      <c r="E699" s="353"/>
      <c r="F699" s="353"/>
      <c r="G699" s="353"/>
      <c r="H699" s="353"/>
      <c r="I699" s="353"/>
      <c r="J699" s="353"/>
      <c r="K699" s="225"/>
      <c r="L699" s="225"/>
      <c r="M699" s="225"/>
      <c r="N699" s="225"/>
      <c r="O699" s="225"/>
      <c r="P699" s="225"/>
      <c r="Q699" s="353"/>
    </row>
    <row r="700" spans="1:17">
      <c r="A700" s="225"/>
      <c r="B700" s="405"/>
      <c r="C700" s="353"/>
      <c r="D700" s="353"/>
      <c r="E700" s="353"/>
      <c r="F700" s="353"/>
      <c r="G700" s="353"/>
      <c r="H700" s="353"/>
      <c r="I700" s="353"/>
      <c r="J700" s="353"/>
      <c r="K700" s="225"/>
      <c r="L700" s="225"/>
      <c r="M700" s="225"/>
      <c r="N700" s="225"/>
      <c r="O700" s="225"/>
      <c r="P700" s="225"/>
      <c r="Q700" s="353"/>
    </row>
    <row r="701" spans="1:17">
      <c r="A701" s="225"/>
      <c r="B701" s="405"/>
      <c r="C701" s="353"/>
      <c r="D701" s="353"/>
      <c r="E701" s="353"/>
      <c r="F701" s="353"/>
      <c r="G701" s="353"/>
      <c r="H701" s="353"/>
      <c r="I701" s="353"/>
      <c r="J701" s="353"/>
      <c r="K701" s="225"/>
      <c r="L701" s="225"/>
      <c r="M701" s="225"/>
      <c r="N701" s="225"/>
      <c r="O701" s="225"/>
      <c r="P701" s="225"/>
      <c r="Q701" s="353"/>
    </row>
    <row r="702" spans="1:17">
      <c r="A702" s="225"/>
      <c r="B702" s="405"/>
      <c r="C702" s="353"/>
      <c r="D702" s="353"/>
      <c r="E702" s="353"/>
      <c r="F702" s="353"/>
      <c r="G702" s="353"/>
      <c r="H702" s="353"/>
      <c r="I702" s="353"/>
      <c r="J702" s="353"/>
      <c r="K702" s="225"/>
      <c r="L702" s="225"/>
      <c r="M702" s="225"/>
      <c r="N702" s="225"/>
      <c r="O702" s="225"/>
      <c r="P702" s="225"/>
      <c r="Q702" s="353"/>
    </row>
    <row r="703" spans="1:17">
      <c r="A703" s="225"/>
      <c r="B703" s="405"/>
      <c r="C703" s="353"/>
      <c r="D703" s="353"/>
      <c r="E703" s="353"/>
      <c r="F703" s="353"/>
      <c r="G703" s="353"/>
      <c r="H703" s="353"/>
      <c r="I703" s="353"/>
      <c r="J703" s="353"/>
      <c r="K703" s="225"/>
      <c r="L703" s="225"/>
      <c r="M703" s="225"/>
      <c r="N703" s="225"/>
      <c r="O703" s="225"/>
      <c r="P703" s="225"/>
      <c r="Q703" s="353"/>
    </row>
    <row r="704" spans="1:17">
      <c r="A704" s="225"/>
      <c r="B704" s="405"/>
      <c r="C704" s="353"/>
      <c r="D704" s="353"/>
      <c r="E704" s="353"/>
      <c r="F704" s="353"/>
      <c r="G704" s="353"/>
      <c r="H704" s="353"/>
      <c r="I704" s="353"/>
      <c r="J704" s="353"/>
      <c r="K704" s="225"/>
      <c r="L704" s="225"/>
      <c r="M704" s="225"/>
      <c r="N704" s="225"/>
      <c r="O704" s="225"/>
      <c r="P704" s="225"/>
      <c r="Q704" s="353"/>
    </row>
    <row r="705" spans="1:17">
      <c r="A705" s="225"/>
      <c r="B705" s="405"/>
      <c r="C705" s="353"/>
      <c r="D705" s="353"/>
      <c r="E705" s="353"/>
      <c r="F705" s="353"/>
      <c r="G705" s="353"/>
      <c r="H705" s="353"/>
      <c r="I705" s="353"/>
      <c r="J705" s="353"/>
      <c r="K705" s="225"/>
      <c r="L705" s="225"/>
      <c r="M705" s="225"/>
      <c r="N705" s="225"/>
      <c r="O705" s="225"/>
      <c r="P705" s="225"/>
      <c r="Q705" s="353"/>
    </row>
    <row r="706" spans="1:17">
      <c r="A706" s="225"/>
      <c r="B706" s="405"/>
      <c r="C706" s="353"/>
      <c r="D706" s="353"/>
      <c r="E706" s="353"/>
      <c r="F706" s="353"/>
      <c r="G706" s="353"/>
      <c r="H706" s="353"/>
      <c r="I706" s="353"/>
      <c r="J706" s="353"/>
      <c r="K706" s="225"/>
      <c r="L706" s="225"/>
      <c r="M706" s="225"/>
      <c r="N706" s="225"/>
      <c r="O706" s="225"/>
      <c r="P706" s="225"/>
      <c r="Q706" s="353"/>
    </row>
    <row r="707" spans="1:17">
      <c r="A707" s="225"/>
      <c r="B707" s="405"/>
      <c r="C707" s="353"/>
      <c r="D707" s="353"/>
      <c r="E707" s="353"/>
      <c r="F707" s="353"/>
      <c r="G707" s="353"/>
      <c r="H707" s="353"/>
      <c r="I707" s="353"/>
      <c r="J707" s="353"/>
      <c r="K707" s="225"/>
      <c r="L707" s="225"/>
      <c r="M707" s="225"/>
      <c r="N707" s="225"/>
      <c r="O707" s="225"/>
      <c r="P707" s="225"/>
      <c r="Q707" s="353"/>
    </row>
    <row r="708" spans="1:17">
      <c r="A708" s="225"/>
      <c r="B708" s="405"/>
      <c r="C708" s="353"/>
      <c r="D708" s="353"/>
      <c r="E708" s="353"/>
      <c r="F708" s="353"/>
      <c r="G708" s="353"/>
      <c r="H708" s="353"/>
      <c r="I708" s="353"/>
      <c r="J708" s="353"/>
      <c r="K708" s="225"/>
      <c r="L708" s="225"/>
      <c r="M708" s="225"/>
      <c r="N708" s="225"/>
      <c r="O708" s="225"/>
      <c r="P708" s="225"/>
      <c r="Q708" s="353"/>
    </row>
    <row r="709" spans="1:17">
      <c r="A709" s="225"/>
      <c r="B709" s="405"/>
      <c r="C709" s="353"/>
      <c r="D709" s="353"/>
      <c r="E709" s="353"/>
      <c r="F709" s="353"/>
      <c r="G709" s="353"/>
      <c r="H709" s="353"/>
      <c r="I709" s="353"/>
      <c r="J709" s="353"/>
      <c r="K709" s="225"/>
      <c r="L709" s="225"/>
      <c r="M709" s="225"/>
      <c r="N709" s="225"/>
      <c r="O709" s="225"/>
      <c r="P709" s="225"/>
      <c r="Q709" s="353"/>
    </row>
    <row r="710" spans="1:17">
      <c r="A710" s="225"/>
      <c r="B710" s="405"/>
      <c r="C710" s="353"/>
      <c r="D710" s="353"/>
      <c r="E710" s="353"/>
      <c r="F710" s="353"/>
      <c r="G710" s="353"/>
      <c r="H710" s="353"/>
      <c r="I710" s="353"/>
      <c r="J710" s="353"/>
      <c r="K710" s="225"/>
      <c r="L710" s="225"/>
      <c r="M710" s="225"/>
      <c r="N710" s="225"/>
      <c r="O710" s="225"/>
      <c r="P710" s="225"/>
      <c r="Q710" s="353"/>
    </row>
    <row r="711" spans="1:17">
      <c r="A711" s="225"/>
      <c r="B711" s="405"/>
      <c r="C711" s="353"/>
      <c r="D711" s="353"/>
      <c r="E711" s="353"/>
      <c r="F711" s="353"/>
      <c r="G711" s="353"/>
      <c r="H711" s="353"/>
      <c r="I711" s="353"/>
      <c r="J711" s="353"/>
      <c r="K711" s="225"/>
      <c r="L711" s="225"/>
      <c r="M711" s="225"/>
      <c r="N711" s="225"/>
      <c r="O711" s="225"/>
      <c r="P711" s="225"/>
      <c r="Q711" s="353"/>
    </row>
    <row r="712" spans="1:17">
      <c r="A712" s="225"/>
      <c r="B712" s="405"/>
      <c r="C712" s="353"/>
      <c r="D712" s="353"/>
      <c r="E712" s="353"/>
      <c r="F712" s="353"/>
      <c r="G712" s="353"/>
      <c r="H712" s="353"/>
      <c r="I712" s="353"/>
      <c r="J712" s="353"/>
      <c r="K712" s="225"/>
      <c r="L712" s="225"/>
      <c r="M712" s="225"/>
      <c r="N712" s="225"/>
      <c r="O712" s="225"/>
      <c r="P712" s="225"/>
      <c r="Q712" s="353"/>
    </row>
    <row r="713" spans="1:17">
      <c r="A713" s="225"/>
      <c r="B713" s="405"/>
      <c r="C713" s="353"/>
      <c r="D713" s="353"/>
      <c r="E713" s="353"/>
      <c r="F713" s="353"/>
      <c r="G713" s="353"/>
      <c r="H713" s="353"/>
      <c r="I713" s="353"/>
      <c r="J713" s="353"/>
      <c r="K713" s="225"/>
      <c r="L713" s="225"/>
      <c r="M713" s="225"/>
      <c r="N713" s="225"/>
      <c r="O713" s="225"/>
      <c r="P713" s="225"/>
      <c r="Q713" s="353"/>
    </row>
    <row r="714" spans="1:17">
      <c r="A714" s="225"/>
      <c r="B714" s="405"/>
      <c r="C714" s="353"/>
      <c r="D714" s="353"/>
      <c r="E714" s="353"/>
      <c r="F714" s="353"/>
      <c r="G714" s="353"/>
      <c r="H714" s="353"/>
      <c r="I714" s="353"/>
      <c r="J714" s="353"/>
      <c r="K714" s="225"/>
      <c r="L714" s="225"/>
      <c r="M714" s="225"/>
      <c r="N714" s="225"/>
      <c r="O714" s="225"/>
      <c r="P714" s="225"/>
      <c r="Q714" s="353"/>
    </row>
    <row r="715" spans="1:17">
      <c r="A715" s="225"/>
      <c r="B715" s="405"/>
      <c r="C715" s="353"/>
      <c r="D715" s="353"/>
      <c r="E715" s="353"/>
      <c r="F715" s="353"/>
      <c r="G715" s="353"/>
      <c r="H715" s="353"/>
      <c r="I715" s="353"/>
      <c r="J715" s="353"/>
      <c r="K715" s="225"/>
      <c r="L715" s="225"/>
      <c r="M715" s="225"/>
      <c r="N715" s="225"/>
      <c r="O715" s="225"/>
      <c r="P715" s="225"/>
      <c r="Q715" s="353"/>
    </row>
    <row r="716" spans="1:17">
      <c r="A716" s="225"/>
      <c r="B716" s="405"/>
      <c r="C716" s="353"/>
      <c r="D716" s="353"/>
      <c r="E716" s="353"/>
      <c r="F716" s="353"/>
      <c r="G716" s="353"/>
      <c r="H716" s="353"/>
      <c r="I716" s="353"/>
      <c r="J716" s="353"/>
      <c r="K716" s="225"/>
      <c r="L716" s="225"/>
      <c r="M716" s="225"/>
      <c r="N716" s="225"/>
      <c r="O716" s="225"/>
      <c r="P716" s="225"/>
      <c r="Q716" s="353"/>
    </row>
    <row r="717" spans="1:17">
      <c r="A717" s="225"/>
      <c r="B717" s="405"/>
      <c r="C717" s="353"/>
      <c r="D717" s="353"/>
      <c r="E717" s="353"/>
      <c r="F717" s="353"/>
      <c r="G717" s="353"/>
      <c r="H717" s="353"/>
      <c r="I717" s="353"/>
      <c r="J717" s="353"/>
      <c r="K717" s="225"/>
      <c r="L717" s="225"/>
      <c r="M717" s="225"/>
      <c r="N717" s="225"/>
      <c r="O717" s="225"/>
      <c r="P717" s="225"/>
      <c r="Q717" s="353"/>
    </row>
    <row r="718" spans="1:17">
      <c r="A718" s="225"/>
      <c r="B718" s="405"/>
      <c r="C718" s="353"/>
      <c r="D718" s="353"/>
      <c r="E718" s="353"/>
      <c r="F718" s="353"/>
      <c r="G718" s="353"/>
      <c r="H718" s="353"/>
      <c r="I718" s="353"/>
      <c r="J718" s="353"/>
      <c r="K718" s="225"/>
      <c r="L718" s="225"/>
      <c r="M718" s="225"/>
      <c r="N718" s="225"/>
      <c r="O718" s="225"/>
      <c r="P718" s="225"/>
      <c r="Q718" s="353"/>
    </row>
    <row r="719" spans="1:17">
      <c r="A719" s="225"/>
      <c r="B719" s="405"/>
      <c r="C719" s="353"/>
      <c r="D719" s="353"/>
      <c r="E719" s="353"/>
      <c r="F719" s="353"/>
      <c r="G719" s="353"/>
      <c r="H719" s="353"/>
      <c r="I719" s="353"/>
      <c r="J719" s="353"/>
      <c r="K719" s="225"/>
      <c r="L719" s="225"/>
      <c r="M719" s="225"/>
      <c r="N719" s="225"/>
      <c r="O719" s="225"/>
      <c r="P719" s="225"/>
      <c r="Q719" s="353"/>
    </row>
    <row r="720" spans="1:17">
      <c r="A720" s="225"/>
      <c r="B720" s="405"/>
      <c r="C720" s="353"/>
      <c r="D720" s="353"/>
      <c r="E720" s="353"/>
      <c r="F720" s="353"/>
      <c r="G720" s="353"/>
      <c r="H720" s="353"/>
      <c r="I720" s="353"/>
      <c r="J720" s="353"/>
      <c r="K720" s="225"/>
      <c r="L720" s="225"/>
      <c r="M720" s="225"/>
      <c r="N720" s="225"/>
      <c r="O720" s="225"/>
      <c r="P720" s="225"/>
      <c r="Q720" s="353"/>
    </row>
    <row r="721" spans="1:17">
      <c r="A721" s="225"/>
      <c r="B721" s="405"/>
      <c r="C721" s="353"/>
      <c r="D721" s="353"/>
      <c r="E721" s="353"/>
      <c r="F721" s="353"/>
      <c r="G721" s="353"/>
      <c r="H721" s="353"/>
      <c r="I721" s="353"/>
      <c r="J721" s="353"/>
      <c r="K721" s="225"/>
      <c r="L721" s="225"/>
      <c r="M721" s="225"/>
      <c r="N721" s="225"/>
      <c r="O721" s="225"/>
      <c r="P721" s="225"/>
      <c r="Q721" s="353"/>
    </row>
    <row r="722" spans="1:17">
      <c r="A722" s="225"/>
      <c r="B722" s="405"/>
      <c r="C722" s="353"/>
      <c r="D722" s="353"/>
      <c r="E722" s="353"/>
      <c r="F722" s="353"/>
      <c r="G722" s="353"/>
      <c r="H722" s="353"/>
      <c r="I722" s="353"/>
      <c r="J722" s="353"/>
      <c r="K722" s="225"/>
      <c r="L722" s="225"/>
      <c r="M722" s="225"/>
      <c r="N722" s="225"/>
      <c r="O722" s="225"/>
      <c r="P722" s="225"/>
      <c r="Q722" s="353"/>
    </row>
    <row r="723" spans="1:17">
      <c r="A723" s="225"/>
      <c r="B723" s="405"/>
      <c r="C723" s="353"/>
      <c r="D723" s="353"/>
      <c r="E723" s="353"/>
      <c r="F723" s="353"/>
      <c r="G723" s="353"/>
      <c r="H723" s="353"/>
      <c r="I723" s="353"/>
      <c r="J723" s="353"/>
      <c r="K723" s="225"/>
      <c r="L723" s="225"/>
      <c r="M723" s="225"/>
      <c r="N723" s="225"/>
      <c r="O723" s="225"/>
      <c r="P723" s="225"/>
      <c r="Q723" s="353"/>
    </row>
    <row r="724" spans="1:17">
      <c r="A724" s="225"/>
      <c r="B724" s="405"/>
      <c r="C724" s="353"/>
      <c r="D724" s="353"/>
      <c r="E724" s="353"/>
      <c r="F724" s="353"/>
      <c r="G724" s="353"/>
      <c r="H724" s="353"/>
      <c r="I724" s="353"/>
      <c r="J724" s="353"/>
      <c r="K724" s="225"/>
      <c r="L724" s="225"/>
      <c r="M724" s="225"/>
      <c r="N724" s="225"/>
      <c r="O724" s="225"/>
      <c r="P724" s="225"/>
      <c r="Q724" s="353"/>
    </row>
    <row r="725" spans="1:17">
      <c r="A725" s="225"/>
      <c r="B725" s="405"/>
      <c r="C725" s="353"/>
      <c r="D725" s="353"/>
      <c r="E725" s="353"/>
      <c r="F725" s="353"/>
      <c r="G725" s="353"/>
      <c r="H725" s="353"/>
      <c r="I725" s="353"/>
      <c r="J725" s="353"/>
      <c r="K725" s="225"/>
      <c r="L725" s="225"/>
      <c r="M725" s="225"/>
      <c r="N725" s="225"/>
      <c r="O725" s="225"/>
      <c r="P725" s="225"/>
      <c r="Q725" s="353"/>
    </row>
    <row r="726" spans="1:17">
      <c r="A726" s="225"/>
      <c r="B726" s="405"/>
      <c r="C726" s="353"/>
      <c r="D726" s="353"/>
      <c r="E726" s="353"/>
      <c r="F726" s="353"/>
      <c r="G726" s="353"/>
      <c r="H726" s="353"/>
      <c r="I726" s="353"/>
      <c r="J726" s="353"/>
      <c r="K726" s="225"/>
      <c r="L726" s="225"/>
      <c r="M726" s="225"/>
      <c r="N726" s="225"/>
      <c r="O726" s="225"/>
      <c r="P726" s="225"/>
      <c r="Q726" s="353"/>
    </row>
    <row r="727" spans="1:17">
      <c r="A727" s="225"/>
      <c r="B727" s="405"/>
      <c r="C727" s="353"/>
      <c r="D727" s="353"/>
      <c r="E727" s="353"/>
      <c r="F727" s="353"/>
      <c r="G727" s="353"/>
      <c r="H727" s="353"/>
      <c r="I727" s="353"/>
      <c r="J727" s="353"/>
      <c r="K727" s="225"/>
      <c r="L727" s="225"/>
      <c r="M727" s="225"/>
      <c r="N727" s="225"/>
      <c r="O727" s="225"/>
      <c r="P727" s="225"/>
      <c r="Q727" s="353"/>
    </row>
    <row r="728" spans="1:17">
      <c r="A728" s="225"/>
      <c r="B728" s="405"/>
      <c r="C728" s="353"/>
      <c r="D728" s="353"/>
      <c r="E728" s="353"/>
      <c r="F728" s="353"/>
      <c r="G728" s="353"/>
      <c r="H728" s="353"/>
      <c r="I728" s="353"/>
      <c r="J728" s="353"/>
      <c r="K728" s="225"/>
      <c r="L728" s="225"/>
      <c r="M728" s="225"/>
      <c r="N728" s="225"/>
      <c r="O728" s="225"/>
      <c r="P728" s="225"/>
      <c r="Q728" s="353"/>
    </row>
    <row r="729" spans="1:17">
      <c r="A729" s="225"/>
      <c r="B729" s="405"/>
      <c r="C729" s="353"/>
      <c r="D729" s="353"/>
      <c r="E729" s="353"/>
      <c r="F729" s="353"/>
      <c r="G729" s="353"/>
      <c r="H729" s="353"/>
      <c r="I729" s="353"/>
      <c r="J729" s="353"/>
      <c r="K729" s="225"/>
      <c r="L729" s="225"/>
      <c r="M729" s="225"/>
      <c r="N729" s="225"/>
      <c r="O729" s="225"/>
      <c r="P729" s="225"/>
      <c r="Q729" s="353"/>
    </row>
    <row r="730" spans="1:17">
      <c r="A730" s="225"/>
      <c r="B730" s="405"/>
      <c r="C730" s="353"/>
      <c r="D730" s="353"/>
      <c r="E730" s="353"/>
      <c r="F730" s="353"/>
      <c r="G730" s="353"/>
      <c r="H730" s="353"/>
      <c r="I730" s="353"/>
      <c r="J730" s="353"/>
      <c r="K730" s="225"/>
      <c r="L730" s="225"/>
      <c r="M730" s="225"/>
      <c r="N730" s="225"/>
      <c r="O730" s="225"/>
      <c r="P730" s="225"/>
      <c r="Q730" s="353"/>
    </row>
    <row r="731" spans="1:17">
      <c r="A731" s="225"/>
      <c r="B731" s="405"/>
      <c r="C731" s="353"/>
      <c r="D731" s="353"/>
      <c r="E731" s="353"/>
      <c r="F731" s="353"/>
      <c r="G731" s="353"/>
      <c r="H731" s="353"/>
      <c r="I731" s="353"/>
      <c r="J731" s="353"/>
      <c r="K731" s="225"/>
      <c r="L731" s="225"/>
      <c r="M731" s="225"/>
      <c r="N731" s="225"/>
      <c r="O731" s="225"/>
      <c r="P731" s="225"/>
      <c r="Q731" s="353"/>
    </row>
    <row r="732" spans="1:17">
      <c r="A732" s="225"/>
      <c r="B732" s="405"/>
      <c r="C732" s="353"/>
      <c r="D732" s="353"/>
      <c r="E732" s="353"/>
      <c r="F732" s="353"/>
      <c r="G732" s="353"/>
      <c r="H732" s="353"/>
      <c r="I732" s="353"/>
      <c r="J732" s="353"/>
      <c r="K732" s="225"/>
      <c r="L732" s="225"/>
      <c r="M732" s="225"/>
      <c r="N732" s="225"/>
      <c r="O732" s="225"/>
      <c r="P732" s="225"/>
      <c r="Q732" s="353"/>
    </row>
    <row r="733" spans="1:17">
      <c r="A733" s="225"/>
      <c r="B733" s="405"/>
      <c r="C733" s="353"/>
      <c r="D733" s="353"/>
      <c r="E733" s="353"/>
      <c r="F733" s="353"/>
      <c r="G733" s="353"/>
      <c r="H733" s="353"/>
      <c r="I733" s="353"/>
      <c r="J733" s="353"/>
      <c r="K733" s="225"/>
      <c r="L733" s="225"/>
      <c r="M733" s="225"/>
      <c r="N733" s="225"/>
      <c r="O733" s="225"/>
      <c r="P733" s="225"/>
      <c r="Q733" s="353"/>
    </row>
    <row r="734" spans="1:17">
      <c r="A734" s="225"/>
      <c r="B734" s="405"/>
      <c r="C734" s="353"/>
      <c r="D734" s="353"/>
      <c r="E734" s="353"/>
      <c r="F734" s="353"/>
      <c r="G734" s="353"/>
      <c r="H734" s="353"/>
      <c r="I734" s="353"/>
      <c r="J734" s="353"/>
      <c r="K734" s="225"/>
      <c r="L734" s="225"/>
      <c r="M734" s="225"/>
      <c r="N734" s="225"/>
      <c r="O734" s="225"/>
      <c r="P734" s="225"/>
      <c r="Q734" s="353"/>
    </row>
    <row r="735" spans="1:17">
      <c r="A735" s="225"/>
      <c r="B735" s="405"/>
      <c r="C735" s="353"/>
      <c r="D735" s="353"/>
      <c r="E735" s="353"/>
      <c r="F735" s="353"/>
      <c r="G735" s="353"/>
      <c r="H735" s="353"/>
      <c r="I735" s="353"/>
      <c r="J735" s="353"/>
      <c r="K735" s="225"/>
      <c r="L735" s="225"/>
      <c r="M735" s="225"/>
      <c r="N735" s="225"/>
      <c r="O735" s="225"/>
      <c r="P735" s="225"/>
      <c r="Q735" s="353"/>
    </row>
    <row r="736" spans="1:17">
      <c r="A736" s="225"/>
      <c r="B736" s="405"/>
      <c r="C736" s="353"/>
      <c r="D736" s="353"/>
      <c r="E736" s="353"/>
      <c r="F736" s="353"/>
      <c r="G736" s="353"/>
      <c r="H736" s="353"/>
      <c r="I736" s="353"/>
      <c r="J736" s="353"/>
      <c r="K736" s="225"/>
      <c r="L736" s="225"/>
      <c r="M736" s="225"/>
      <c r="N736" s="225"/>
      <c r="O736" s="225"/>
      <c r="P736" s="225"/>
      <c r="Q736" s="353"/>
    </row>
    <row r="737" spans="1:17">
      <c r="A737" s="225"/>
      <c r="B737" s="405"/>
      <c r="C737" s="353"/>
      <c r="D737" s="353"/>
      <c r="E737" s="353"/>
      <c r="F737" s="353"/>
      <c r="G737" s="353"/>
      <c r="H737" s="353"/>
      <c r="I737" s="353"/>
      <c r="J737" s="353"/>
      <c r="K737" s="225"/>
      <c r="L737" s="225"/>
      <c r="M737" s="225"/>
      <c r="N737" s="225"/>
      <c r="O737" s="225"/>
      <c r="P737" s="225"/>
      <c r="Q737" s="353"/>
    </row>
    <row r="738" spans="1:17">
      <c r="A738" s="225"/>
      <c r="B738" s="405"/>
      <c r="C738" s="353"/>
      <c r="D738" s="353"/>
      <c r="E738" s="353"/>
      <c r="F738" s="353"/>
      <c r="G738" s="353"/>
      <c r="H738" s="353"/>
      <c r="I738" s="353"/>
      <c r="J738" s="353"/>
      <c r="K738" s="225"/>
      <c r="L738" s="225"/>
      <c r="M738" s="225"/>
      <c r="N738" s="225"/>
      <c r="O738" s="225"/>
      <c r="P738" s="225"/>
      <c r="Q738" s="353"/>
    </row>
    <row r="739" spans="1:17">
      <c r="A739" s="225"/>
      <c r="B739" s="405"/>
      <c r="C739" s="353"/>
      <c r="D739" s="353"/>
      <c r="E739" s="353"/>
      <c r="F739" s="353"/>
      <c r="G739" s="353"/>
      <c r="H739" s="353"/>
      <c r="I739" s="353"/>
      <c r="J739" s="353"/>
      <c r="K739" s="225"/>
      <c r="L739" s="225"/>
      <c r="M739" s="225"/>
      <c r="N739" s="225"/>
      <c r="O739" s="225"/>
      <c r="P739" s="225"/>
      <c r="Q739" s="353"/>
    </row>
    <row r="740" spans="1:17">
      <c r="A740" s="225"/>
      <c r="B740" s="405"/>
      <c r="C740" s="353"/>
      <c r="D740" s="353"/>
      <c r="E740" s="353"/>
      <c r="F740" s="353"/>
      <c r="G740" s="353"/>
      <c r="H740" s="353"/>
      <c r="I740" s="353"/>
      <c r="J740" s="353"/>
      <c r="K740" s="225"/>
      <c r="L740" s="225"/>
      <c r="M740" s="225"/>
      <c r="N740" s="225"/>
      <c r="O740" s="225"/>
      <c r="P740" s="225"/>
      <c r="Q740" s="353"/>
    </row>
    <row r="741" spans="1:17">
      <c r="A741" s="225"/>
      <c r="B741" s="405"/>
      <c r="C741" s="353"/>
      <c r="D741" s="353"/>
      <c r="E741" s="353"/>
      <c r="F741" s="353"/>
      <c r="G741" s="353"/>
      <c r="H741" s="353"/>
      <c r="I741" s="353"/>
      <c r="J741" s="353"/>
      <c r="K741" s="225"/>
      <c r="L741" s="225"/>
      <c r="M741" s="225"/>
      <c r="N741" s="225"/>
      <c r="O741" s="225"/>
      <c r="P741" s="225"/>
      <c r="Q741" s="353"/>
    </row>
    <row r="742" spans="1:17">
      <c r="A742" s="225"/>
      <c r="B742" s="405"/>
      <c r="C742" s="353"/>
      <c r="D742" s="353"/>
      <c r="E742" s="353"/>
      <c r="F742" s="353"/>
      <c r="G742" s="353"/>
      <c r="H742" s="353"/>
      <c r="I742" s="353"/>
      <c r="J742" s="353"/>
      <c r="K742" s="225"/>
      <c r="L742" s="225"/>
      <c r="M742" s="225"/>
      <c r="N742" s="225"/>
      <c r="O742" s="225"/>
      <c r="P742" s="225"/>
      <c r="Q742" s="353"/>
    </row>
    <row r="743" spans="1:17">
      <c r="A743" s="225"/>
      <c r="B743" s="405"/>
      <c r="C743" s="353"/>
      <c r="D743" s="353"/>
      <c r="E743" s="353"/>
      <c r="F743" s="353"/>
      <c r="G743" s="353"/>
      <c r="H743" s="353"/>
      <c r="I743" s="353"/>
      <c r="J743" s="353"/>
      <c r="K743" s="225"/>
      <c r="L743" s="225"/>
      <c r="M743" s="225"/>
      <c r="N743" s="225"/>
      <c r="O743" s="225"/>
      <c r="P743" s="225"/>
      <c r="Q743" s="353"/>
    </row>
    <row r="744" spans="1:17">
      <c r="A744" s="225"/>
      <c r="B744" s="405"/>
      <c r="C744" s="353"/>
      <c r="D744" s="353"/>
      <c r="E744" s="353"/>
      <c r="F744" s="353"/>
      <c r="G744" s="353"/>
      <c r="H744" s="353"/>
      <c r="I744" s="353"/>
      <c r="J744" s="353"/>
      <c r="K744" s="225"/>
      <c r="L744" s="225"/>
      <c r="M744" s="225"/>
      <c r="N744" s="225"/>
      <c r="O744" s="225"/>
      <c r="P744" s="225"/>
      <c r="Q744" s="353"/>
    </row>
    <row r="745" spans="1:17">
      <c r="A745" s="225"/>
      <c r="B745" s="405"/>
      <c r="C745" s="353"/>
      <c r="D745" s="353"/>
      <c r="E745" s="353"/>
      <c r="F745" s="353"/>
      <c r="G745" s="353"/>
      <c r="H745" s="353"/>
      <c r="I745" s="353"/>
      <c r="J745" s="353"/>
      <c r="K745" s="225"/>
      <c r="L745" s="225"/>
      <c r="M745" s="225"/>
      <c r="N745" s="225"/>
      <c r="O745" s="225"/>
      <c r="P745" s="225"/>
      <c r="Q745" s="353"/>
    </row>
    <row r="746" spans="1:17">
      <c r="A746" s="225"/>
      <c r="B746" s="405"/>
      <c r="C746" s="353"/>
      <c r="D746" s="353"/>
      <c r="E746" s="353"/>
      <c r="F746" s="353"/>
      <c r="G746" s="353"/>
      <c r="H746" s="353"/>
      <c r="I746" s="353"/>
      <c r="J746" s="353"/>
      <c r="K746" s="225"/>
      <c r="L746" s="225"/>
      <c r="M746" s="225"/>
      <c r="N746" s="225"/>
      <c r="O746" s="225"/>
      <c r="P746" s="225"/>
      <c r="Q746" s="353"/>
    </row>
    <row r="747" spans="1:17">
      <c r="A747" s="225"/>
      <c r="B747" s="405"/>
      <c r="C747" s="353"/>
      <c r="D747" s="353"/>
      <c r="E747" s="353"/>
      <c r="F747" s="353"/>
      <c r="G747" s="353"/>
      <c r="H747" s="353"/>
      <c r="I747" s="353"/>
      <c r="J747" s="353"/>
      <c r="K747" s="225"/>
      <c r="L747" s="225"/>
      <c r="M747" s="225"/>
      <c r="N747" s="225"/>
      <c r="O747" s="225"/>
      <c r="P747" s="225"/>
      <c r="Q747" s="353"/>
    </row>
    <row r="748" spans="1:17">
      <c r="A748" s="225"/>
      <c r="B748" s="405"/>
      <c r="C748" s="353"/>
      <c r="D748" s="353"/>
      <c r="E748" s="353"/>
      <c r="F748" s="353"/>
      <c r="G748" s="353"/>
      <c r="H748" s="353"/>
      <c r="I748" s="353"/>
      <c r="J748" s="353"/>
      <c r="K748" s="225"/>
      <c r="L748" s="225"/>
      <c r="M748" s="225"/>
      <c r="N748" s="225"/>
      <c r="O748" s="225"/>
      <c r="P748" s="225"/>
      <c r="Q748" s="353"/>
    </row>
    <row r="749" spans="1:17">
      <c r="A749" s="225"/>
      <c r="B749" s="405"/>
      <c r="C749" s="353"/>
      <c r="D749" s="353"/>
      <c r="E749" s="353"/>
      <c r="F749" s="353"/>
      <c r="G749" s="353"/>
      <c r="H749" s="353"/>
      <c r="I749" s="353"/>
      <c r="J749" s="353"/>
      <c r="K749" s="225"/>
      <c r="L749" s="225"/>
      <c r="M749" s="225"/>
      <c r="N749" s="225"/>
      <c r="O749" s="225"/>
      <c r="P749" s="225"/>
      <c r="Q749" s="353"/>
    </row>
    <row r="750" spans="1:17">
      <c r="A750" s="225"/>
      <c r="B750" s="405"/>
      <c r="C750" s="353"/>
      <c r="D750" s="353"/>
      <c r="E750" s="353"/>
      <c r="F750" s="353"/>
      <c r="G750" s="353"/>
      <c r="H750" s="353"/>
      <c r="I750" s="353"/>
      <c r="J750" s="353"/>
      <c r="K750" s="225"/>
      <c r="L750" s="225"/>
      <c r="M750" s="225"/>
      <c r="N750" s="225"/>
      <c r="O750" s="225"/>
      <c r="P750" s="225"/>
      <c r="Q750" s="353"/>
    </row>
    <row r="751" spans="1:17">
      <c r="A751" s="225"/>
      <c r="B751" s="405"/>
      <c r="C751" s="353"/>
      <c r="D751" s="353"/>
      <c r="E751" s="353"/>
      <c r="F751" s="353"/>
      <c r="G751" s="353"/>
      <c r="H751" s="353"/>
      <c r="I751" s="353"/>
      <c r="J751" s="353"/>
      <c r="K751" s="225"/>
      <c r="L751" s="225"/>
      <c r="M751" s="225"/>
      <c r="N751" s="225"/>
      <c r="O751" s="225"/>
      <c r="P751" s="225"/>
      <c r="Q751" s="353"/>
    </row>
    <row r="752" spans="1:17">
      <c r="A752" s="225"/>
      <c r="B752" s="405"/>
      <c r="C752" s="353"/>
      <c r="D752" s="353"/>
      <c r="E752" s="353"/>
      <c r="F752" s="353"/>
      <c r="G752" s="353"/>
      <c r="H752" s="353"/>
      <c r="I752" s="353"/>
      <c r="J752" s="353"/>
      <c r="K752" s="225"/>
      <c r="L752" s="225"/>
      <c r="M752" s="225"/>
      <c r="N752" s="225"/>
      <c r="O752" s="225"/>
      <c r="P752" s="225"/>
      <c r="Q752" s="353"/>
    </row>
    <row r="753" spans="1:17">
      <c r="A753" s="225"/>
      <c r="B753" s="405"/>
      <c r="C753" s="353"/>
      <c r="D753" s="353"/>
      <c r="E753" s="353"/>
      <c r="F753" s="353"/>
      <c r="G753" s="353"/>
      <c r="H753" s="353"/>
      <c r="I753" s="353"/>
      <c r="J753" s="353"/>
      <c r="K753" s="225"/>
      <c r="L753" s="225"/>
      <c r="M753" s="225"/>
      <c r="N753" s="225"/>
      <c r="O753" s="225"/>
      <c r="P753" s="225"/>
      <c r="Q753" s="353"/>
    </row>
    <row r="754" spans="1:17">
      <c r="A754" s="225"/>
      <c r="B754" s="405"/>
      <c r="C754" s="353"/>
      <c r="D754" s="353"/>
      <c r="E754" s="353"/>
      <c r="F754" s="353"/>
      <c r="G754" s="353"/>
      <c r="H754" s="353"/>
      <c r="I754" s="353"/>
      <c r="J754" s="353"/>
      <c r="K754" s="225"/>
      <c r="L754" s="225"/>
      <c r="M754" s="225"/>
      <c r="N754" s="225"/>
      <c r="O754" s="225"/>
      <c r="P754" s="225"/>
      <c r="Q754" s="353"/>
    </row>
    <row r="755" spans="1:17">
      <c r="A755" s="225"/>
      <c r="B755" s="405"/>
      <c r="C755" s="353"/>
      <c r="D755" s="353"/>
      <c r="E755" s="353"/>
      <c r="F755" s="353"/>
      <c r="G755" s="353"/>
      <c r="H755" s="353"/>
      <c r="I755" s="353"/>
      <c r="J755" s="353"/>
      <c r="K755" s="225"/>
      <c r="L755" s="225"/>
      <c r="M755" s="225"/>
      <c r="N755" s="225"/>
      <c r="O755" s="225"/>
      <c r="P755" s="225"/>
      <c r="Q755" s="353"/>
    </row>
    <row r="756" spans="1:17">
      <c r="A756" s="225"/>
      <c r="B756" s="405"/>
      <c r="C756" s="353"/>
      <c r="D756" s="353"/>
      <c r="E756" s="353"/>
      <c r="F756" s="353"/>
      <c r="G756" s="353"/>
      <c r="H756" s="353"/>
      <c r="I756" s="353"/>
      <c r="J756" s="353"/>
      <c r="K756" s="225"/>
      <c r="L756" s="225"/>
      <c r="M756" s="225"/>
      <c r="N756" s="225"/>
      <c r="O756" s="225"/>
      <c r="P756" s="225"/>
      <c r="Q756" s="353"/>
    </row>
    <row r="757" spans="1:17">
      <c r="A757" s="225"/>
      <c r="B757" s="405"/>
      <c r="C757" s="353"/>
      <c r="D757" s="353"/>
      <c r="E757" s="353"/>
      <c r="F757" s="353"/>
      <c r="G757" s="353"/>
      <c r="H757" s="353"/>
      <c r="I757" s="353"/>
      <c r="J757" s="353"/>
      <c r="K757" s="225"/>
      <c r="L757" s="225"/>
      <c r="M757" s="225"/>
      <c r="N757" s="225"/>
      <c r="O757" s="225"/>
      <c r="P757" s="225"/>
      <c r="Q757" s="353"/>
    </row>
    <row r="758" spans="1:17">
      <c r="A758" s="225"/>
      <c r="B758" s="405"/>
      <c r="C758" s="353"/>
      <c r="D758" s="353"/>
      <c r="E758" s="353"/>
      <c r="F758" s="353"/>
      <c r="G758" s="353"/>
      <c r="H758" s="353"/>
      <c r="I758" s="353"/>
      <c r="J758" s="353"/>
      <c r="K758" s="225"/>
      <c r="L758" s="225"/>
      <c r="M758" s="225"/>
      <c r="N758" s="225"/>
      <c r="O758" s="225"/>
      <c r="P758" s="225"/>
      <c r="Q758" s="353"/>
    </row>
    <row r="759" spans="1:17">
      <c r="A759" s="225"/>
      <c r="B759" s="405"/>
      <c r="C759" s="353"/>
      <c r="D759" s="353"/>
      <c r="E759" s="353"/>
      <c r="F759" s="353"/>
      <c r="G759" s="353"/>
      <c r="H759" s="353"/>
      <c r="I759" s="353"/>
      <c r="J759" s="353"/>
      <c r="K759" s="225"/>
      <c r="L759" s="225"/>
      <c r="M759" s="225"/>
      <c r="N759" s="225"/>
      <c r="O759" s="225"/>
      <c r="P759" s="225"/>
      <c r="Q759" s="353"/>
    </row>
    <row r="760" spans="1:17">
      <c r="A760" s="225"/>
      <c r="B760" s="405"/>
      <c r="C760" s="353"/>
      <c r="D760" s="353"/>
      <c r="E760" s="353"/>
      <c r="F760" s="353"/>
      <c r="G760" s="353"/>
      <c r="H760" s="353"/>
      <c r="I760" s="353"/>
      <c r="J760" s="353"/>
      <c r="K760" s="225"/>
      <c r="L760" s="225"/>
      <c r="M760" s="225"/>
      <c r="N760" s="225"/>
      <c r="O760" s="225"/>
      <c r="P760" s="225"/>
      <c r="Q760" s="353"/>
    </row>
    <row r="761" spans="1:17">
      <c r="A761" s="225"/>
      <c r="B761" s="405"/>
      <c r="C761" s="353"/>
      <c r="D761" s="353"/>
      <c r="E761" s="353"/>
      <c r="F761" s="353"/>
      <c r="G761" s="353"/>
      <c r="H761" s="353"/>
      <c r="I761" s="353"/>
      <c r="J761" s="353"/>
      <c r="K761" s="225"/>
      <c r="L761" s="225"/>
      <c r="M761" s="225"/>
      <c r="N761" s="225"/>
      <c r="O761" s="225"/>
      <c r="P761" s="225"/>
      <c r="Q761" s="353"/>
    </row>
    <row r="762" spans="1:17">
      <c r="A762" s="225"/>
      <c r="B762" s="405"/>
      <c r="C762" s="353"/>
      <c r="D762" s="353"/>
      <c r="E762" s="353"/>
      <c r="F762" s="353"/>
      <c r="G762" s="353"/>
      <c r="H762" s="353"/>
      <c r="I762" s="353"/>
      <c r="J762" s="353"/>
      <c r="K762" s="225"/>
      <c r="L762" s="225"/>
      <c r="M762" s="225"/>
      <c r="N762" s="225"/>
      <c r="O762" s="225"/>
      <c r="P762" s="225"/>
      <c r="Q762" s="353"/>
    </row>
    <row r="763" spans="1:17">
      <c r="A763" s="225"/>
      <c r="B763" s="405"/>
      <c r="C763" s="353"/>
      <c r="D763" s="353"/>
      <c r="E763" s="353"/>
      <c r="F763" s="353"/>
      <c r="G763" s="353"/>
      <c r="H763" s="353"/>
      <c r="I763" s="353"/>
      <c r="J763" s="353"/>
      <c r="K763" s="225"/>
      <c r="L763" s="225"/>
      <c r="M763" s="225"/>
      <c r="N763" s="225"/>
      <c r="O763" s="225"/>
      <c r="P763" s="225"/>
      <c r="Q763" s="353"/>
    </row>
    <row r="764" spans="1:17">
      <c r="A764" s="225"/>
      <c r="B764" s="405"/>
      <c r="C764" s="353"/>
      <c r="D764" s="353"/>
      <c r="E764" s="353"/>
      <c r="F764" s="353"/>
      <c r="G764" s="353"/>
      <c r="H764" s="353"/>
      <c r="I764" s="353"/>
      <c r="J764" s="353"/>
      <c r="K764" s="225"/>
      <c r="L764" s="225"/>
      <c r="M764" s="225"/>
      <c r="N764" s="225"/>
      <c r="O764" s="225"/>
      <c r="P764" s="225"/>
      <c r="Q764" s="353"/>
    </row>
    <row r="765" spans="1:17">
      <c r="A765" s="225"/>
      <c r="B765" s="405"/>
      <c r="C765" s="353"/>
      <c r="D765" s="353"/>
      <c r="E765" s="353"/>
      <c r="F765" s="353"/>
      <c r="G765" s="353"/>
      <c r="H765" s="353"/>
      <c r="I765" s="353"/>
      <c r="J765" s="353"/>
      <c r="K765" s="225"/>
      <c r="L765" s="225"/>
      <c r="M765" s="225"/>
      <c r="N765" s="225"/>
      <c r="O765" s="225"/>
      <c r="P765" s="225"/>
      <c r="Q765" s="353"/>
    </row>
    <row r="766" spans="1:17">
      <c r="A766" s="225"/>
      <c r="B766" s="405"/>
      <c r="C766" s="353"/>
      <c r="D766" s="353"/>
      <c r="E766" s="353"/>
      <c r="F766" s="353"/>
      <c r="G766" s="353"/>
      <c r="H766" s="353"/>
      <c r="I766" s="353"/>
      <c r="J766" s="353"/>
      <c r="K766" s="225"/>
      <c r="L766" s="225"/>
      <c r="M766" s="225"/>
      <c r="N766" s="225"/>
      <c r="O766" s="225"/>
      <c r="P766" s="225"/>
      <c r="Q766" s="353"/>
    </row>
    <row r="767" spans="1:17">
      <c r="A767" s="225"/>
      <c r="B767" s="405"/>
      <c r="C767" s="353"/>
      <c r="D767" s="353"/>
      <c r="E767" s="353"/>
      <c r="F767" s="353"/>
      <c r="G767" s="353"/>
      <c r="H767" s="353"/>
      <c r="I767" s="353"/>
      <c r="J767" s="353"/>
      <c r="K767" s="225"/>
      <c r="L767" s="225"/>
      <c r="M767" s="225"/>
      <c r="N767" s="225"/>
      <c r="O767" s="225"/>
      <c r="P767" s="225"/>
      <c r="Q767" s="353"/>
    </row>
    <row r="768" spans="1:17">
      <c r="A768" s="225"/>
      <c r="B768" s="405"/>
      <c r="C768" s="353"/>
      <c r="D768" s="353"/>
      <c r="E768" s="353"/>
      <c r="F768" s="353"/>
      <c r="G768" s="353"/>
      <c r="H768" s="353"/>
      <c r="I768" s="353"/>
      <c r="J768" s="353"/>
      <c r="K768" s="225"/>
      <c r="L768" s="225"/>
      <c r="M768" s="225"/>
      <c r="N768" s="225"/>
      <c r="O768" s="225"/>
      <c r="P768" s="225"/>
      <c r="Q768" s="353"/>
    </row>
    <row r="769" spans="1:17">
      <c r="A769" s="225"/>
      <c r="B769" s="405"/>
      <c r="C769" s="353"/>
      <c r="D769" s="353"/>
      <c r="E769" s="353"/>
      <c r="F769" s="353"/>
      <c r="G769" s="353"/>
      <c r="H769" s="353"/>
      <c r="I769" s="353"/>
      <c r="J769" s="353"/>
      <c r="K769" s="225"/>
      <c r="L769" s="225"/>
      <c r="M769" s="225"/>
      <c r="N769" s="225"/>
      <c r="O769" s="225"/>
      <c r="P769" s="225"/>
      <c r="Q769" s="353"/>
    </row>
    <row r="770" spans="1:17">
      <c r="A770" s="225"/>
      <c r="B770" s="405"/>
      <c r="C770" s="353"/>
      <c r="D770" s="353"/>
      <c r="E770" s="353"/>
      <c r="F770" s="353"/>
      <c r="G770" s="353"/>
      <c r="H770" s="353"/>
      <c r="I770" s="353"/>
      <c r="J770" s="353"/>
      <c r="K770" s="225"/>
      <c r="L770" s="225"/>
      <c r="M770" s="225"/>
      <c r="N770" s="225"/>
      <c r="O770" s="225"/>
      <c r="P770" s="225"/>
      <c r="Q770" s="353"/>
    </row>
    <row r="771" spans="1:17">
      <c r="A771" s="225"/>
      <c r="B771" s="405"/>
      <c r="C771" s="353"/>
      <c r="D771" s="353"/>
      <c r="E771" s="353"/>
      <c r="F771" s="353"/>
      <c r="G771" s="353"/>
      <c r="H771" s="353"/>
      <c r="I771" s="353"/>
      <c r="J771" s="353"/>
      <c r="K771" s="225"/>
      <c r="L771" s="225"/>
      <c r="M771" s="225"/>
      <c r="N771" s="225"/>
      <c r="O771" s="225"/>
      <c r="P771" s="225"/>
      <c r="Q771" s="353"/>
    </row>
    <row r="772" spans="1:17">
      <c r="A772" s="225"/>
      <c r="B772" s="405"/>
      <c r="C772" s="353"/>
      <c r="D772" s="353"/>
      <c r="E772" s="353"/>
      <c r="F772" s="353"/>
      <c r="G772" s="353"/>
      <c r="H772" s="353"/>
      <c r="I772" s="353"/>
      <c r="J772" s="353"/>
      <c r="K772" s="225"/>
      <c r="L772" s="225"/>
      <c r="M772" s="225"/>
      <c r="N772" s="225"/>
      <c r="O772" s="225"/>
      <c r="P772" s="225"/>
      <c r="Q772" s="353"/>
    </row>
    <row r="773" spans="1:17">
      <c r="A773" s="225"/>
      <c r="B773" s="405"/>
      <c r="C773" s="353"/>
      <c r="D773" s="353"/>
      <c r="E773" s="353"/>
      <c r="F773" s="353"/>
      <c r="G773" s="353"/>
      <c r="H773" s="353"/>
      <c r="I773" s="353"/>
      <c r="J773" s="353"/>
      <c r="K773" s="225"/>
      <c r="L773" s="225"/>
      <c r="M773" s="225"/>
      <c r="N773" s="225"/>
      <c r="O773" s="225"/>
      <c r="P773" s="225"/>
      <c r="Q773" s="353"/>
    </row>
    <row r="774" spans="1:17">
      <c r="A774" s="225"/>
      <c r="B774" s="405"/>
      <c r="C774" s="353"/>
      <c r="D774" s="353"/>
      <c r="E774" s="353"/>
      <c r="F774" s="353"/>
      <c r="G774" s="353"/>
      <c r="H774" s="353"/>
      <c r="I774" s="353"/>
      <c r="J774" s="353"/>
      <c r="K774" s="225"/>
      <c r="L774" s="225"/>
      <c r="M774" s="225"/>
      <c r="N774" s="225"/>
      <c r="O774" s="225"/>
      <c r="P774" s="225"/>
      <c r="Q774" s="353"/>
    </row>
    <row r="775" spans="1:17">
      <c r="A775" s="225"/>
      <c r="B775" s="405"/>
      <c r="C775" s="353"/>
      <c r="D775" s="353"/>
      <c r="E775" s="353"/>
      <c r="F775" s="353"/>
      <c r="G775" s="353"/>
      <c r="H775" s="353"/>
      <c r="I775" s="353"/>
      <c r="J775" s="353"/>
      <c r="K775" s="225"/>
      <c r="L775" s="225"/>
      <c r="M775" s="225"/>
      <c r="N775" s="225"/>
      <c r="O775" s="225"/>
      <c r="P775" s="225"/>
      <c r="Q775" s="353"/>
    </row>
    <row r="776" spans="1:17">
      <c r="A776" s="225"/>
      <c r="B776" s="405"/>
      <c r="C776" s="353"/>
      <c r="D776" s="353"/>
      <c r="E776" s="353"/>
      <c r="F776" s="353"/>
      <c r="G776" s="353"/>
      <c r="H776" s="353"/>
      <c r="I776" s="353"/>
      <c r="J776" s="353"/>
      <c r="K776" s="225"/>
      <c r="L776" s="225"/>
      <c r="M776" s="225"/>
      <c r="N776" s="225"/>
      <c r="O776" s="225"/>
      <c r="P776" s="225"/>
      <c r="Q776" s="353"/>
    </row>
    <row r="777" spans="1:17">
      <c r="A777" s="225"/>
      <c r="B777" s="405"/>
      <c r="C777" s="353"/>
      <c r="D777" s="353"/>
      <c r="E777" s="353"/>
      <c r="F777" s="353"/>
      <c r="G777" s="353"/>
      <c r="H777" s="353"/>
      <c r="I777" s="353"/>
      <c r="J777" s="353"/>
      <c r="K777" s="225"/>
      <c r="L777" s="225"/>
      <c r="M777" s="225"/>
      <c r="N777" s="225"/>
      <c r="O777" s="225"/>
      <c r="P777" s="225"/>
      <c r="Q777" s="353"/>
    </row>
    <row r="778" spans="1:17">
      <c r="A778" s="225"/>
      <c r="B778" s="405"/>
      <c r="C778" s="353"/>
      <c r="D778" s="353"/>
      <c r="E778" s="353"/>
      <c r="F778" s="353"/>
      <c r="G778" s="353"/>
      <c r="H778" s="353"/>
      <c r="I778" s="353"/>
      <c r="J778" s="353"/>
      <c r="K778" s="225"/>
      <c r="L778" s="225"/>
      <c r="M778" s="225"/>
      <c r="N778" s="225"/>
      <c r="O778" s="225"/>
      <c r="P778" s="225"/>
      <c r="Q778" s="353"/>
    </row>
    <row r="779" spans="1:17">
      <c r="A779" s="225"/>
      <c r="B779" s="405"/>
      <c r="C779" s="353"/>
      <c r="D779" s="353"/>
      <c r="E779" s="353"/>
      <c r="F779" s="353"/>
      <c r="G779" s="353"/>
      <c r="H779" s="353"/>
      <c r="I779" s="353"/>
      <c r="J779" s="353"/>
      <c r="K779" s="225"/>
      <c r="L779" s="225"/>
      <c r="M779" s="225"/>
      <c r="N779" s="225"/>
      <c r="O779" s="225"/>
      <c r="P779" s="225"/>
      <c r="Q779" s="353"/>
    </row>
    <row r="780" spans="1:17">
      <c r="A780" s="225"/>
      <c r="B780" s="405"/>
      <c r="C780" s="353"/>
      <c r="D780" s="353"/>
      <c r="E780" s="353"/>
      <c r="F780" s="353"/>
      <c r="G780" s="353"/>
      <c r="H780" s="353"/>
      <c r="I780" s="353"/>
      <c r="J780" s="353"/>
      <c r="K780" s="225"/>
      <c r="L780" s="225"/>
      <c r="M780" s="225"/>
      <c r="N780" s="225"/>
      <c r="O780" s="225"/>
      <c r="P780" s="225"/>
      <c r="Q780" s="353"/>
    </row>
    <row r="781" spans="1:17">
      <c r="A781" s="225"/>
      <c r="B781" s="405"/>
      <c r="C781" s="353"/>
      <c r="D781" s="353"/>
      <c r="E781" s="353"/>
      <c r="F781" s="353"/>
      <c r="G781" s="353"/>
      <c r="H781" s="353"/>
      <c r="I781" s="353"/>
      <c r="J781" s="353"/>
      <c r="K781" s="225"/>
      <c r="L781" s="225"/>
      <c r="M781" s="225"/>
      <c r="N781" s="225"/>
      <c r="O781" s="225"/>
      <c r="P781" s="225"/>
      <c r="Q781" s="353"/>
    </row>
    <row r="782" spans="1:17">
      <c r="A782" s="225"/>
      <c r="B782" s="405"/>
      <c r="C782" s="353"/>
      <c r="D782" s="353"/>
      <c r="E782" s="353"/>
      <c r="F782" s="353"/>
      <c r="G782" s="353"/>
      <c r="H782" s="353"/>
      <c r="I782" s="353"/>
      <c r="J782" s="353"/>
      <c r="K782" s="225"/>
      <c r="L782" s="225"/>
      <c r="M782" s="225"/>
      <c r="N782" s="225"/>
      <c r="O782" s="225"/>
      <c r="P782" s="225"/>
      <c r="Q782" s="353"/>
    </row>
    <row r="783" spans="1:17">
      <c r="A783" s="225"/>
      <c r="B783" s="405"/>
      <c r="C783" s="353"/>
      <c r="D783" s="353"/>
      <c r="E783" s="353"/>
      <c r="F783" s="353"/>
      <c r="G783" s="353"/>
      <c r="H783" s="353"/>
      <c r="I783" s="353"/>
      <c r="J783" s="353"/>
      <c r="K783" s="225"/>
      <c r="L783" s="225"/>
      <c r="M783" s="225"/>
      <c r="N783" s="225"/>
      <c r="O783" s="225"/>
      <c r="P783" s="225"/>
      <c r="Q783" s="353"/>
    </row>
    <row r="784" spans="1:17">
      <c r="A784" s="225"/>
      <c r="B784" s="405"/>
      <c r="C784" s="353"/>
      <c r="D784" s="353"/>
      <c r="E784" s="353"/>
      <c r="F784" s="353"/>
      <c r="G784" s="353"/>
      <c r="H784" s="353"/>
      <c r="I784" s="353"/>
      <c r="J784" s="353"/>
      <c r="K784" s="225"/>
      <c r="L784" s="225"/>
      <c r="M784" s="225"/>
      <c r="N784" s="225"/>
      <c r="O784" s="225"/>
      <c r="P784" s="225"/>
      <c r="Q784" s="353"/>
    </row>
    <row r="785" spans="1:17">
      <c r="A785" s="225"/>
      <c r="B785" s="405"/>
      <c r="C785" s="353"/>
      <c r="D785" s="353"/>
      <c r="E785" s="353"/>
      <c r="F785" s="353"/>
      <c r="G785" s="353"/>
      <c r="H785" s="353"/>
      <c r="I785" s="353"/>
      <c r="J785" s="353"/>
      <c r="K785" s="225"/>
      <c r="L785" s="225"/>
      <c r="M785" s="225"/>
      <c r="N785" s="225"/>
      <c r="O785" s="225"/>
      <c r="P785" s="225"/>
      <c r="Q785" s="353"/>
    </row>
    <row r="786" spans="1:17">
      <c r="A786" s="225"/>
      <c r="B786" s="405"/>
      <c r="C786" s="353"/>
      <c r="D786" s="353"/>
      <c r="E786" s="353"/>
      <c r="F786" s="353"/>
      <c r="G786" s="353"/>
      <c r="H786" s="353"/>
      <c r="I786" s="353"/>
      <c r="J786" s="353"/>
      <c r="K786" s="225"/>
      <c r="L786" s="225"/>
      <c r="M786" s="225"/>
      <c r="N786" s="225"/>
      <c r="O786" s="225"/>
      <c r="P786" s="225"/>
      <c r="Q786" s="353"/>
    </row>
    <row r="787" spans="1:17">
      <c r="A787" s="225"/>
      <c r="B787" s="405"/>
      <c r="C787" s="353"/>
      <c r="D787" s="353"/>
      <c r="E787" s="353"/>
      <c r="F787" s="353"/>
      <c r="G787" s="353"/>
      <c r="H787" s="353"/>
      <c r="I787" s="353"/>
      <c r="J787" s="353"/>
      <c r="K787" s="225"/>
      <c r="L787" s="225"/>
      <c r="M787" s="225"/>
      <c r="N787" s="225"/>
      <c r="O787" s="225"/>
      <c r="P787" s="225"/>
      <c r="Q787" s="353"/>
    </row>
    <row r="788" spans="1:17">
      <c r="A788" s="225"/>
      <c r="B788" s="405"/>
      <c r="C788" s="353"/>
      <c r="D788" s="353"/>
      <c r="E788" s="353"/>
      <c r="F788" s="353"/>
      <c r="G788" s="353"/>
      <c r="H788" s="353"/>
      <c r="I788" s="353"/>
      <c r="J788" s="353"/>
      <c r="K788" s="225"/>
      <c r="L788" s="225"/>
      <c r="M788" s="225"/>
      <c r="N788" s="225"/>
      <c r="O788" s="225"/>
      <c r="P788" s="225"/>
      <c r="Q788" s="353"/>
    </row>
    <row r="789" spans="1:17">
      <c r="A789" s="225"/>
      <c r="B789" s="405"/>
      <c r="C789" s="353"/>
      <c r="D789" s="353"/>
      <c r="E789" s="353"/>
      <c r="F789" s="353"/>
      <c r="G789" s="353"/>
      <c r="H789" s="353"/>
      <c r="I789" s="353"/>
      <c r="J789" s="353"/>
      <c r="K789" s="225"/>
      <c r="L789" s="225"/>
      <c r="M789" s="225"/>
      <c r="N789" s="225"/>
      <c r="O789" s="225"/>
      <c r="P789" s="225"/>
      <c r="Q789" s="353"/>
    </row>
    <row r="790" spans="1:17">
      <c r="A790" s="225"/>
      <c r="B790" s="405"/>
      <c r="C790" s="353"/>
      <c r="D790" s="353"/>
      <c r="E790" s="353"/>
      <c r="F790" s="353"/>
      <c r="G790" s="353"/>
      <c r="H790" s="353"/>
      <c r="I790" s="353"/>
      <c r="J790" s="353"/>
      <c r="K790" s="225"/>
      <c r="L790" s="225"/>
      <c r="M790" s="225"/>
      <c r="N790" s="225"/>
      <c r="O790" s="225"/>
      <c r="P790" s="225"/>
      <c r="Q790" s="353"/>
    </row>
    <row r="791" spans="1:17">
      <c r="A791" s="225"/>
      <c r="B791" s="405"/>
      <c r="C791" s="353"/>
      <c r="D791" s="353"/>
      <c r="E791" s="353"/>
      <c r="F791" s="353"/>
      <c r="G791" s="353"/>
      <c r="H791" s="353"/>
      <c r="I791" s="353"/>
      <c r="J791" s="353"/>
      <c r="K791" s="225"/>
      <c r="L791" s="225"/>
      <c r="M791" s="225"/>
      <c r="N791" s="225"/>
      <c r="O791" s="225"/>
      <c r="P791" s="225"/>
      <c r="Q791" s="353"/>
    </row>
    <row r="792" spans="1:17">
      <c r="A792" s="225"/>
      <c r="B792" s="405"/>
      <c r="C792" s="353"/>
      <c r="D792" s="353"/>
      <c r="E792" s="353"/>
      <c r="F792" s="353"/>
      <c r="G792" s="353"/>
      <c r="H792" s="353"/>
      <c r="I792" s="353"/>
      <c r="J792" s="353"/>
      <c r="K792" s="225"/>
      <c r="L792" s="225"/>
      <c r="M792" s="225"/>
      <c r="N792" s="225"/>
      <c r="O792" s="225"/>
      <c r="P792" s="225"/>
      <c r="Q792" s="353"/>
    </row>
    <row r="793" spans="1:17">
      <c r="A793" s="225"/>
      <c r="B793" s="405"/>
      <c r="C793" s="353"/>
      <c r="D793" s="353"/>
      <c r="E793" s="353"/>
      <c r="F793" s="353"/>
      <c r="G793" s="353"/>
      <c r="H793" s="353"/>
      <c r="I793" s="353"/>
      <c r="J793" s="353"/>
      <c r="K793" s="225"/>
      <c r="L793" s="225"/>
      <c r="M793" s="225"/>
      <c r="N793" s="225"/>
      <c r="O793" s="225"/>
      <c r="P793" s="225"/>
      <c r="Q793" s="353"/>
    </row>
    <row r="794" spans="1:17">
      <c r="A794" s="225"/>
      <c r="B794" s="405"/>
      <c r="C794" s="353"/>
      <c r="D794" s="353"/>
      <c r="E794" s="353"/>
      <c r="F794" s="353"/>
      <c r="G794" s="353"/>
      <c r="H794" s="353"/>
      <c r="I794" s="353"/>
      <c r="J794" s="353"/>
      <c r="K794" s="225"/>
      <c r="L794" s="225"/>
      <c r="M794" s="225"/>
      <c r="N794" s="225"/>
      <c r="O794" s="225"/>
      <c r="P794" s="225"/>
      <c r="Q794" s="353"/>
    </row>
    <row r="795" spans="1:17">
      <c r="A795" s="225"/>
      <c r="B795" s="405"/>
      <c r="C795" s="353"/>
      <c r="D795" s="353"/>
      <c r="E795" s="353"/>
      <c r="F795" s="353"/>
      <c r="G795" s="353"/>
      <c r="H795" s="353"/>
      <c r="I795" s="353"/>
      <c r="J795" s="353"/>
      <c r="K795" s="225"/>
      <c r="L795" s="225"/>
      <c r="M795" s="225"/>
      <c r="N795" s="225"/>
      <c r="O795" s="225"/>
      <c r="P795" s="225"/>
      <c r="Q795" s="353"/>
    </row>
    <row r="796" spans="1:17">
      <c r="A796" s="225"/>
      <c r="B796" s="405"/>
      <c r="C796" s="353"/>
      <c r="D796" s="353"/>
      <c r="E796" s="353"/>
      <c r="F796" s="353"/>
      <c r="G796" s="353"/>
      <c r="H796" s="353"/>
      <c r="I796" s="353"/>
      <c r="J796" s="353"/>
      <c r="K796" s="225"/>
      <c r="L796" s="225"/>
      <c r="M796" s="225"/>
      <c r="N796" s="225"/>
      <c r="O796" s="225"/>
      <c r="P796" s="225"/>
      <c r="Q796" s="353"/>
    </row>
    <row r="797" spans="1:17">
      <c r="A797" s="225"/>
      <c r="B797" s="405"/>
      <c r="C797" s="353"/>
      <c r="D797" s="353"/>
      <c r="E797" s="353"/>
      <c r="F797" s="353"/>
      <c r="G797" s="353"/>
      <c r="H797" s="353"/>
      <c r="I797" s="353"/>
      <c r="J797" s="353"/>
      <c r="K797" s="225"/>
      <c r="L797" s="225"/>
      <c r="M797" s="225"/>
      <c r="N797" s="225"/>
      <c r="O797" s="225"/>
      <c r="P797" s="225"/>
      <c r="Q797" s="353"/>
    </row>
    <row r="798" spans="1:17">
      <c r="A798" s="225"/>
      <c r="B798" s="405"/>
      <c r="C798" s="353"/>
      <c r="D798" s="353"/>
      <c r="E798" s="353"/>
      <c r="F798" s="353"/>
      <c r="G798" s="353"/>
      <c r="H798" s="353"/>
      <c r="I798" s="353"/>
      <c r="J798" s="353"/>
      <c r="K798" s="225"/>
      <c r="L798" s="225"/>
      <c r="M798" s="225"/>
      <c r="N798" s="225"/>
      <c r="O798" s="225"/>
      <c r="P798" s="225"/>
      <c r="Q798" s="353"/>
    </row>
    <row r="799" spans="1:17">
      <c r="A799" s="225"/>
      <c r="B799" s="405"/>
      <c r="C799" s="353"/>
      <c r="D799" s="353"/>
      <c r="E799" s="353"/>
      <c r="F799" s="353"/>
      <c r="G799" s="353"/>
      <c r="H799" s="353"/>
      <c r="I799" s="353"/>
      <c r="J799" s="353"/>
      <c r="K799" s="225"/>
      <c r="L799" s="225"/>
      <c r="M799" s="225"/>
      <c r="N799" s="225"/>
      <c r="O799" s="225"/>
      <c r="P799" s="225"/>
      <c r="Q799" s="353"/>
    </row>
    <row r="800" spans="1:17">
      <c r="A800" s="225"/>
      <c r="B800" s="405"/>
      <c r="C800" s="353"/>
      <c r="D800" s="353"/>
      <c r="E800" s="353"/>
      <c r="F800" s="353"/>
      <c r="G800" s="353"/>
      <c r="H800" s="353"/>
      <c r="I800" s="353"/>
      <c r="J800" s="353"/>
      <c r="K800" s="225"/>
      <c r="L800" s="225"/>
      <c r="M800" s="225"/>
      <c r="N800" s="225"/>
      <c r="O800" s="225"/>
      <c r="P800" s="225"/>
      <c r="Q800" s="353"/>
    </row>
    <row r="801" spans="1:17">
      <c r="A801" s="225"/>
      <c r="B801" s="405"/>
      <c r="C801" s="353"/>
      <c r="D801" s="353"/>
      <c r="E801" s="353"/>
      <c r="F801" s="353"/>
      <c r="G801" s="353"/>
      <c r="H801" s="353"/>
      <c r="I801" s="353"/>
      <c r="J801" s="353"/>
      <c r="K801" s="225"/>
      <c r="L801" s="225"/>
      <c r="M801" s="225"/>
      <c r="N801" s="225"/>
      <c r="O801" s="225"/>
      <c r="P801" s="225"/>
      <c r="Q801" s="353"/>
    </row>
    <row r="802" spans="1:17">
      <c r="A802" s="225"/>
      <c r="B802" s="405"/>
      <c r="C802" s="353"/>
      <c r="D802" s="353"/>
      <c r="E802" s="353"/>
      <c r="F802" s="353"/>
      <c r="G802" s="353"/>
      <c r="H802" s="353"/>
      <c r="I802" s="353"/>
      <c r="J802" s="353"/>
      <c r="K802" s="225"/>
      <c r="L802" s="225"/>
      <c r="M802" s="225"/>
      <c r="N802" s="225"/>
      <c r="O802" s="225"/>
      <c r="P802" s="225"/>
      <c r="Q802" s="353"/>
    </row>
    <row r="803" spans="1:17">
      <c r="A803" s="225"/>
      <c r="B803" s="405"/>
      <c r="C803" s="353"/>
      <c r="D803" s="353"/>
      <c r="E803" s="353"/>
      <c r="F803" s="353"/>
      <c r="G803" s="353"/>
      <c r="H803" s="353"/>
      <c r="I803" s="353"/>
      <c r="J803" s="353"/>
      <c r="K803" s="225"/>
      <c r="L803" s="225"/>
      <c r="M803" s="225"/>
      <c r="N803" s="225"/>
      <c r="O803" s="225"/>
      <c r="P803" s="225"/>
      <c r="Q803" s="353"/>
    </row>
    <row r="804" spans="1:17">
      <c r="A804" s="225"/>
      <c r="B804" s="405"/>
      <c r="C804" s="353"/>
      <c r="D804" s="353"/>
      <c r="E804" s="353"/>
      <c r="F804" s="353"/>
      <c r="G804" s="353"/>
      <c r="H804" s="353"/>
      <c r="I804" s="353"/>
      <c r="J804" s="353"/>
      <c r="K804" s="225"/>
      <c r="L804" s="225"/>
      <c r="M804" s="225"/>
      <c r="N804" s="225"/>
      <c r="O804" s="225"/>
      <c r="P804" s="225"/>
      <c r="Q804" s="353"/>
    </row>
    <row r="805" spans="1:17">
      <c r="A805" s="225"/>
      <c r="B805" s="405"/>
      <c r="C805" s="353"/>
      <c r="D805" s="353"/>
      <c r="E805" s="353"/>
      <c r="F805" s="353"/>
      <c r="G805" s="353"/>
      <c r="H805" s="353"/>
      <c r="I805" s="353"/>
      <c r="J805" s="353"/>
      <c r="K805" s="225"/>
      <c r="L805" s="225"/>
      <c r="M805" s="225"/>
      <c r="N805" s="225"/>
      <c r="O805" s="225"/>
      <c r="P805" s="225"/>
      <c r="Q805" s="353"/>
    </row>
    <row r="806" spans="1:17">
      <c r="A806" s="225"/>
      <c r="B806" s="405"/>
      <c r="C806" s="353"/>
      <c r="D806" s="353"/>
      <c r="E806" s="353"/>
      <c r="F806" s="353"/>
      <c r="G806" s="353"/>
      <c r="H806" s="353"/>
      <c r="I806" s="353"/>
      <c r="J806" s="353"/>
      <c r="K806" s="225"/>
      <c r="L806" s="225"/>
      <c r="M806" s="225"/>
      <c r="N806" s="225"/>
      <c r="O806" s="225"/>
      <c r="P806" s="225"/>
      <c r="Q806" s="353"/>
    </row>
    <row r="807" spans="1:17">
      <c r="A807" s="225"/>
      <c r="B807" s="405"/>
      <c r="C807" s="353"/>
      <c r="D807" s="353"/>
      <c r="E807" s="353"/>
      <c r="F807" s="353"/>
      <c r="G807" s="353"/>
      <c r="H807" s="353"/>
      <c r="I807" s="353"/>
      <c r="J807" s="353"/>
      <c r="K807" s="225"/>
      <c r="L807" s="225"/>
      <c r="M807" s="225"/>
      <c r="N807" s="225"/>
      <c r="O807" s="225"/>
      <c r="P807" s="225"/>
      <c r="Q807" s="353"/>
    </row>
    <row r="808" spans="1:17">
      <c r="A808" s="225"/>
      <c r="B808" s="405"/>
      <c r="C808" s="353"/>
      <c r="D808" s="353"/>
      <c r="E808" s="353"/>
      <c r="F808" s="353"/>
      <c r="G808" s="353"/>
      <c r="H808" s="353"/>
      <c r="I808" s="353"/>
      <c r="J808" s="353"/>
      <c r="K808" s="225"/>
      <c r="L808" s="225"/>
      <c r="M808" s="225"/>
      <c r="N808" s="225"/>
      <c r="O808" s="225"/>
      <c r="P808" s="225"/>
      <c r="Q808" s="353"/>
    </row>
    <row r="809" spans="1:17">
      <c r="A809" s="225"/>
      <c r="B809" s="405"/>
      <c r="C809" s="353"/>
      <c r="D809" s="353"/>
      <c r="E809" s="353"/>
      <c r="F809" s="353"/>
      <c r="G809" s="353"/>
      <c r="H809" s="353"/>
      <c r="I809" s="353"/>
      <c r="J809" s="353"/>
      <c r="K809" s="225"/>
      <c r="L809" s="225"/>
      <c r="M809" s="225"/>
      <c r="N809" s="225"/>
      <c r="O809" s="225"/>
      <c r="P809" s="225"/>
      <c r="Q809" s="353"/>
    </row>
    <row r="810" spans="1:17">
      <c r="A810" s="225"/>
      <c r="B810" s="405"/>
      <c r="C810" s="353"/>
      <c r="D810" s="353"/>
      <c r="E810" s="353"/>
      <c r="F810" s="353"/>
      <c r="G810" s="353"/>
      <c r="H810" s="353"/>
      <c r="I810" s="353"/>
      <c r="J810" s="353"/>
      <c r="K810" s="225"/>
      <c r="L810" s="225"/>
      <c r="M810" s="225"/>
      <c r="N810" s="225"/>
      <c r="O810" s="225"/>
      <c r="P810" s="225"/>
      <c r="Q810" s="353"/>
    </row>
    <row r="811" spans="1:17">
      <c r="A811" s="225"/>
      <c r="B811" s="405"/>
      <c r="C811" s="353"/>
      <c r="D811" s="353"/>
      <c r="E811" s="353"/>
      <c r="F811" s="353"/>
      <c r="G811" s="353"/>
      <c r="H811" s="353"/>
      <c r="I811" s="353"/>
      <c r="J811" s="353"/>
      <c r="K811" s="225"/>
      <c r="L811" s="225"/>
      <c r="M811" s="225"/>
      <c r="N811" s="225"/>
      <c r="O811" s="225"/>
      <c r="P811" s="225"/>
      <c r="Q811" s="353"/>
    </row>
    <row r="812" spans="1:17">
      <c r="A812" s="225"/>
      <c r="B812" s="405"/>
      <c r="C812" s="353"/>
      <c r="D812" s="353"/>
      <c r="E812" s="353"/>
      <c r="F812" s="353"/>
      <c r="G812" s="353"/>
      <c r="H812" s="353"/>
      <c r="I812" s="353"/>
      <c r="J812" s="353"/>
      <c r="K812" s="225"/>
      <c r="L812" s="225"/>
      <c r="M812" s="225"/>
      <c r="N812" s="225"/>
      <c r="O812" s="225"/>
      <c r="P812" s="225"/>
      <c r="Q812" s="353"/>
    </row>
    <row r="813" spans="1:17">
      <c r="A813" s="225"/>
      <c r="B813" s="405"/>
      <c r="C813" s="353"/>
      <c r="D813" s="353"/>
      <c r="E813" s="353"/>
      <c r="F813" s="353"/>
      <c r="G813" s="353"/>
      <c r="H813" s="353"/>
      <c r="I813" s="353"/>
      <c r="J813" s="353"/>
      <c r="K813" s="225"/>
      <c r="L813" s="225"/>
      <c r="M813" s="225"/>
      <c r="N813" s="225"/>
      <c r="O813" s="225"/>
      <c r="P813" s="225"/>
      <c r="Q813" s="353"/>
    </row>
    <row r="814" spans="1:17">
      <c r="A814" s="225"/>
      <c r="B814" s="405"/>
      <c r="C814" s="353"/>
      <c r="D814" s="353"/>
      <c r="E814" s="353"/>
      <c r="F814" s="353"/>
      <c r="G814" s="353"/>
      <c r="H814" s="353"/>
      <c r="I814" s="353"/>
      <c r="J814" s="353"/>
      <c r="K814" s="225"/>
      <c r="L814" s="225"/>
      <c r="M814" s="225"/>
      <c r="N814" s="225"/>
      <c r="O814" s="225"/>
      <c r="P814" s="225"/>
      <c r="Q814" s="353"/>
    </row>
    <row r="815" spans="1:17">
      <c r="A815" s="225"/>
      <c r="B815" s="405"/>
      <c r="C815" s="353"/>
      <c r="D815" s="353"/>
      <c r="E815" s="353"/>
      <c r="F815" s="353"/>
      <c r="G815" s="353"/>
      <c r="H815" s="353"/>
      <c r="I815" s="353"/>
      <c r="J815" s="353"/>
      <c r="K815" s="225"/>
      <c r="L815" s="225"/>
      <c r="M815" s="225"/>
      <c r="N815" s="225"/>
      <c r="O815" s="225"/>
      <c r="P815" s="225"/>
      <c r="Q815" s="353"/>
    </row>
    <row r="816" spans="1:17">
      <c r="A816" s="225"/>
      <c r="B816" s="405"/>
      <c r="C816" s="353"/>
      <c r="D816" s="353"/>
      <c r="E816" s="353"/>
      <c r="F816" s="353"/>
      <c r="G816" s="353"/>
      <c r="H816" s="353"/>
      <c r="I816" s="353"/>
      <c r="J816" s="353"/>
      <c r="K816" s="225"/>
      <c r="L816" s="225"/>
      <c r="M816" s="225"/>
      <c r="N816" s="225"/>
      <c r="O816" s="225"/>
      <c r="P816" s="225"/>
      <c r="Q816" s="353"/>
    </row>
    <row r="817" spans="1:17">
      <c r="A817" s="225"/>
      <c r="B817" s="405"/>
      <c r="C817" s="353"/>
      <c r="D817" s="353"/>
      <c r="E817" s="353"/>
      <c r="F817" s="353"/>
      <c r="G817" s="353"/>
      <c r="H817" s="353"/>
      <c r="I817" s="353"/>
      <c r="J817" s="353"/>
      <c r="K817" s="225"/>
      <c r="L817" s="225"/>
      <c r="M817" s="225"/>
      <c r="N817" s="225"/>
      <c r="O817" s="225"/>
      <c r="P817" s="225"/>
      <c r="Q817" s="353"/>
    </row>
    <row r="818" spans="1:17">
      <c r="A818" s="225"/>
      <c r="B818" s="405"/>
      <c r="C818" s="353"/>
      <c r="D818" s="353"/>
      <c r="E818" s="353"/>
      <c r="F818" s="353"/>
      <c r="G818" s="353"/>
      <c r="H818" s="353"/>
      <c r="I818" s="353"/>
      <c r="J818" s="353"/>
      <c r="K818" s="225"/>
      <c r="L818" s="225"/>
      <c r="M818" s="225"/>
      <c r="N818" s="225"/>
      <c r="O818" s="225"/>
      <c r="P818" s="225"/>
      <c r="Q818" s="353"/>
    </row>
    <row r="819" spans="1:17">
      <c r="A819" s="225"/>
      <c r="B819" s="405"/>
      <c r="C819" s="353"/>
      <c r="D819" s="353"/>
      <c r="E819" s="353"/>
      <c r="F819" s="353"/>
      <c r="G819" s="353"/>
      <c r="H819" s="353"/>
      <c r="I819" s="353"/>
      <c r="J819" s="353"/>
      <c r="K819" s="225"/>
      <c r="L819" s="225"/>
      <c r="M819" s="225"/>
      <c r="N819" s="225"/>
      <c r="O819" s="225"/>
      <c r="P819" s="225"/>
      <c r="Q819" s="353"/>
    </row>
    <row r="820" spans="1:17">
      <c r="A820" s="225"/>
      <c r="B820" s="405"/>
      <c r="C820" s="353"/>
      <c r="D820" s="353"/>
      <c r="E820" s="353"/>
      <c r="F820" s="353"/>
      <c r="G820" s="353"/>
      <c r="H820" s="353"/>
      <c r="I820" s="353"/>
      <c r="J820" s="353"/>
      <c r="K820" s="225"/>
      <c r="L820" s="225"/>
      <c r="M820" s="225"/>
      <c r="N820" s="225"/>
      <c r="O820" s="225"/>
      <c r="P820" s="225"/>
      <c r="Q820" s="353"/>
    </row>
    <row r="821" spans="1:17">
      <c r="A821" s="225"/>
      <c r="B821" s="405"/>
      <c r="C821" s="353"/>
      <c r="D821" s="353"/>
      <c r="E821" s="353"/>
      <c r="F821" s="353"/>
      <c r="G821" s="353"/>
      <c r="H821" s="353"/>
      <c r="I821" s="353"/>
      <c r="J821" s="353"/>
      <c r="K821" s="225"/>
      <c r="L821" s="225"/>
      <c r="M821" s="225"/>
      <c r="N821" s="225"/>
      <c r="O821" s="225"/>
      <c r="P821" s="225"/>
      <c r="Q821" s="353"/>
    </row>
    <row r="822" spans="1:17">
      <c r="A822" s="225"/>
      <c r="B822" s="405"/>
      <c r="C822" s="353"/>
      <c r="D822" s="353"/>
      <c r="E822" s="353"/>
      <c r="F822" s="353"/>
      <c r="G822" s="353"/>
      <c r="H822" s="353"/>
      <c r="I822" s="353"/>
      <c r="J822" s="353"/>
      <c r="K822" s="225"/>
      <c r="L822" s="225"/>
      <c r="M822" s="225"/>
      <c r="N822" s="225"/>
      <c r="O822" s="225"/>
      <c r="P822" s="225"/>
      <c r="Q822" s="353"/>
    </row>
    <row r="823" spans="1:17">
      <c r="A823" s="225"/>
      <c r="B823" s="405"/>
      <c r="C823" s="353"/>
      <c r="D823" s="353"/>
      <c r="E823" s="353"/>
      <c r="F823" s="353"/>
      <c r="G823" s="353"/>
      <c r="H823" s="353"/>
      <c r="I823" s="353"/>
      <c r="J823" s="353"/>
      <c r="K823" s="225"/>
      <c r="L823" s="225"/>
      <c r="M823" s="225"/>
      <c r="N823" s="225"/>
      <c r="O823" s="225"/>
      <c r="P823" s="225"/>
      <c r="Q823" s="353"/>
    </row>
    <row r="824" spans="1:17">
      <c r="A824" s="225"/>
      <c r="B824" s="405"/>
      <c r="C824" s="353"/>
      <c r="D824" s="353"/>
      <c r="E824" s="353"/>
      <c r="F824" s="353"/>
      <c r="G824" s="353"/>
      <c r="H824" s="353"/>
      <c r="I824" s="353"/>
      <c r="J824" s="353"/>
      <c r="K824" s="225"/>
      <c r="L824" s="225"/>
      <c r="M824" s="225"/>
      <c r="N824" s="225"/>
      <c r="O824" s="225"/>
      <c r="P824" s="225"/>
      <c r="Q824" s="353"/>
    </row>
    <row r="825" spans="1:17">
      <c r="A825" s="225"/>
      <c r="B825" s="405"/>
      <c r="C825" s="353"/>
      <c r="D825" s="353"/>
      <c r="E825" s="353"/>
      <c r="F825" s="353"/>
      <c r="G825" s="353"/>
      <c r="H825" s="353"/>
      <c r="I825" s="353"/>
      <c r="J825" s="353"/>
      <c r="K825" s="225"/>
      <c r="L825" s="225"/>
      <c r="M825" s="225"/>
      <c r="N825" s="225"/>
      <c r="O825" s="225"/>
      <c r="P825" s="225"/>
      <c r="Q825" s="353"/>
    </row>
    <row r="826" spans="1:17">
      <c r="A826" s="225"/>
      <c r="B826" s="405"/>
      <c r="C826" s="353"/>
      <c r="D826" s="353"/>
      <c r="E826" s="353"/>
      <c r="F826" s="353"/>
      <c r="G826" s="353"/>
      <c r="H826" s="353"/>
      <c r="I826" s="353"/>
      <c r="J826" s="353"/>
      <c r="K826" s="225"/>
      <c r="L826" s="225"/>
      <c r="M826" s="225"/>
      <c r="N826" s="225"/>
      <c r="O826" s="225"/>
      <c r="P826" s="225"/>
      <c r="Q826" s="353"/>
    </row>
    <row r="827" spans="1:17">
      <c r="A827" s="225"/>
      <c r="B827" s="405"/>
      <c r="C827" s="353"/>
      <c r="D827" s="353"/>
      <c r="E827" s="353"/>
      <c r="F827" s="353"/>
      <c r="G827" s="353"/>
      <c r="H827" s="353"/>
      <c r="I827" s="353"/>
      <c r="J827" s="353"/>
      <c r="K827" s="225"/>
      <c r="L827" s="225"/>
      <c r="M827" s="225"/>
      <c r="N827" s="225"/>
      <c r="O827" s="225"/>
      <c r="P827" s="225"/>
      <c r="Q827" s="353"/>
    </row>
    <row r="828" spans="1:17">
      <c r="A828" s="225"/>
      <c r="B828" s="405"/>
      <c r="C828" s="353"/>
      <c r="D828" s="353"/>
      <c r="E828" s="353"/>
      <c r="F828" s="353"/>
      <c r="G828" s="353"/>
      <c r="H828" s="353"/>
      <c r="I828" s="353"/>
      <c r="J828" s="353"/>
      <c r="K828" s="225"/>
      <c r="L828" s="225"/>
      <c r="M828" s="225"/>
      <c r="N828" s="225"/>
      <c r="O828" s="225"/>
      <c r="P828" s="225"/>
      <c r="Q828" s="353"/>
    </row>
    <row r="829" spans="1:17">
      <c r="A829" s="225"/>
      <c r="B829" s="405"/>
      <c r="C829" s="353"/>
      <c r="D829" s="353"/>
      <c r="E829" s="353"/>
      <c r="F829" s="353"/>
      <c r="G829" s="353"/>
      <c r="H829" s="353"/>
      <c r="I829" s="353"/>
      <c r="J829" s="353"/>
      <c r="K829" s="225"/>
      <c r="L829" s="225"/>
      <c r="M829" s="225"/>
      <c r="N829" s="225"/>
      <c r="O829" s="225"/>
      <c r="P829" s="225"/>
      <c r="Q829" s="353"/>
    </row>
    <row r="830" spans="1:17">
      <c r="A830" s="225"/>
      <c r="B830" s="405"/>
      <c r="C830" s="353"/>
      <c r="D830" s="353"/>
      <c r="E830" s="353"/>
      <c r="F830" s="353"/>
      <c r="G830" s="353"/>
      <c r="H830" s="353"/>
      <c r="I830" s="353"/>
      <c r="J830" s="353"/>
      <c r="K830" s="225"/>
      <c r="L830" s="225"/>
      <c r="M830" s="225"/>
      <c r="N830" s="225"/>
      <c r="O830" s="225"/>
      <c r="P830" s="225"/>
      <c r="Q830" s="353"/>
    </row>
    <row r="831" spans="1:17">
      <c r="A831" s="225"/>
      <c r="B831" s="405"/>
      <c r="C831" s="353"/>
      <c r="D831" s="353"/>
      <c r="E831" s="353"/>
      <c r="F831" s="353"/>
      <c r="G831" s="353"/>
      <c r="H831" s="353"/>
      <c r="I831" s="353"/>
      <c r="J831" s="353"/>
      <c r="K831" s="225"/>
      <c r="L831" s="225"/>
      <c r="M831" s="225"/>
      <c r="N831" s="225"/>
      <c r="O831" s="225"/>
      <c r="P831" s="225"/>
      <c r="Q831" s="353"/>
    </row>
    <row r="832" spans="1:17">
      <c r="A832" s="225"/>
      <c r="B832" s="405"/>
      <c r="C832" s="353"/>
      <c r="D832" s="353"/>
      <c r="E832" s="353"/>
      <c r="F832" s="353"/>
      <c r="G832" s="353"/>
      <c r="H832" s="353"/>
      <c r="I832" s="353"/>
      <c r="J832" s="353"/>
      <c r="K832" s="225"/>
      <c r="L832" s="225"/>
      <c r="M832" s="225"/>
      <c r="N832" s="225"/>
      <c r="O832" s="225"/>
      <c r="P832" s="225"/>
      <c r="Q832" s="353"/>
    </row>
    <row r="833" spans="1:17">
      <c r="A833" s="225"/>
      <c r="B833" s="405"/>
      <c r="C833" s="353"/>
      <c r="D833" s="353"/>
      <c r="E833" s="353"/>
      <c r="F833" s="353"/>
      <c r="G833" s="353"/>
      <c r="H833" s="353"/>
      <c r="I833" s="353"/>
      <c r="J833" s="353"/>
      <c r="K833" s="225"/>
      <c r="L833" s="225"/>
      <c r="M833" s="225"/>
      <c r="N833" s="225"/>
      <c r="O833" s="225"/>
      <c r="P833" s="225"/>
      <c r="Q833" s="353"/>
    </row>
    <row r="834" spans="1:17">
      <c r="A834" s="225"/>
      <c r="B834" s="405"/>
      <c r="C834" s="353"/>
      <c r="D834" s="353"/>
      <c r="E834" s="353"/>
      <c r="F834" s="353"/>
      <c r="G834" s="353"/>
      <c r="H834" s="353"/>
      <c r="I834" s="353"/>
      <c r="J834" s="353"/>
      <c r="K834" s="225"/>
      <c r="L834" s="225"/>
      <c r="M834" s="225"/>
      <c r="N834" s="225"/>
      <c r="O834" s="225"/>
      <c r="P834" s="225"/>
      <c r="Q834" s="353"/>
    </row>
    <row r="835" spans="1:17">
      <c r="A835" s="225"/>
      <c r="B835" s="405"/>
      <c r="C835" s="353"/>
      <c r="D835" s="353"/>
      <c r="E835" s="353"/>
      <c r="F835" s="353"/>
      <c r="G835" s="353"/>
      <c r="H835" s="353"/>
      <c r="I835" s="353"/>
      <c r="J835" s="353"/>
      <c r="K835" s="225"/>
      <c r="L835" s="225"/>
      <c r="M835" s="225"/>
      <c r="N835" s="225"/>
      <c r="O835" s="225"/>
      <c r="P835" s="225"/>
      <c r="Q835" s="353"/>
    </row>
    <row r="836" spans="1:17">
      <c r="A836" s="225"/>
      <c r="B836" s="405"/>
      <c r="C836" s="353"/>
      <c r="D836" s="353"/>
      <c r="E836" s="353"/>
      <c r="F836" s="353"/>
      <c r="G836" s="353"/>
      <c r="H836" s="353"/>
      <c r="I836" s="353"/>
      <c r="J836" s="353"/>
      <c r="K836" s="225"/>
      <c r="L836" s="225"/>
      <c r="M836" s="225"/>
      <c r="N836" s="225"/>
      <c r="O836" s="225"/>
      <c r="P836" s="225"/>
      <c r="Q836" s="353"/>
    </row>
    <row r="837" spans="1:17">
      <c r="A837" s="225"/>
      <c r="B837" s="405"/>
      <c r="C837" s="353"/>
      <c r="D837" s="353"/>
      <c r="E837" s="353"/>
      <c r="F837" s="353"/>
      <c r="G837" s="353"/>
      <c r="H837" s="353"/>
      <c r="I837" s="353"/>
      <c r="J837" s="353"/>
      <c r="K837" s="225"/>
      <c r="L837" s="225"/>
      <c r="M837" s="225"/>
      <c r="N837" s="225"/>
      <c r="O837" s="225"/>
      <c r="P837" s="225"/>
      <c r="Q837" s="353"/>
    </row>
    <row r="838" spans="1:17">
      <c r="A838" s="225"/>
      <c r="B838" s="405"/>
      <c r="C838" s="353"/>
      <c r="D838" s="353"/>
      <c r="E838" s="353"/>
      <c r="F838" s="353"/>
      <c r="G838" s="353"/>
      <c r="H838" s="353"/>
      <c r="I838" s="353"/>
      <c r="J838" s="353"/>
      <c r="K838" s="225"/>
      <c r="L838" s="225"/>
      <c r="M838" s="225"/>
      <c r="N838" s="225"/>
      <c r="O838" s="225"/>
      <c r="P838" s="225"/>
      <c r="Q838" s="353"/>
    </row>
    <row r="839" spans="1:17">
      <c r="A839" s="225"/>
      <c r="B839" s="405"/>
      <c r="C839" s="353"/>
      <c r="D839" s="353"/>
      <c r="E839" s="353"/>
      <c r="F839" s="353"/>
      <c r="G839" s="353"/>
      <c r="H839" s="353"/>
      <c r="I839" s="353"/>
      <c r="J839" s="353"/>
      <c r="K839" s="225"/>
      <c r="L839" s="225"/>
      <c r="M839" s="225"/>
      <c r="N839" s="225"/>
      <c r="O839" s="225"/>
      <c r="P839" s="225"/>
      <c r="Q839" s="353"/>
    </row>
    <row r="840" spans="1:17">
      <c r="A840" s="225"/>
      <c r="B840" s="405"/>
      <c r="C840" s="353"/>
      <c r="D840" s="353"/>
      <c r="E840" s="353"/>
      <c r="F840" s="353"/>
      <c r="G840" s="353"/>
      <c r="H840" s="353"/>
      <c r="I840" s="353"/>
      <c r="J840" s="353"/>
      <c r="K840" s="225"/>
      <c r="L840" s="225"/>
      <c r="M840" s="225"/>
      <c r="N840" s="225"/>
      <c r="O840" s="225"/>
      <c r="P840" s="225"/>
      <c r="Q840" s="353"/>
    </row>
    <row r="841" spans="1:17">
      <c r="A841" s="225"/>
      <c r="B841" s="405"/>
      <c r="C841" s="353"/>
      <c r="D841" s="353"/>
      <c r="E841" s="353"/>
      <c r="F841" s="353"/>
      <c r="G841" s="353"/>
      <c r="H841" s="353"/>
      <c r="I841" s="353"/>
      <c r="J841" s="353"/>
      <c r="K841" s="225"/>
      <c r="L841" s="225"/>
      <c r="M841" s="225"/>
      <c r="N841" s="225"/>
      <c r="O841" s="225"/>
      <c r="P841" s="225"/>
      <c r="Q841" s="353"/>
    </row>
    <row r="842" spans="1:17">
      <c r="A842" s="225"/>
      <c r="B842" s="405"/>
      <c r="C842" s="353"/>
      <c r="D842" s="353"/>
      <c r="E842" s="353"/>
      <c r="F842" s="353"/>
      <c r="G842" s="353"/>
      <c r="H842" s="353"/>
      <c r="I842" s="353"/>
      <c r="J842" s="353"/>
      <c r="K842" s="225"/>
      <c r="L842" s="225"/>
      <c r="M842" s="225"/>
      <c r="N842" s="225"/>
      <c r="O842" s="225"/>
      <c r="P842" s="225"/>
      <c r="Q842" s="353"/>
    </row>
    <row r="843" spans="1:17">
      <c r="A843" s="225"/>
      <c r="B843" s="405"/>
      <c r="C843" s="353"/>
      <c r="D843" s="353"/>
      <c r="E843" s="353"/>
      <c r="F843" s="353"/>
      <c r="G843" s="353"/>
      <c r="H843" s="353"/>
      <c r="I843" s="353"/>
      <c r="J843" s="353"/>
      <c r="K843" s="225"/>
      <c r="L843" s="225"/>
      <c r="M843" s="225"/>
      <c r="N843" s="225"/>
      <c r="O843" s="225"/>
      <c r="P843" s="225"/>
      <c r="Q843" s="353"/>
    </row>
    <row r="844" spans="1:17">
      <c r="A844" s="225"/>
      <c r="B844" s="405"/>
      <c r="C844" s="353"/>
      <c r="D844" s="353"/>
      <c r="E844" s="353"/>
      <c r="F844" s="353"/>
      <c r="G844" s="353"/>
      <c r="H844" s="353"/>
      <c r="I844" s="353"/>
      <c r="J844" s="353"/>
      <c r="K844" s="225"/>
      <c r="L844" s="225"/>
      <c r="M844" s="225"/>
      <c r="N844" s="225"/>
      <c r="O844" s="225"/>
      <c r="P844" s="225"/>
      <c r="Q844" s="353"/>
    </row>
    <row r="845" spans="1:17">
      <c r="A845" s="225"/>
      <c r="B845" s="405"/>
      <c r="C845" s="353"/>
      <c r="D845" s="353"/>
      <c r="E845" s="353"/>
      <c r="F845" s="353"/>
      <c r="G845" s="353"/>
      <c r="H845" s="353"/>
      <c r="I845" s="353"/>
      <c r="J845" s="353"/>
      <c r="K845" s="225"/>
      <c r="L845" s="225"/>
      <c r="M845" s="225"/>
      <c r="N845" s="225"/>
      <c r="O845" s="225"/>
      <c r="P845" s="225"/>
      <c r="Q845" s="353"/>
    </row>
    <row r="846" spans="1:17">
      <c r="A846" s="225"/>
      <c r="B846" s="405"/>
      <c r="C846" s="353"/>
      <c r="D846" s="353"/>
      <c r="E846" s="353"/>
      <c r="F846" s="353"/>
      <c r="G846" s="353"/>
      <c r="H846" s="353"/>
      <c r="I846" s="353"/>
      <c r="J846" s="353"/>
      <c r="K846" s="225"/>
      <c r="L846" s="225"/>
      <c r="M846" s="225"/>
      <c r="N846" s="225"/>
      <c r="O846" s="225"/>
      <c r="P846" s="225"/>
      <c r="Q846" s="353"/>
    </row>
    <row r="847" spans="1:17">
      <c r="A847" s="225"/>
      <c r="B847" s="405"/>
      <c r="C847" s="353"/>
      <c r="D847" s="353"/>
      <c r="E847" s="353"/>
      <c r="F847" s="353"/>
      <c r="G847" s="353"/>
      <c r="H847" s="353"/>
      <c r="I847" s="353"/>
      <c r="J847" s="353"/>
      <c r="K847" s="225"/>
      <c r="L847" s="225"/>
      <c r="M847" s="225"/>
      <c r="N847" s="225"/>
      <c r="O847" s="225"/>
      <c r="P847" s="225"/>
      <c r="Q847" s="353"/>
    </row>
    <row r="848" spans="1:17">
      <c r="A848" s="225"/>
      <c r="B848" s="405"/>
      <c r="C848" s="353"/>
      <c r="D848" s="353"/>
      <c r="E848" s="353"/>
      <c r="F848" s="353"/>
      <c r="G848" s="353"/>
      <c r="H848" s="353"/>
      <c r="I848" s="353"/>
      <c r="J848" s="353"/>
      <c r="K848" s="225"/>
      <c r="L848" s="225"/>
      <c r="M848" s="225"/>
      <c r="N848" s="225"/>
      <c r="O848" s="225"/>
      <c r="P848" s="225"/>
      <c r="Q848" s="353"/>
    </row>
    <row r="849" spans="1:17">
      <c r="A849" s="225"/>
      <c r="B849" s="405"/>
      <c r="C849" s="353"/>
      <c r="D849" s="353"/>
      <c r="E849" s="353"/>
      <c r="F849" s="353"/>
      <c r="G849" s="353"/>
      <c r="H849" s="353"/>
      <c r="I849" s="353"/>
      <c r="J849" s="353"/>
      <c r="K849" s="225"/>
      <c r="L849" s="225"/>
      <c r="M849" s="225"/>
      <c r="N849" s="225"/>
      <c r="O849" s="225"/>
      <c r="P849" s="225"/>
      <c r="Q849" s="353"/>
    </row>
    <row r="850" spans="1:17">
      <c r="A850" s="225"/>
      <c r="B850" s="405"/>
      <c r="C850" s="353"/>
      <c r="D850" s="353"/>
      <c r="E850" s="353"/>
      <c r="F850" s="353"/>
      <c r="G850" s="353"/>
      <c r="H850" s="353"/>
      <c r="I850" s="353"/>
      <c r="J850" s="353"/>
      <c r="K850" s="225"/>
      <c r="L850" s="225"/>
      <c r="M850" s="225"/>
      <c r="N850" s="225"/>
      <c r="O850" s="225"/>
      <c r="P850" s="225"/>
      <c r="Q850" s="353"/>
    </row>
    <row r="851" spans="1:17">
      <c r="A851" s="225"/>
      <c r="B851" s="405"/>
      <c r="C851" s="353"/>
      <c r="D851" s="353"/>
      <c r="E851" s="353"/>
      <c r="F851" s="353"/>
      <c r="G851" s="353"/>
      <c r="H851" s="353"/>
      <c r="I851" s="353"/>
      <c r="J851" s="353"/>
      <c r="K851" s="225"/>
      <c r="L851" s="225"/>
      <c r="M851" s="225"/>
      <c r="N851" s="225"/>
      <c r="O851" s="225"/>
      <c r="P851" s="225"/>
      <c r="Q851" s="353"/>
    </row>
    <row r="852" spans="1:17">
      <c r="A852" s="225"/>
      <c r="B852" s="405"/>
      <c r="C852" s="353"/>
      <c r="D852" s="353"/>
      <c r="E852" s="353"/>
      <c r="F852" s="353"/>
      <c r="G852" s="353"/>
      <c r="H852" s="353"/>
      <c r="I852" s="353"/>
      <c r="J852" s="353"/>
      <c r="K852" s="225"/>
      <c r="L852" s="225"/>
      <c r="M852" s="225"/>
      <c r="N852" s="225"/>
      <c r="O852" s="225"/>
      <c r="P852" s="225"/>
      <c r="Q852" s="353"/>
    </row>
    <row r="853" spans="1:17">
      <c r="A853" s="225"/>
      <c r="B853" s="405"/>
      <c r="C853" s="353"/>
      <c r="D853" s="353"/>
      <c r="E853" s="353"/>
      <c r="F853" s="353"/>
      <c r="G853" s="353"/>
      <c r="H853" s="353"/>
      <c r="I853" s="353"/>
      <c r="J853" s="353"/>
      <c r="K853" s="225"/>
      <c r="L853" s="225"/>
      <c r="M853" s="225"/>
      <c r="N853" s="225"/>
      <c r="O853" s="225"/>
      <c r="P853" s="225"/>
      <c r="Q853" s="353"/>
    </row>
    <row r="854" spans="1:17">
      <c r="A854" s="225"/>
      <c r="B854" s="405"/>
      <c r="C854" s="353"/>
      <c r="D854" s="353"/>
      <c r="E854" s="353"/>
      <c r="F854" s="353"/>
      <c r="G854" s="353"/>
      <c r="H854" s="353"/>
      <c r="I854" s="353"/>
      <c r="J854" s="353"/>
      <c r="K854" s="225"/>
      <c r="L854" s="225"/>
      <c r="M854" s="225"/>
      <c r="N854" s="225"/>
      <c r="O854" s="225"/>
      <c r="P854" s="225"/>
      <c r="Q854" s="353"/>
    </row>
    <row r="855" spans="1:17">
      <c r="A855" s="225"/>
      <c r="B855" s="405"/>
      <c r="C855" s="353"/>
      <c r="D855" s="353"/>
      <c r="E855" s="353"/>
      <c r="F855" s="353"/>
      <c r="G855" s="353"/>
      <c r="H855" s="353"/>
      <c r="I855" s="353"/>
      <c r="J855" s="353"/>
      <c r="K855" s="225"/>
      <c r="L855" s="225"/>
      <c r="M855" s="225"/>
      <c r="N855" s="225"/>
      <c r="O855" s="225"/>
      <c r="P855" s="225"/>
      <c r="Q855" s="353"/>
    </row>
    <row r="856" spans="1:17">
      <c r="A856" s="225"/>
      <c r="B856" s="405"/>
      <c r="C856" s="353"/>
      <c r="D856" s="353"/>
      <c r="E856" s="353"/>
      <c r="F856" s="353"/>
      <c r="G856" s="353"/>
      <c r="H856" s="353"/>
      <c r="I856" s="353"/>
      <c r="J856" s="353"/>
      <c r="K856" s="225"/>
      <c r="L856" s="225"/>
      <c r="M856" s="225"/>
      <c r="N856" s="225"/>
      <c r="O856" s="225"/>
      <c r="P856" s="225"/>
      <c r="Q856" s="353"/>
    </row>
    <row r="857" spans="1:17">
      <c r="A857" s="225"/>
      <c r="B857" s="405"/>
      <c r="C857" s="353"/>
      <c r="D857" s="353"/>
      <c r="E857" s="353"/>
      <c r="F857" s="353"/>
      <c r="G857" s="353"/>
      <c r="H857" s="353"/>
      <c r="I857" s="353"/>
      <c r="J857" s="353"/>
      <c r="K857" s="225"/>
      <c r="L857" s="225"/>
      <c r="M857" s="225"/>
      <c r="N857" s="225"/>
      <c r="O857" s="225"/>
      <c r="P857" s="225"/>
      <c r="Q857" s="353"/>
    </row>
    <row r="858" spans="1:17">
      <c r="A858" s="225"/>
      <c r="B858" s="405"/>
      <c r="C858" s="353"/>
      <c r="D858" s="353"/>
      <c r="E858" s="353"/>
      <c r="F858" s="353"/>
      <c r="G858" s="353"/>
      <c r="H858" s="353"/>
      <c r="I858" s="353"/>
      <c r="J858" s="353"/>
      <c r="K858" s="225"/>
      <c r="L858" s="225"/>
      <c r="M858" s="225"/>
      <c r="N858" s="225"/>
      <c r="O858" s="225"/>
      <c r="P858" s="225"/>
      <c r="Q858" s="353"/>
    </row>
    <row r="859" spans="1:17">
      <c r="A859" s="225"/>
      <c r="B859" s="405"/>
      <c r="C859" s="353"/>
      <c r="D859" s="353"/>
      <c r="E859" s="353"/>
      <c r="F859" s="353"/>
      <c r="G859" s="353"/>
      <c r="H859" s="353"/>
      <c r="I859" s="353"/>
      <c r="J859" s="353"/>
      <c r="K859" s="225"/>
      <c r="L859" s="225"/>
      <c r="M859" s="225"/>
      <c r="N859" s="225"/>
      <c r="O859" s="225"/>
      <c r="P859" s="225"/>
      <c r="Q859" s="353"/>
    </row>
    <row r="860" spans="1:17">
      <c r="A860" s="225"/>
      <c r="B860" s="405"/>
      <c r="C860" s="353"/>
      <c r="D860" s="353"/>
      <c r="E860" s="353"/>
      <c r="F860" s="353"/>
      <c r="G860" s="353"/>
      <c r="H860" s="353"/>
      <c r="I860" s="353"/>
      <c r="J860" s="353"/>
      <c r="K860" s="225"/>
      <c r="L860" s="225"/>
      <c r="M860" s="225"/>
      <c r="N860" s="225"/>
      <c r="O860" s="225"/>
      <c r="P860" s="225"/>
      <c r="Q860" s="353"/>
    </row>
    <row r="861" spans="1:17">
      <c r="A861" s="225"/>
      <c r="B861" s="405"/>
      <c r="C861" s="353"/>
      <c r="D861" s="353"/>
      <c r="E861" s="353"/>
      <c r="F861" s="353"/>
      <c r="G861" s="353"/>
      <c r="H861" s="353"/>
      <c r="I861" s="353"/>
      <c r="J861" s="353"/>
      <c r="K861" s="225"/>
      <c r="L861" s="225"/>
      <c r="M861" s="225"/>
      <c r="N861" s="225"/>
      <c r="O861" s="225"/>
      <c r="P861" s="225"/>
      <c r="Q861" s="353"/>
    </row>
    <row r="862" spans="1:17">
      <c r="A862" s="225"/>
      <c r="B862" s="405"/>
      <c r="C862" s="353"/>
      <c r="D862" s="353"/>
      <c r="E862" s="353"/>
      <c r="F862" s="353"/>
      <c r="G862" s="353"/>
      <c r="H862" s="353"/>
      <c r="I862" s="353"/>
      <c r="J862" s="353"/>
      <c r="K862" s="225"/>
      <c r="L862" s="225"/>
      <c r="M862" s="225"/>
      <c r="N862" s="225"/>
      <c r="O862" s="225"/>
      <c r="P862" s="225"/>
      <c r="Q862" s="353"/>
    </row>
    <row r="863" spans="1:17">
      <c r="A863" s="225"/>
      <c r="B863" s="405"/>
      <c r="C863" s="353"/>
      <c r="D863" s="353"/>
      <c r="E863" s="353"/>
      <c r="F863" s="353"/>
      <c r="G863" s="353"/>
      <c r="H863" s="353"/>
      <c r="I863" s="353"/>
      <c r="J863" s="353"/>
      <c r="K863" s="225"/>
      <c r="L863" s="225"/>
      <c r="M863" s="225"/>
      <c r="N863" s="225"/>
      <c r="O863" s="225"/>
      <c r="P863" s="225"/>
      <c r="Q863" s="353"/>
    </row>
    <row r="864" spans="1:17">
      <c r="A864" s="225"/>
      <c r="B864" s="405"/>
      <c r="C864" s="353"/>
      <c r="D864" s="353"/>
      <c r="E864" s="353"/>
      <c r="F864" s="353"/>
      <c r="G864" s="353"/>
      <c r="H864" s="353"/>
      <c r="I864" s="353"/>
      <c r="J864" s="353"/>
      <c r="K864" s="225"/>
      <c r="L864" s="225"/>
      <c r="M864" s="225"/>
      <c r="N864" s="225"/>
      <c r="O864" s="225"/>
      <c r="P864" s="225"/>
      <c r="Q864" s="353"/>
    </row>
    <row r="865" spans="1:17">
      <c r="A865" s="225"/>
      <c r="B865" s="405"/>
      <c r="C865" s="353"/>
      <c r="D865" s="353"/>
      <c r="E865" s="353"/>
      <c r="F865" s="353"/>
      <c r="G865" s="353"/>
      <c r="H865" s="353"/>
      <c r="I865" s="353"/>
      <c r="J865" s="353"/>
      <c r="K865" s="225"/>
      <c r="L865" s="225"/>
      <c r="M865" s="225"/>
      <c r="N865" s="225"/>
      <c r="O865" s="225"/>
      <c r="P865" s="225"/>
      <c r="Q865" s="353"/>
    </row>
    <row r="866" spans="1:17">
      <c r="A866" s="225"/>
      <c r="B866" s="405"/>
      <c r="C866" s="353"/>
      <c r="D866" s="353"/>
      <c r="E866" s="353"/>
      <c r="F866" s="353"/>
      <c r="G866" s="353"/>
      <c r="H866" s="353"/>
      <c r="I866" s="353"/>
      <c r="J866" s="353"/>
      <c r="K866" s="225"/>
      <c r="L866" s="225"/>
      <c r="M866" s="225"/>
      <c r="N866" s="225"/>
      <c r="O866" s="225"/>
      <c r="P866" s="225"/>
      <c r="Q866" s="353"/>
    </row>
    <row r="867" spans="1:17">
      <c r="A867" s="225"/>
      <c r="B867" s="405"/>
      <c r="C867" s="353"/>
      <c r="D867" s="353"/>
      <c r="E867" s="353"/>
      <c r="F867" s="353"/>
      <c r="G867" s="353"/>
      <c r="H867" s="353"/>
      <c r="I867" s="353"/>
      <c r="J867" s="353"/>
      <c r="K867" s="225"/>
      <c r="L867" s="225"/>
      <c r="M867" s="225"/>
      <c r="N867" s="225"/>
      <c r="O867" s="225"/>
      <c r="P867" s="225"/>
      <c r="Q867" s="353"/>
    </row>
    <row r="868" spans="1:17">
      <c r="A868" s="225"/>
      <c r="B868" s="405"/>
      <c r="C868" s="353"/>
      <c r="D868" s="353"/>
      <c r="E868" s="353"/>
      <c r="F868" s="353"/>
      <c r="G868" s="353"/>
      <c r="H868" s="353"/>
      <c r="I868" s="353"/>
      <c r="J868" s="353"/>
      <c r="K868" s="225"/>
      <c r="L868" s="225"/>
      <c r="M868" s="225"/>
      <c r="N868" s="225"/>
      <c r="O868" s="225"/>
      <c r="P868" s="225"/>
      <c r="Q868" s="353"/>
    </row>
    <row r="869" spans="1:17">
      <c r="A869" s="225"/>
      <c r="B869" s="405"/>
      <c r="C869" s="353"/>
      <c r="D869" s="353"/>
      <c r="E869" s="353"/>
      <c r="F869" s="353"/>
      <c r="G869" s="353"/>
      <c r="H869" s="353"/>
      <c r="I869" s="353"/>
      <c r="J869" s="353"/>
      <c r="K869" s="225"/>
      <c r="L869" s="225"/>
      <c r="M869" s="225"/>
      <c r="N869" s="225"/>
      <c r="O869" s="225"/>
      <c r="P869" s="225"/>
      <c r="Q869" s="353"/>
    </row>
    <row r="870" spans="1:17">
      <c r="A870" s="225"/>
      <c r="B870" s="405"/>
      <c r="C870" s="353"/>
      <c r="D870" s="353"/>
      <c r="E870" s="353"/>
      <c r="F870" s="353"/>
      <c r="G870" s="353"/>
      <c r="H870" s="353"/>
      <c r="I870" s="353"/>
      <c r="J870" s="353"/>
      <c r="K870" s="225"/>
      <c r="L870" s="225"/>
      <c r="M870" s="225"/>
      <c r="N870" s="225"/>
      <c r="O870" s="225"/>
      <c r="P870" s="225"/>
      <c r="Q870" s="353"/>
    </row>
    <row r="871" spans="1:17">
      <c r="B871" s="406"/>
    </row>
    <row r="872" spans="1:17">
      <c r="B872" s="406"/>
    </row>
    <row r="873" spans="1:17">
      <c r="B873" s="406"/>
    </row>
    <row r="874" spans="1:17">
      <c r="B874" s="406"/>
    </row>
    <row r="875" spans="1:17">
      <c r="B875" s="406"/>
    </row>
    <row r="876" spans="1:17">
      <c r="B876" s="406"/>
    </row>
    <row r="877" spans="1:17">
      <c r="B877" s="406"/>
    </row>
    <row r="878" spans="1:17">
      <c r="B878" s="406"/>
    </row>
    <row r="879" spans="1:17">
      <c r="B879" s="406"/>
    </row>
    <row r="880" spans="1:17">
      <c r="B880" s="406"/>
    </row>
    <row r="881" spans="2:2">
      <c r="B881" s="406"/>
    </row>
    <row r="882" spans="2:2">
      <c r="B882" s="406"/>
    </row>
    <row r="883" spans="2:2">
      <c r="B883" s="406"/>
    </row>
    <row r="884" spans="2:2">
      <c r="B884" s="406"/>
    </row>
    <row r="885" spans="2:2">
      <c r="B885" s="406"/>
    </row>
    <row r="886" spans="2:2">
      <c r="B886" s="406"/>
    </row>
    <row r="887" spans="2:2">
      <c r="B887" s="406"/>
    </row>
    <row r="888" spans="2:2">
      <c r="B888" s="406"/>
    </row>
    <row r="889" spans="2:2">
      <c r="B889" s="406"/>
    </row>
    <row r="890" spans="2:2">
      <c r="B890" s="406"/>
    </row>
    <row r="891" spans="2:2">
      <c r="B891" s="406"/>
    </row>
    <row r="892" spans="2:2">
      <c r="B892" s="406"/>
    </row>
    <row r="893" spans="2:2">
      <c r="B893" s="406"/>
    </row>
    <row r="894" spans="2:2">
      <c r="B894" s="406"/>
    </row>
    <row r="895" spans="2:2">
      <c r="B895" s="406"/>
    </row>
    <row r="896" spans="2:2">
      <c r="B896" s="406"/>
    </row>
    <row r="897" spans="2:2">
      <c r="B897" s="406"/>
    </row>
    <row r="898" spans="2:2">
      <c r="B898" s="406"/>
    </row>
    <row r="899" spans="2:2">
      <c r="B899" s="406"/>
    </row>
    <row r="900" spans="2:2">
      <c r="B900" s="406"/>
    </row>
    <row r="901" spans="2:2">
      <c r="B901" s="406"/>
    </row>
    <row r="902" spans="2:2">
      <c r="B902" s="406"/>
    </row>
    <row r="903" spans="2:2">
      <c r="B903" s="406"/>
    </row>
    <row r="904" spans="2:2">
      <c r="B904" s="406"/>
    </row>
    <row r="905" spans="2:2">
      <c r="B905" s="406"/>
    </row>
    <row r="906" spans="2:2">
      <c r="B906" s="406"/>
    </row>
    <row r="907" spans="2:2">
      <c r="B907" s="406"/>
    </row>
    <row r="908" spans="2:2">
      <c r="B908" s="406"/>
    </row>
    <row r="909" spans="2:2">
      <c r="B909" s="406"/>
    </row>
    <row r="910" spans="2:2">
      <c r="B910" s="406"/>
    </row>
    <row r="911" spans="2:2">
      <c r="B911" s="406"/>
    </row>
    <row r="912" spans="2:2">
      <c r="B912" s="406"/>
    </row>
    <row r="913" spans="2:2">
      <c r="B913" s="406"/>
    </row>
    <row r="914" spans="2:2">
      <c r="B914" s="406"/>
    </row>
    <row r="915" spans="2:2">
      <c r="B915" s="406"/>
    </row>
    <row r="916" spans="2:2">
      <c r="B916" s="406"/>
    </row>
    <row r="917" spans="2:2">
      <c r="B917" s="406"/>
    </row>
    <row r="918" spans="2:2">
      <c r="B918" s="406"/>
    </row>
    <row r="919" spans="2:2">
      <c r="B919" s="406"/>
    </row>
    <row r="920" spans="2:2">
      <c r="B920" s="406"/>
    </row>
    <row r="921" spans="2:2">
      <c r="B921" s="406"/>
    </row>
    <row r="922" spans="2:2">
      <c r="B922" s="406"/>
    </row>
    <row r="923" spans="2:2">
      <c r="B923" s="406"/>
    </row>
    <row r="924" spans="2:2">
      <c r="B924" s="406"/>
    </row>
    <row r="925" spans="2:2">
      <c r="B925" s="406"/>
    </row>
    <row r="926" spans="2:2">
      <c r="B926" s="406"/>
    </row>
    <row r="927" spans="2:2">
      <c r="B927" s="406"/>
    </row>
    <row r="928" spans="2:2">
      <c r="B928" s="406"/>
    </row>
    <row r="929" spans="2:2">
      <c r="B929" s="406"/>
    </row>
    <row r="930" spans="2:2">
      <c r="B930" s="406"/>
    </row>
    <row r="931" spans="2:2">
      <c r="B931" s="406"/>
    </row>
    <row r="932" spans="2:2">
      <c r="B932" s="406"/>
    </row>
    <row r="933" spans="2:2">
      <c r="B933" s="406"/>
    </row>
    <row r="934" spans="2:2">
      <c r="B934" s="406"/>
    </row>
    <row r="935" spans="2:2">
      <c r="B935" s="406"/>
    </row>
    <row r="936" spans="2:2">
      <c r="B936" s="406"/>
    </row>
    <row r="937" spans="2:2">
      <c r="B937" s="406"/>
    </row>
    <row r="938" spans="2:2">
      <c r="B938" s="406"/>
    </row>
    <row r="939" spans="2:2">
      <c r="B939" s="406"/>
    </row>
    <row r="940" spans="2:2">
      <c r="B940" s="406"/>
    </row>
    <row r="941" spans="2:2">
      <c r="B941" s="406"/>
    </row>
    <row r="942" spans="2:2">
      <c r="B942" s="406"/>
    </row>
    <row r="943" spans="2:2">
      <c r="B943" s="406"/>
    </row>
    <row r="944" spans="2:2">
      <c r="B944" s="406"/>
    </row>
    <row r="945" spans="2:2">
      <c r="B945" s="406"/>
    </row>
    <row r="946" spans="2:2">
      <c r="B946" s="406"/>
    </row>
    <row r="947" spans="2:2">
      <c r="B947" s="406"/>
    </row>
    <row r="948" spans="2:2">
      <c r="B948" s="406"/>
    </row>
    <row r="949" spans="2:2">
      <c r="B949" s="406"/>
    </row>
    <row r="950" spans="2:2">
      <c r="B950" s="406"/>
    </row>
    <row r="951" spans="2:2">
      <c r="B951" s="406"/>
    </row>
    <row r="952" spans="2:2">
      <c r="B952" s="406"/>
    </row>
    <row r="953" spans="2:2">
      <c r="B953" s="406"/>
    </row>
    <row r="954" spans="2:2">
      <c r="B954" s="406"/>
    </row>
    <row r="955" spans="2:2">
      <c r="B955" s="406"/>
    </row>
    <row r="956" spans="2:2">
      <c r="B956" s="406"/>
    </row>
    <row r="957" spans="2:2">
      <c r="B957" s="406"/>
    </row>
    <row r="958" spans="2:2">
      <c r="B958" s="406"/>
    </row>
    <row r="959" spans="2:2">
      <c r="B959" s="406"/>
    </row>
    <row r="960" spans="2:2">
      <c r="B960" s="406"/>
    </row>
    <row r="961" spans="2:2">
      <c r="B961" s="406"/>
    </row>
    <row r="962" spans="2:2">
      <c r="B962" s="406"/>
    </row>
    <row r="963" spans="2:2">
      <c r="B963" s="406"/>
    </row>
    <row r="964" spans="2:2">
      <c r="B964" s="406"/>
    </row>
    <row r="965" spans="2:2">
      <c r="B965" s="406"/>
    </row>
    <row r="966" spans="2:2">
      <c r="B966" s="406"/>
    </row>
    <row r="967" spans="2:2">
      <c r="B967" s="406"/>
    </row>
    <row r="968" spans="2:2">
      <c r="B968" s="406"/>
    </row>
    <row r="969" spans="2:2">
      <c r="B969" s="406"/>
    </row>
    <row r="970" spans="2:2">
      <c r="B970" s="406"/>
    </row>
    <row r="971" spans="2:2">
      <c r="B971" s="406"/>
    </row>
    <row r="972" spans="2:2">
      <c r="B972" s="406"/>
    </row>
    <row r="973" spans="2:2">
      <c r="B973" s="406"/>
    </row>
    <row r="974" spans="2:2">
      <c r="B974" s="406"/>
    </row>
    <row r="975" spans="2:2">
      <c r="B975" s="406"/>
    </row>
    <row r="976" spans="2:2">
      <c r="B976" s="406"/>
    </row>
    <row r="977" spans="2:2">
      <c r="B977" s="406"/>
    </row>
    <row r="978" spans="2:2">
      <c r="B978" s="406"/>
    </row>
    <row r="979" spans="2:2">
      <c r="B979" s="406"/>
    </row>
    <row r="980" spans="2:2">
      <c r="B980" s="406"/>
    </row>
    <row r="981" spans="2:2">
      <c r="B981" s="406"/>
    </row>
    <row r="982" spans="2:2">
      <c r="B982" s="406"/>
    </row>
    <row r="983" spans="2:2">
      <c r="B983" s="406"/>
    </row>
    <row r="984" spans="2:2">
      <c r="B984" s="406"/>
    </row>
    <row r="985" spans="2:2">
      <c r="B985" s="406"/>
    </row>
    <row r="986" spans="2:2">
      <c r="B986" s="406"/>
    </row>
    <row r="987" spans="2:2">
      <c r="B987" s="406"/>
    </row>
    <row r="988" spans="2:2">
      <c r="B988" s="406"/>
    </row>
    <row r="989" spans="2:2">
      <c r="B989" s="406"/>
    </row>
    <row r="990" spans="2:2">
      <c r="B990" s="406"/>
    </row>
  </sheetData>
  <mergeCells count="17">
    <mergeCell ref="B23:F23"/>
    <mergeCell ref="G9:H9"/>
    <mergeCell ref="I9:J9"/>
    <mergeCell ref="K9:L9"/>
    <mergeCell ref="M9:N9"/>
    <mergeCell ref="B9:B10"/>
    <mergeCell ref="C9:C10"/>
    <mergeCell ref="D9:D10"/>
    <mergeCell ref="E9:E10"/>
    <mergeCell ref="F9:F10"/>
    <mergeCell ref="Q9:Q10"/>
    <mergeCell ref="A11:A12"/>
    <mergeCell ref="B11:B12"/>
    <mergeCell ref="E11:E13"/>
    <mergeCell ref="O9:O10"/>
    <mergeCell ref="P9:P10"/>
    <mergeCell ref="A9:A1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95D15-4754-42D0-87DC-0FEEE40183F6}">
  <dimension ref="A2:Z1004"/>
  <sheetViews>
    <sheetView workbookViewId="0">
      <selection activeCell="K9" sqref="K9:K10"/>
    </sheetView>
  </sheetViews>
  <sheetFormatPr defaultRowHeight="15"/>
  <cols>
    <col min="2" max="11" width="17.5703125" customWidth="1"/>
  </cols>
  <sheetData>
    <row r="2" spans="1:26">
      <c r="A2" s="426" t="s">
        <v>452</v>
      </c>
      <c r="B2" s="421"/>
      <c r="C2" s="428"/>
      <c r="D2" s="429"/>
      <c r="E2" s="429"/>
      <c r="F2" s="429"/>
      <c r="G2" s="429"/>
      <c r="H2" s="422"/>
      <c r="I2" s="407"/>
      <c r="J2" s="407"/>
      <c r="K2" s="407"/>
      <c r="L2" s="407"/>
      <c r="M2" s="407"/>
      <c r="N2" s="407"/>
      <c r="O2" s="407"/>
      <c r="P2" s="407"/>
      <c r="Q2" s="407"/>
      <c r="R2" s="407"/>
      <c r="S2" s="407"/>
      <c r="T2" s="407"/>
      <c r="U2" s="407"/>
      <c r="V2" s="407"/>
      <c r="W2" s="407"/>
      <c r="X2" s="407"/>
      <c r="Y2" s="407"/>
      <c r="Z2" s="407"/>
    </row>
    <row r="3" spans="1:26">
      <c r="A3" s="423" t="s">
        <v>454</v>
      </c>
      <c r="B3" s="421"/>
      <c r="C3" s="430"/>
      <c r="D3" s="431"/>
      <c r="E3" s="431"/>
      <c r="F3" s="431"/>
      <c r="G3" s="431"/>
      <c r="H3" s="421"/>
      <c r="I3" s="408"/>
      <c r="J3" s="408"/>
      <c r="K3" s="408"/>
      <c r="L3" s="408"/>
      <c r="M3" s="408"/>
      <c r="N3" s="408"/>
      <c r="O3" s="408"/>
      <c r="P3" s="408"/>
      <c r="Q3" s="408"/>
      <c r="R3" s="408"/>
      <c r="S3" s="408"/>
      <c r="T3" s="408"/>
      <c r="U3" s="408"/>
      <c r="V3" s="408"/>
      <c r="W3" s="408"/>
      <c r="X3" s="408"/>
      <c r="Y3" s="408"/>
      <c r="Z3" s="408"/>
    </row>
    <row r="4" spans="1:26">
      <c r="A4" s="427" t="s">
        <v>466</v>
      </c>
      <c r="B4" s="421"/>
      <c r="C4" s="432"/>
      <c r="D4" s="432"/>
      <c r="E4" s="433"/>
      <c r="F4" s="433"/>
      <c r="G4" s="433"/>
      <c r="H4" s="422"/>
      <c r="I4" s="407"/>
      <c r="J4" s="407"/>
      <c r="K4" s="407"/>
      <c r="L4" s="407"/>
      <c r="M4" s="407"/>
      <c r="N4" s="407"/>
      <c r="O4" s="407"/>
      <c r="P4" s="407"/>
      <c r="Q4" s="407"/>
      <c r="R4" s="407"/>
      <c r="S4" s="407"/>
      <c r="T4" s="407"/>
      <c r="U4" s="407"/>
      <c r="V4" s="407"/>
      <c r="W4" s="407"/>
      <c r="X4" s="407"/>
      <c r="Y4" s="407"/>
      <c r="Z4" s="407"/>
    </row>
    <row r="5" spans="1:26">
      <c r="A5" s="427" t="s">
        <v>453</v>
      </c>
      <c r="B5" s="421"/>
      <c r="C5" s="424" t="s">
        <v>484</v>
      </c>
      <c r="D5" s="422"/>
      <c r="E5" s="422"/>
      <c r="F5" s="422"/>
      <c r="G5" s="422"/>
      <c r="H5" s="422"/>
      <c r="I5" s="407"/>
      <c r="J5" s="410"/>
      <c r="K5" s="410"/>
      <c r="L5" s="410"/>
      <c r="M5" s="410"/>
      <c r="N5" s="410"/>
      <c r="O5" s="410"/>
      <c r="P5" s="410"/>
      <c r="Q5" s="410"/>
      <c r="R5" s="410"/>
      <c r="S5" s="410"/>
      <c r="T5" s="410"/>
      <c r="U5" s="410"/>
      <c r="V5" s="410"/>
      <c r="W5" s="410"/>
      <c r="X5" s="410"/>
      <c r="Y5" s="410"/>
      <c r="Z5" s="407"/>
    </row>
    <row r="6" spans="1:26">
      <c r="A6" s="423" t="s">
        <v>468</v>
      </c>
      <c r="B6" s="421"/>
      <c r="C6" s="425" t="s">
        <v>500</v>
      </c>
      <c r="D6" s="425"/>
      <c r="E6" s="421"/>
      <c r="F6" s="421"/>
      <c r="G6" s="425"/>
      <c r="H6" s="425"/>
      <c r="I6" s="434"/>
      <c r="J6" s="435"/>
      <c r="K6" s="436"/>
      <c r="L6" s="436"/>
      <c r="M6" s="436"/>
      <c r="N6" s="436"/>
      <c r="O6" s="436"/>
      <c r="P6" s="436"/>
      <c r="Q6" s="436"/>
      <c r="R6" s="436"/>
      <c r="S6" s="436"/>
      <c r="T6" s="436"/>
      <c r="U6" s="436"/>
      <c r="V6" s="436"/>
      <c r="W6" s="436"/>
      <c r="X6" s="436"/>
      <c r="Y6" s="436"/>
      <c r="Z6" s="407"/>
    </row>
    <row r="7" spans="1:26">
      <c r="A7" s="437"/>
      <c r="B7" s="436"/>
      <c r="C7" s="434"/>
      <c r="D7" s="419"/>
      <c r="E7" s="419"/>
      <c r="F7" s="419"/>
      <c r="G7" s="419"/>
      <c r="H7" s="434"/>
      <c r="I7" s="434"/>
      <c r="J7" s="411"/>
      <c r="K7" s="438"/>
      <c r="L7" s="436"/>
      <c r="M7" s="436"/>
      <c r="N7" s="436"/>
      <c r="O7" s="436"/>
      <c r="P7" s="436"/>
      <c r="Q7" s="436"/>
      <c r="R7" s="436"/>
      <c r="S7" s="436"/>
      <c r="T7" s="436"/>
      <c r="U7" s="436"/>
      <c r="V7" s="436"/>
      <c r="W7" s="436"/>
      <c r="X7" s="436"/>
      <c r="Y7" s="436"/>
      <c r="Z7" s="407"/>
    </row>
    <row r="8" spans="1:26">
      <c r="A8" s="437"/>
      <c r="B8" s="439"/>
      <c r="C8" s="439"/>
      <c r="D8" s="439"/>
      <c r="E8" s="440"/>
      <c r="F8" s="411"/>
      <c r="G8" s="411"/>
      <c r="H8" s="411"/>
      <c r="I8" s="411"/>
      <c r="J8" s="411"/>
      <c r="K8" s="441" t="s">
        <v>470</v>
      </c>
      <c r="L8" s="436"/>
      <c r="M8" s="436"/>
      <c r="N8" s="436"/>
      <c r="O8" s="436"/>
      <c r="P8" s="436"/>
      <c r="Q8" s="436"/>
      <c r="R8" s="436"/>
      <c r="S8" s="436"/>
      <c r="T8" s="436"/>
      <c r="U8" s="436"/>
      <c r="V8" s="436"/>
      <c r="W8" s="436"/>
      <c r="X8" s="436"/>
      <c r="Y8" s="436"/>
      <c r="Z8" s="407"/>
    </row>
    <row r="9" spans="1:26">
      <c r="A9" s="684" t="s">
        <v>471</v>
      </c>
      <c r="B9" s="684" t="s">
        <v>501</v>
      </c>
      <c r="C9" s="684" t="s">
        <v>487</v>
      </c>
      <c r="D9" s="684" t="s">
        <v>502</v>
      </c>
      <c r="E9" s="684" t="s">
        <v>503</v>
      </c>
      <c r="F9" s="684" t="s">
        <v>504</v>
      </c>
      <c r="G9" s="684" t="s">
        <v>505</v>
      </c>
      <c r="H9" s="684" t="s">
        <v>583</v>
      </c>
      <c r="I9" s="686" t="s">
        <v>506</v>
      </c>
      <c r="J9" s="687"/>
      <c r="K9" s="684" t="s">
        <v>582</v>
      </c>
      <c r="L9" s="436"/>
      <c r="M9" s="436"/>
      <c r="N9" s="436"/>
      <c r="O9" s="436"/>
      <c r="P9" s="436"/>
      <c r="Q9" s="436"/>
      <c r="R9" s="436"/>
      <c r="S9" s="436"/>
      <c r="T9" s="436"/>
      <c r="U9" s="436"/>
      <c r="V9" s="436"/>
      <c r="W9" s="436"/>
      <c r="X9" s="436"/>
      <c r="Y9" s="436"/>
      <c r="Z9" s="407"/>
    </row>
    <row r="10" spans="1:26" ht="29.25" customHeight="1">
      <c r="A10" s="685"/>
      <c r="B10" s="685"/>
      <c r="C10" s="685"/>
      <c r="D10" s="685"/>
      <c r="E10" s="685"/>
      <c r="F10" s="685"/>
      <c r="G10" s="685"/>
      <c r="H10" s="685"/>
      <c r="I10" s="412" t="s">
        <v>507</v>
      </c>
      <c r="J10" s="412" t="s">
        <v>496</v>
      </c>
      <c r="K10" s="685"/>
      <c r="L10" s="436"/>
      <c r="M10" s="436"/>
      <c r="N10" s="436"/>
      <c r="O10" s="436"/>
      <c r="P10" s="436"/>
      <c r="Q10" s="436"/>
      <c r="R10" s="436"/>
      <c r="S10" s="436"/>
      <c r="T10" s="436"/>
      <c r="U10" s="436"/>
      <c r="V10" s="436"/>
      <c r="W10" s="436"/>
      <c r="X10" s="436"/>
      <c r="Y10" s="436"/>
      <c r="Z10" s="407"/>
    </row>
    <row r="11" spans="1:26">
      <c r="A11" s="409">
        <v>1</v>
      </c>
      <c r="B11" s="409"/>
      <c r="C11" s="409"/>
      <c r="D11" s="413"/>
      <c r="E11" s="413"/>
      <c r="F11" s="420"/>
      <c r="G11" s="409">
        <v>0</v>
      </c>
      <c r="H11" s="414"/>
      <c r="I11" s="415">
        <v>0</v>
      </c>
      <c r="J11" s="414">
        <v>0</v>
      </c>
      <c r="K11" s="414">
        <v>0</v>
      </c>
      <c r="L11" s="442"/>
      <c r="M11" s="442"/>
      <c r="N11" s="442"/>
      <c r="O11" s="442"/>
      <c r="P11" s="442"/>
      <c r="Q11" s="442"/>
      <c r="R11" s="442"/>
      <c r="S11" s="442"/>
      <c r="T11" s="442"/>
      <c r="U11" s="442"/>
      <c r="V11" s="442"/>
      <c r="W11" s="442"/>
      <c r="X11" s="442"/>
      <c r="Y11" s="442"/>
      <c r="Z11" s="407"/>
    </row>
    <row r="12" spans="1:26">
      <c r="A12" s="686" t="s">
        <v>508</v>
      </c>
      <c r="B12" s="687"/>
      <c r="C12" s="416"/>
      <c r="D12" s="416"/>
      <c r="E12" s="416"/>
      <c r="F12" s="416"/>
      <c r="G12" s="416"/>
      <c r="H12" s="417">
        <v>0</v>
      </c>
      <c r="I12" s="417">
        <v>0</v>
      </c>
      <c r="J12" s="417">
        <v>0</v>
      </c>
      <c r="K12" s="417">
        <v>0</v>
      </c>
      <c r="L12" s="442"/>
      <c r="M12" s="442"/>
      <c r="N12" s="442"/>
      <c r="O12" s="442"/>
      <c r="P12" s="442"/>
      <c r="Q12" s="442"/>
      <c r="R12" s="442"/>
      <c r="S12" s="442"/>
      <c r="T12" s="442"/>
      <c r="U12" s="442"/>
      <c r="V12" s="442"/>
      <c r="W12" s="442"/>
      <c r="X12" s="442"/>
      <c r="Y12" s="442"/>
      <c r="Z12" s="407"/>
    </row>
    <row r="13" spans="1:26">
      <c r="A13" s="443"/>
      <c r="B13" s="680" t="s">
        <v>509</v>
      </c>
      <c r="C13" s="681"/>
      <c r="D13" s="681"/>
      <c r="E13" s="681"/>
      <c r="F13" s="681"/>
      <c r="G13" s="681"/>
      <c r="H13" s="681"/>
      <c r="I13" s="681"/>
      <c r="J13" s="681"/>
      <c r="K13" s="681"/>
      <c r="L13" s="436"/>
      <c r="M13" s="436"/>
      <c r="N13" s="436"/>
      <c r="O13" s="436"/>
      <c r="P13" s="436"/>
      <c r="Q13" s="436"/>
      <c r="R13" s="436"/>
      <c r="S13" s="436"/>
      <c r="T13" s="436"/>
      <c r="U13" s="436"/>
      <c r="V13" s="436"/>
      <c r="W13" s="436"/>
      <c r="X13" s="436"/>
      <c r="Y13" s="436"/>
      <c r="Z13" s="407"/>
    </row>
    <row r="14" spans="1:26">
      <c r="A14" s="437"/>
      <c r="B14" s="682"/>
      <c r="C14" s="682"/>
      <c r="D14" s="682"/>
      <c r="E14" s="682"/>
      <c r="F14" s="682"/>
      <c r="G14" s="682"/>
      <c r="H14" s="682"/>
      <c r="I14" s="682"/>
      <c r="J14" s="682"/>
      <c r="K14" s="682"/>
      <c r="L14" s="436"/>
      <c r="M14" s="436"/>
      <c r="N14" s="436"/>
      <c r="O14" s="436"/>
      <c r="P14" s="436"/>
      <c r="Q14" s="436"/>
      <c r="R14" s="436"/>
      <c r="S14" s="436"/>
      <c r="T14" s="436"/>
      <c r="U14" s="436"/>
      <c r="V14" s="436"/>
      <c r="W14" s="436"/>
      <c r="X14" s="436"/>
      <c r="Y14" s="436"/>
      <c r="Z14" s="407"/>
    </row>
    <row r="15" spans="1:26">
      <c r="A15" s="437"/>
      <c r="B15" s="436"/>
      <c r="C15" s="436"/>
      <c r="D15" s="436"/>
      <c r="E15" s="436"/>
      <c r="F15" s="436"/>
      <c r="G15" s="436"/>
      <c r="H15" s="436"/>
      <c r="I15" s="436"/>
      <c r="J15" s="436"/>
      <c r="K15" s="436"/>
      <c r="L15" s="436"/>
      <c r="M15" s="436"/>
      <c r="N15" s="436"/>
      <c r="O15" s="436"/>
      <c r="P15" s="436"/>
      <c r="Q15" s="436"/>
      <c r="R15" s="436"/>
      <c r="S15" s="436"/>
      <c r="T15" s="436"/>
      <c r="U15" s="436"/>
      <c r="V15" s="436"/>
      <c r="W15" s="436"/>
      <c r="X15" s="436"/>
      <c r="Y15" s="436"/>
      <c r="Z15" s="407"/>
    </row>
    <row r="16" spans="1:26">
      <c r="A16" s="437"/>
      <c r="B16" s="436"/>
      <c r="C16" s="436"/>
      <c r="D16" s="436"/>
      <c r="E16" s="436"/>
      <c r="F16" s="436"/>
      <c r="G16" s="436"/>
      <c r="H16" s="436"/>
      <c r="I16" s="436"/>
      <c r="J16" s="436"/>
      <c r="K16" s="436"/>
      <c r="L16" s="436"/>
      <c r="M16" s="436"/>
      <c r="N16" s="436"/>
      <c r="O16" s="436"/>
      <c r="P16" s="436"/>
      <c r="Q16" s="436"/>
      <c r="R16" s="436"/>
      <c r="S16" s="436"/>
      <c r="T16" s="436"/>
      <c r="U16" s="436"/>
      <c r="V16" s="436"/>
      <c r="W16" s="436"/>
      <c r="X16" s="436"/>
      <c r="Y16" s="436"/>
      <c r="Z16" s="407"/>
    </row>
    <row r="17" spans="1:25">
      <c r="A17" s="418"/>
      <c r="B17" s="683" t="s">
        <v>510</v>
      </c>
      <c r="C17" s="682"/>
      <c r="D17" s="682"/>
      <c r="E17" s="682"/>
      <c r="F17" s="418"/>
      <c r="G17" s="418"/>
      <c r="H17" s="418"/>
      <c r="I17" s="418"/>
      <c r="J17" s="418"/>
      <c r="K17" s="418"/>
      <c r="L17" s="418"/>
      <c r="M17" s="418"/>
      <c r="N17" s="418"/>
      <c r="O17" s="418"/>
      <c r="P17" s="418"/>
      <c r="Q17" s="418"/>
      <c r="R17" s="418"/>
      <c r="S17" s="418"/>
      <c r="T17" s="418"/>
      <c r="U17" s="418"/>
      <c r="V17" s="418"/>
      <c r="W17" s="418"/>
      <c r="X17" s="418"/>
      <c r="Y17" s="418"/>
    </row>
    <row r="18" spans="1:25">
      <c r="A18" s="418"/>
      <c r="B18" s="436" t="s">
        <v>465</v>
      </c>
      <c r="C18" s="436"/>
      <c r="D18" s="436"/>
      <c r="E18" s="436"/>
      <c r="F18" s="418"/>
      <c r="G18" s="418"/>
      <c r="H18" s="418"/>
      <c r="I18" s="418"/>
      <c r="J18" s="418"/>
      <c r="K18" s="418"/>
      <c r="L18" s="418"/>
      <c r="M18" s="418"/>
      <c r="N18" s="418"/>
      <c r="O18" s="418"/>
      <c r="P18" s="418"/>
      <c r="Q18" s="418"/>
      <c r="R18" s="418"/>
      <c r="S18" s="418"/>
      <c r="T18" s="418"/>
      <c r="U18" s="418"/>
      <c r="V18" s="418"/>
      <c r="W18" s="418"/>
      <c r="X18" s="418"/>
      <c r="Y18" s="418"/>
    </row>
    <row r="19" spans="1:25">
      <c r="A19" s="418"/>
      <c r="B19" s="442"/>
      <c r="C19" s="442"/>
      <c r="D19" s="442"/>
      <c r="E19" s="442"/>
      <c r="F19" s="418"/>
      <c r="G19" s="418"/>
      <c r="H19" s="418"/>
      <c r="I19" s="418"/>
      <c r="J19" s="418"/>
      <c r="K19" s="418"/>
      <c r="L19" s="418"/>
      <c r="M19" s="418"/>
      <c r="N19" s="418"/>
      <c r="O19" s="418"/>
      <c r="P19" s="418"/>
      <c r="Q19" s="418"/>
      <c r="R19" s="418"/>
      <c r="S19" s="418"/>
      <c r="T19" s="418"/>
      <c r="U19" s="418"/>
      <c r="V19" s="418"/>
      <c r="W19" s="418"/>
      <c r="X19" s="418"/>
      <c r="Y19" s="418"/>
    </row>
    <row r="20" spans="1:25">
      <c r="A20" s="437"/>
      <c r="B20" s="436"/>
      <c r="C20" s="436"/>
      <c r="D20" s="436"/>
      <c r="E20" s="436"/>
      <c r="F20" s="436"/>
      <c r="G20" s="436"/>
      <c r="H20" s="436"/>
      <c r="I20" s="436"/>
      <c r="J20" s="436"/>
      <c r="K20" s="436"/>
      <c r="L20" s="436"/>
      <c r="M20" s="436"/>
      <c r="N20" s="436"/>
      <c r="O20" s="436"/>
      <c r="P20" s="436"/>
      <c r="Q20" s="436"/>
      <c r="R20" s="436"/>
      <c r="S20" s="436"/>
      <c r="T20" s="436"/>
      <c r="U20" s="436"/>
      <c r="V20" s="436"/>
      <c r="W20" s="436"/>
      <c r="X20" s="436"/>
      <c r="Y20" s="436"/>
    </row>
    <row r="21" spans="1:25">
      <c r="A21" s="437"/>
      <c r="B21" s="436"/>
      <c r="C21" s="436"/>
      <c r="D21" s="436"/>
      <c r="E21" s="436"/>
      <c r="F21" s="436"/>
      <c r="G21" s="436"/>
      <c r="H21" s="436"/>
      <c r="I21" s="436"/>
      <c r="J21" s="436"/>
      <c r="K21" s="436"/>
      <c r="L21" s="436"/>
      <c r="M21" s="436"/>
      <c r="N21" s="436"/>
      <c r="O21" s="436"/>
      <c r="P21" s="436"/>
      <c r="Q21" s="436"/>
      <c r="R21" s="436"/>
      <c r="S21" s="436"/>
      <c r="T21" s="436"/>
      <c r="U21" s="436"/>
      <c r="V21" s="436"/>
      <c r="W21" s="436"/>
      <c r="X21" s="436"/>
      <c r="Y21" s="436"/>
    </row>
    <row r="22" spans="1:25">
      <c r="A22" s="444"/>
      <c r="B22" s="434"/>
      <c r="C22" s="434"/>
      <c r="D22" s="434"/>
      <c r="E22" s="434"/>
      <c r="F22" s="434"/>
      <c r="G22" s="434"/>
      <c r="H22" s="434"/>
      <c r="I22" s="434"/>
      <c r="J22" s="434"/>
      <c r="K22" s="434"/>
      <c r="L22" s="434"/>
      <c r="M22" s="434"/>
      <c r="N22" s="434"/>
      <c r="O22" s="434"/>
      <c r="P22" s="434"/>
      <c r="Q22" s="434"/>
      <c r="R22" s="434"/>
      <c r="S22" s="434"/>
      <c r="T22" s="434"/>
      <c r="U22" s="434"/>
      <c r="V22" s="434"/>
      <c r="W22" s="434"/>
      <c r="X22" s="434"/>
      <c r="Y22" s="434"/>
    </row>
    <row r="23" spans="1:25">
      <c r="A23" s="444"/>
      <c r="B23" s="434"/>
      <c r="C23" s="434"/>
      <c r="D23" s="434"/>
      <c r="E23" s="434"/>
      <c r="F23" s="434"/>
      <c r="G23" s="434"/>
      <c r="H23" s="434"/>
      <c r="I23" s="434"/>
      <c r="J23" s="434"/>
      <c r="K23" s="434"/>
      <c r="L23" s="434"/>
      <c r="M23" s="434"/>
      <c r="N23" s="434"/>
      <c r="O23" s="434"/>
      <c r="P23" s="434"/>
      <c r="Q23" s="434"/>
      <c r="R23" s="434"/>
      <c r="S23" s="434"/>
      <c r="T23" s="434"/>
      <c r="U23" s="434"/>
      <c r="V23" s="434"/>
      <c r="W23" s="434"/>
      <c r="X23" s="434"/>
      <c r="Y23" s="434"/>
    </row>
    <row r="24" spans="1:25">
      <c r="A24" s="444"/>
      <c r="B24" s="434"/>
      <c r="C24" s="434"/>
      <c r="D24" s="434"/>
      <c r="E24" s="434"/>
      <c r="F24" s="434"/>
      <c r="G24" s="434"/>
      <c r="H24" s="434"/>
      <c r="I24" s="434"/>
      <c r="J24" s="434"/>
      <c r="K24" s="434"/>
      <c r="L24" s="434"/>
      <c r="M24" s="434"/>
      <c r="N24" s="434"/>
      <c r="O24" s="434"/>
      <c r="P24" s="434"/>
      <c r="Q24" s="434"/>
      <c r="R24" s="434"/>
      <c r="S24" s="434"/>
      <c r="T24" s="434"/>
      <c r="U24" s="434"/>
      <c r="V24" s="434"/>
      <c r="W24" s="434"/>
      <c r="X24" s="434"/>
      <c r="Y24" s="434"/>
    </row>
    <row r="25" spans="1:25">
      <c r="A25" s="444"/>
      <c r="B25" s="434"/>
      <c r="C25" s="434"/>
      <c r="D25" s="434"/>
      <c r="E25" s="434"/>
      <c r="F25" s="434"/>
      <c r="G25" s="434"/>
      <c r="H25" s="434"/>
      <c r="I25" s="434"/>
      <c r="J25" s="434"/>
      <c r="K25" s="434"/>
      <c r="L25" s="434"/>
      <c r="M25" s="434"/>
      <c r="N25" s="434"/>
      <c r="O25" s="434"/>
      <c r="P25" s="434"/>
      <c r="Q25" s="434"/>
      <c r="R25" s="434"/>
      <c r="S25" s="434"/>
      <c r="T25" s="434"/>
      <c r="U25" s="434"/>
      <c r="V25" s="434"/>
      <c r="W25" s="434"/>
      <c r="X25" s="434"/>
      <c r="Y25" s="434"/>
    </row>
    <row r="26" spans="1:25">
      <c r="A26" s="444"/>
      <c r="B26" s="434"/>
      <c r="C26" s="434"/>
      <c r="D26" s="434"/>
      <c r="E26" s="434"/>
      <c r="F26" s="434"/>
      <c r="G26" s="434"/>
      <c r="H26" s="434"/>
      <c r="I26" s="434"/>
      <c r="J26" s="434"/>
      <c r="K26" s="434"/>
      <c r="L26" s="434"/>
      <c r="M26" s="434"/>
      <c r="N26" s="434"/>
      <c r="O26" s="434"/>
      <c r="P26" s="434"/>
      <c r="Q26" s="434"/>
      <c r="R26" s="434"/>
      <c r="S26" s="434"/>
      <c r="T26" s="434"/>
      <c r="U26" s="434"/>
      <c r="V26" s="434"/>
      <c r="W26" s="434"/>
      <c r="X26" s="434"/>
      <c r="Y26" s="434"/>
    </row>
    <row r="27" spans="1:25">
      <c r="A27" s="444"/>
      <c r="B27" s="434"/>
      <c r="C27" s="434"/>
      <c r="D27" s="434"/>
      <c r="E27" s="434"/>
      <c r="F27" s="434"/>
      <c r="G27" s="434"/>
      <c r="H27" s="434"/>
      <c r="I27" s="434"/>
      <c r="J27" s="434"/>
      <c r="K27" s="434"/>
      <c r="L27" s="434"/>
      <c r="M27" s="434"/>
      <c r="N27" s="434"/>
      <c r="O27" s="434"/>
      <c r="P27" s="434"/>
      <c r="Q27" s="434"/>
      <c r="R27" s="434"/>
      <c r="S27" s="434"/>
      <c r="T27" s="434"/>
      <c r="U27" s="434"/>
      <c r="V27" s="434"/>
      <c r="W27" s="434"/>
      <c r="X27" s="434"/>
      <c r="Y27" s="434"/>
    </row>
    <row r="28" spans="1:25">
      <c r="A28" s="444"/>
      <c r="B28" s="434"/>
      <c r="C28" s="434"/>
      <c r="D28" s="434"/>
      <c r="E28" s="434"/>
      <c r="F28" s="434"/>
      <c r="G28" s="434"/>
      <c r="H28" s="434"/>
      <c r="I28" s="434"/>
      <c r="J28" s="434"/>
      <c r="K28" s="434"/>
      <c r="L28" s="434"/>
      <c r="M28" s="434"/>
      <c r="N28" s="434"/>
      <c r="O28" s="434"/>
      <c r="P28" s="434"/>
      <c r="Q28" s="434"/>
      <c r="R28" s="434"/>
      <c r="S28" s="434"/>
      <c r="T28" s="434"/>
      <c r="U28" s="434"/>
      <c r="V28" s="434"/>
      <c r="W28" s="434"/>
      <c r="X28" s="434"/>
      <c r="Y28" s="434"/>
    </row>
    <row r="29" spans="1:25">
      <c r="A29" s="444"/>
      <c r="B29" s="434"/>
      <c r="C29" s="434"/>
      <c r="D29" s="434"/>
      <c r="E29" s="434"/>
      <c r="F29" s="434"/>
      <c r="G29" s="434"/>
      <c r="H29" s="434"/>
      <c r="I29" s="434"/>
      <c r="J29" s="434"/>
      <c r="K29" s="434"/>
      <c r="L29" s="434"/>
      <c r="M29" s="434"/>
      <c r="N29" s="434"/>
      <c r="O29" s="434"/>
      <c r="P29" s="434"/>
      <c r="Q29" s="434"/>
      <c r="R29" s="434"/>
      <c r="S29" s="434"/>
      <c r="T29" s="434"/>
      <c r="U29" s="434"/>
      <c r="V29" s="434"/>
      <c r="W29" s="434"/>
      <c r="X29" s="434"/>
      <c r="Y29" s="434"/>
    </row>
    <row r="30" spans="1:25">
      <c r="A30" s="444"/>
      <c r="B30" s="434"/>
      <c r="C30" s="434"/>
      <c r="D30" s="434"/>
      <c r="E30" s="434"/>
      <c r="F30" s="434"/>
      <c r="G30" s="434"/>
      <c r="H30" s="434"/>
      <c r="I30" s="434"/>
      <c r="J30" s="434"/>
      <c r="K30" s="434"/>
      <c r="L30" s="434"/>
      <c r="M30" s="434"/>
      <c r="N30" s="434"/>
      <c r="O30" s="434"/>
      <c r="P30" s="434"/>
      <c r="Q30" s="434"/>
      <c r="R30" s="434"/>
      <c r="S30" s="434"/>
      <c r="T30" s="434"/>
      <c r="U30" s="434"/>
      <c r="V30" s="434"/>
      <c r="W30" s="434"/>
      <c r="X30" s="434"/>
      <c r="Y30" s="434"/>
    </row>
    <row r="31" spans="1:25">
      <c r="A31" s="444"/>
      <c r="B31" s="434"/>
      <c r="C31" s="434"/>
      <c r="D31" s="434"/>
      <c r="E31" s="434"/>
      <c r="F31" s="434"/>
      <c r="G31" s="434"/>
      <c r="H31" s="434"/>
      <c r="I31" s="434"/>
      <c r="J31" s="434"/>
      <c r="K31" s="434"/>
      <c r="L31" s="434"/>
      <c r="M31" s="434"/>
      <c r="N31" s="434"/>
      <c r="O31" s="434"/>
      <c r="P31" s="434"/>
      <c r="Q31" s="434"/>
      <c r="R31" s="434"/>
      <c r="S31" s="434"/>
      <c r="T31" s="434"/>
      <c r="U31" s="434"/>
      <c r="V31" s="434"/>
      <c r="W31" s="434"/>
      <c r="X31" s="434"/>
      <c r="Y31" s="434"/>
    </row>
    <row r="32" spans="1:25">
      <c r="A32" s="444"/>
      <c r="B32" s="434"/>
      <c r="C32" s="434"/>
      <c r="D32" s="434"/>
      <c r="E32" s="434"/>
      <c r="F32" s="434"/>
      <c r="G32" s="434"/>
      <c r="H32" s="434"/>
      <c r="I32" s="434"/>
      <c r="J32" s="434"/>
      <c r="K32" s="434"/>
      <c r="L32" s="434"/>
      <c r="M32" s="434"/>
      <c r="N32" s="434"/>
      <c r="O32" s="434"/>
      <c r="P32" s="434"/>
      <c r="Q32" s="434"/>
      <c r="R32" s="434"/>
      <c r="S32" s="434"/>
      <c r="T32" s="434"/>
      <c r="U32" s="434"/>
      <c r="V32" s="434"/>
      <c r="W32" s="434"/>
      <c r="X32" s="434"/>
      <c r="Y32" s="434"/>
    </row>
    <row r="33" spans="1:25">
      <c r="A33" s="444"/>
      <c r="B33" s="434"/>
      <c r="C33" s="434"/>
      <c r="D33" s="434"/>
      <c r="E33" s="434"/>
      <c r="F33" s="434"/>
      <c r="G33" s="434"/>
      <c r="H33" s="434"/>
      <c r="I33" s="434"/>
      <c r="J33" s="434"/>
      <c r="K33" s="434"/>
      <c r="L33" s="434"/>
      <c r="M33" s="434"/>
      <c r="N33" s="434"/>
      <c r="O33" s="434"/>
      <c r="P33" s="434"/>
      <c r="Q33" s="434"/>
      <c r="R33" s="434"/>
      <c r="S33" s="434"/>
      <c r="T33" s="434"/>
      <c r="U33" s="434"/>
      <c r="V33" s="434"/>
      <c r="W33" s="434"/>
      <c r="X33" s="434"/>
      <c r="Y33" s="434"/>
    </row>
    <row r="34" spans="1:25">
      <c r="A34" s="444"/>
      <c r="B34" s="434"/>
      <c r="C34" s="434"/>
      <c r="D34" s="434"/>
      <c r="E34" s="434"/>
      <c r="F34" s="434"/>
      <c r="G34" s="434"/>
      <c r="H34" s="434"/>
      <c r="I34" s="434"/>
      <c r="J34" s="434"/>
      <c r="K34" s="434"/>
      <c r="L34" s="434"/>
      <c r="M34" s="434"/>
      <c r="N34" s="434"/>
      <c r="O34" s="434"/>
      <c r="P34" s="434"/>
      <c r="Q34" s="434"/>
      <c r="R34" s="434"/>
      <c r="S34" s="434"/>
      <c r="T34" s="434"/>
      <c r="U34" s="434"/>
      <c r="V34" s="434"/>
      <c r="W34" s="434"/>
      <c r="X34" s="434"/>
      <c r="Y34" s="434"/>
    </row>
    <row r="35" spans="1:25">
      <c r="A35" s="444"/>
      <c r="B35" s="434"/>
      <c r="C35" s="434"/>
      <c r="D35" s="434"/>
      <c r="E35" s="434"/>
      <c r="F35" s="434"/>
      <c r="G35" s="434"/>
      <c r="H35" s="434"/>
      <c r="I35" s="434"/>
      <c r="J35" s="434"/>
      <c r="K35" s="434"/>
      <c r="L35" s="434"/>
      <c r="M35" s="434"/>
      <c r="N35" s="434"/>
      <c r="O35" s="434"/>
      <c r="P35" s="434"/>
      <c r="Q35" s="434"/>
      <c r="R35" s="434"/>
      <c r="S35" s="434"/>
      <c r="T35" s="434"/>
      <c r="U35" s="434"/>
      <c r="V35" s="434"/>
      <c r="W35" s="434"/>
      <c r="X35" s="434"/>
      <c r="Y35" s="434"/>
    </row>
    <row r="36" spans="1:25">
      <c r="A36" s="444"/>
      <c r="B36" s="434"/>
      <c r="C36" s="434"/>
      <c r="D36" s="434"/>
      <c r="E36" s="434"/>
      <c r="F36" s="434"/>
      <c r="G36" s="434"/>
      <c r="H36" s="434"/>
      <c r="I36" s="434"/>
      <c r="J36" s="434"/>
      <c r="K36" s="434"/>
      <c r="L36" s="434"/>
      <c r="M36" s="434"/>
      <c r="N36" s="434"/>
      <c r="O36" s="434"/>
      <c r="P36" s="434"/>
      <c r="Q36" s="434"/>
      <c r="R36" s="434"/>
      <c r="S36" s="434"/>
      <c r="T36" s="434"/>
      <c r="U36" s="434"/>
      <c r="V36" s="434"/>
      <c r="W36" s="434"/>
      <c r="X36" s="434"/>
      <c r="Y36" s="434"/>
    </row>
    <row r="37" spans="1:25">
      <c r="A37" s="444"/>
      <c r="B37" s="434"/>
      <c r="C37" s="434"/>
      <c r="D37" s="434"/>
      <c r="E37" s="434"/>
      <c r="F37" s="434"/>
      <c r="G37" s="434"/>
      <c r="H37" s="434"/>
      <c r="I37" s="434"/>
      <c r="J37" s="434"/>
      <c r="K37" s="434"/>
      <c r="L37" s="434"/>
      <c r="M37" s="434"/>
      <c r="N37" s="434"/>
      <c r="O37" s="434"/>
      <c r="P37" s="434"/>
      <c r="Q37" s="434"/>
      <c r="R37" s="434"/>
      <c r="S37" s="434"/>
      <c r="T37" s="434"/>
      <c r="U37" s="434"/>
      <c r="V37" s="434"/>
      <c r="W37" s="434"/>
      <c r="X37" s="434"/>
      <c r="Y37" s="434"/>
    </row>
    <row r="38" spans="1:25">
      <c r="A38" s="444"/>
      <c r="B38" s="434"/>
      <c r="C38" s="434"/>
      <c r="D38" s="434"/>
      <c r="E38" s="434"/>
      <c r="F38" s="434"/>
      <c r="G38" s="434"/>
      <c r="H38" s="434"/>
      <c r="I38" s="434"/>
      <c r="J38" s="434"/>
      <c r="K38" s="434"/>
      <c r="L38" s="434"/>
      <c r="M38" s="434"/>
      <c r="N38" s="434"/>
      <c r="O38" s="434"/>
      <c r="P38" s="434"/>
      <c r="Q38" s="434"/>
      <c r="R38" s="434"/>
      <c r="S38" s="434"/>
      <c r="T38" s="434"/>
      <c r="U38" s="434"/>
      <c r="V38" s="434"/>
      <c r="W38" s="434"/>
      <c r="X38" s="434"/>
      <c r="Y38" s="434"/>
    </row>
    <row r="39" spans="1:25">
      <c r="A39" s="444"/>
      <c r="B39" s="434"/>
      <c r="C39" s="434"/>
      <c r="D39" s="434"/>
      <c r="E39" s="434"/>
      <c r="F39" s="434"/>
      <c r="G39" s="434"/>
      <c r="H39" s="434"/>
      <c r="I39" s="434"/>
      <c r="J39" s="434"/>
      <c r="K39" s="434"/>
      <c r="L39" s="434"/>
      <c r="M39" s="434"/>
      <c r="N39" s="434"/>
      <c r="O39" s="434"/>
      <c r="P39" s="434"/>
      <c r="Q39" s="434"/>
      <c r="R39" s="434"/>
      <c r="S39" s="434"/>
      <c r="T39" s="434"/>
      <c r="U39" s="434"/>
      <c r="V39" s="434"/>
      <c r="W39" s="434"/>
      <c r="X39" s="434"/>
      <c r="Y39" s="434"/>
    </row>
    <row r="40" spans="1:25">
      <c r="A40" s="444"/>
      <c r="B40" s="434"/>
      <c r="C40" s="434"/>
      <c r="D40" s="434"/>
      <c r="E40" s="434"/>
      <c r="F40" s="434"/>
      <c r="G40" s="434"/>
      <c r="H40" s="434"/>
      <c r="I40" s="434"/>
      <c r="J40" s="434"/>
      <c r="K40" s="434"/>
      <c r="L40" s="434"/>
      <c r="M40" s="434"/>
      <c r="N40" s="434"/>
      <c r="O40" s="434"/>
      <c r="P40" s="434"/>
      <c r="Q40" s="434"/>
      <c r="R40" s="434"/>
      <c r="S40" s="434"/>
      <c r="T40" s="434"/>
      <c r="U40" s="434"/>
      <c r="V40" s="434"/>
      <c r="W40" s="434"/>
      <c r="X40" s="434"/>
      <c r="Y40" s="434"/>
    </row>
    <row r="41" spans="1:25">
      <c r="A41" s="444"/>
      <c r="B41" s="434"/>
      <c r="C41" s="434"/>
      <c r="D41" s="434"/>
      <c r="E41" s="434"/>
      <c r="F41" s="434"/>
      <c r="G41" s="434"/>
      <c r="H41" s="434"/>
      <c r="I41" s="434"/>
      <c r="J41" s="434"/>
      <c r="K41" s="434"/>
      <c r="L41" s="434"/>
      <c r="M41" s="434"/>
      <c r="N41" s="434"/>
      <c r="O41" s="434"/>
      <c r="P41" s="434"/>
      <c r="Q41" s="434"/>
      <c r="R41" s="434"/>
      <c r="S41" s="434"/>
      <c r="T41" s="434"/>
      <c r="U41" s="434"/>
      <c r="V41" s="434"/>
      <c r="W41" s="434"/>
      <c r="X41" s="434"/>
      <c r="Y41" s="434"/>
    </row>
    <row r="42" spans="1:25">
      <c r="A42" s="444"/>
      <c r="B42" s="434"/>
      <c r="C42" s="434"/>
      <c r="D42" s="434"/>
      <c r="E42" s="434"/>
      <c r="F42" s="434"/>
      <c r="G42" s="434"/>
      <c r="H42" s="434"/>
      <c r="I42" s="434"/>
      <c r="J42" s="434"/>
      <c r="K42" s="434"/>
      <c r="L42" s="434"/>
      <c r="M42" s="434"/>
      <c r="N42" s="434"/>
      <c r="O42" s="434"/>
      <c r="P42" s="434"/>
      <c r="Q42" s="434"/>
      <c r="R42" s="434"/>
      <c r="S42" s="434"/>
      <c r="T42" s="434"/>
      <c r="U42" s="434"/>
      <c r="V42" s="434"/>
      <c r="W42" s="434"/>
      <c r="X42" s="434"/>
      <c r="Y42" s="434"/>
    </row>
    <row r="43" spans="1:25">
      <c r="A43" s="444"/>
      <c r="B43" s="434"/>
      <c r="C43" s="434"/>
      <c r="D43" s="434"/>
      <c r="E43" s="434"/>
      <c r="F43" s="434"/>
      <c r="G43" s="434"/>
      <c r="H43" s="434"/>
      <c r="I43" s="434"/>
      <c r="J43" s="434"/>
      <c r="K43" s="434"/>
      <c r="L43" s="434"/>
      <c r="M43" s="434"/>
      <c r="N43" s="434"/>
      <c r="O43" s="434"/>
      <c r="P43" s="434"/>
      <c r="Q43" s="434"/>
      <c r="R43" s="434"/>
      <c r="S43" s="434"/>
      <c r="T43" s="434"/>
      <c r="U43" s="434"/>
      <c r="V43" s="434"/>
      <c r="W43" s="434"/>
      <c r="X43" s="434"/>
      <c r="Y43" s="434"/>
    </row>
    <row r="44" spans="1:25">
      <c r="A44" s="444"/>
      <c r="B44" s="434"/>
      <c r="C44" s="434"/>
      <c r="D44" s="434"/>
      <c r="E44" s="434"/>
      <c r="F44" s="434"/>
      <c r="G44" s="434"/>
      <c r="H44" s="434"/>
      <c r="I44" s="434"/>
      <c r="J44" s="434"/>
      <c r="K44" s="434"/>
      <c r="L44" s="434"/>
      <c r="M44" s="434"/>
      <c r="N44" s="434"/>
      <c r="O44" s="434"/>
      <c r="P44" s="434"/>
      <c r="Q44" s="434"/>
      <c r="R44" s="434"/>
      <c r="S44" s="434"/>
      <c r="T44" s="434"/>
      <c r="U44" s="434"/>
      <c r="V44" s="434"/>
      <c r="W44" s="434"/>
      <c r="X44" s="434"/>
      <c r="Y44" s="434"/>
    </row>
    <row r="45" spans="1:25">
      <c r="A45" s="444"/>
      <c r="B45" s="434"/>
      <c r="C45" s="434"/>
      <c r="D45" s="434"/>
      <c r="E45" s="434"/>
      <c r="F45" s="434"/>
      <c r="G45" s="434"/>
      <c r="H45" s="434"/>
      <c r="I45" s="434"/>
      <c r="J45" s="434"/>
      <c r="K45" s="434"/>
      <c r="L45" s="434"/>
      <c r="M45" s="434"/>
      <c r="N45" s="434"/>
      <c r="O45" s="434"/>
      <c r="P45" s="434"/>
      <c r="Q45" s="434"/>
      <c r="R45" s="434"/>
      <c r="S45" s="434"/>
      <c r="T45" s="434"/>
      <c r="U45" s="434"/>
      <c r="V45" s="434"/>
      <c r="W45" s="434"/>
      <c r="X45" s="434"/>
      <c r="Y45" s="434"/>
    </row>
    <row r="46" spans="1:25">
      <c r="A46" s="444"/>
      <c r="B46" s="434"/>
      <c r="C46" s="434"/>
      <c r="D46" s="434"/>
      <c r="E46" s="434"/>
      <c r="F46" s="434"/>
      <c r="G46" s="434"/>
      <c r="H46" s="434"/>
      <c r="I46" s="434"/>
      <c r="J46" s="434"/>
      <c r="K46" s="434"/>
      <c r="L46" s="434"/>
      <c r="M46" s="434"/>
      <c r="N46" s="434"/>
      <c r="O46" s="434"/>
      <c r="P46" s="434"/>
      <c r="Q46" s="434"/>
      <c r="R46" s="434"/>
      <c r="S46" s="434"/>
      <c r="T46" s="434"/>
      <c r="U46" s="434"/>
      <c r="V46" s="434"/>
      <c r="W46" s="434"/>
      <c r="X46" s="434"/>
      <c r="Y46" s="434"/>
    </row>
    <row r="47" spans="1:25">
      <c r="A47" s="444"/>
      <c r="B47" s="434"/>
      <c r="C47" s="434"/>
      <c r="D47" s="434"/>
      <c r="E47" s="434"/>
      <c r="F47" s="434"/>
      <c r="G47" s="434"/>
      <c r="H47" s="434"/>
      <c r="I47" s="434"/>
      <c r="J47" s="434"/>
      <c r="K47" s="434"/>
      <c r="L47" s="434"/>
      <c r="M47" s="434"/>
      <c r="N47" s="434"/>
      <c r="O47" s="434"/>
      <c r="P47" s="434"/>
      <c r="Q47" s="434"/>
      <c r="R47" s="434"/>
      <c r="S47" s="434"/>
      <c r="T47" s="434"/>
      <c r="U47" s="434"/>
      <c r="V47" s="434"/>
      <c r="W47" s="434"/>
      <c r="X47" s="434"/>
      <c r="Y47" s="434"/>
    </row>
    <row r="48" spans="1:25">
      <c r="A48" s="444"/>
      <c r="B48" s="434"/>
      <c r="C48" s="434"/>
      <c r="D48" s="434"/>
      <c r="E48" s="434"/>
      <c r="F48" s="434"/>
      <c r="G48" s="434"/>
      <c r="H48" s="434"/>
      <c r="I48" s="434"/>
      <c r="J48" s="434"/>
      <c r="K48" s="434"/>
      <c r="L48" s="434"/>
      <c r="M48" s="434"/>
      <c r="N48" s="434"/>
      <c r="O48" s="434"/>
      <c r="P48" s="434"/>
      <c r="Q48" s="434"/>
      <c r="R48" s="434"/>
      <c r="S48" s="434"/>
      <c r="T48" s="434"/>
      <c r="U48" s="434"/>
      <c r="V48" s="434"/>
      <c r="W48" s="434"/>
      <c r="X48" s="434"/>
      <c r="Y48" s="434"/>
    </row>
    <row r="49" spans="1:25">
      <c r="A49" s="444"/>
      <c r="B49" s="434"/>
      <c r="C49" s="434"/>
      <c r="D49" s="434"/>
      <c r="E49" s="434"/>
      <c r="F49" s="434"/>
      <c r="G49" s="434"/>
      <c r="H49" s="434"/>
      <c r="I49" s="434"/>
      <c r="J49" s="434"/>
      <c r="K49" s="434"/>
      <c r="L49" s="434"/>
      <c r="M49" s="434"/>
      <c r="N49" s="434"/>
      <c r="O49" s="434"/>
      <c r="P49" s="434"/>
      <c r="Q49" s="434"/>
      <c r="R49" s="434"/>
      <c r="S49" s="434"/>
      <c r="T49" s="434"/>
      <c r="U49" s="434"/>
      <c r="V49" s="434"/>
      <c r="W49" s="434"/>
      <c r="X49" s="434"/>
      <c r="Y49" s="434"/>
    </row>
    <row r="50" spans="1:25">
      <c r="A50" s="444"/>
      <c r="B50" s="434"/>
      <c r="C50" s="434"/>
      <c r="D50" s="434"/>
      <c r="E50" s="434"/>
      <c r="F50" s="434"/>
      <c r="G50" s="434"/>
      <c r="H50" s="434"/>
      <c r="I50" s="434"/>
      <c r="J50" s="434"/>
      <c r="K50" s="434"/>
      <c r="L50" s="434"/>
      <c r="M50" s="434"/>
      <c r="N50" s="434"/>
      <c r="O50" s="434"/>
      <c r="P50" s="434"/>
      <c r="Q50" s="434"/>
      <c r="R50" s="434"/>
      <c r="S50" s="434"/>
      <c r="T50" s="434"/>
      <c r="U50" s="434"/>
      <c r="V50" s="434"/>
      <c r="W50" s="434"/>
      <c r="X50" s="434"/>
      <c r="Y50" s="434"/>
    </row>
    <row r="51" spans="1:25">
      <c r="A51" s="444"/>
      <c r="B51" s="434"/>
      <c r="C51" s="434"/>
      <c r="D51" s="434"/>
      <c r="E51" s="434"/>
      <c r="F51" s="434"/>
      <c r="G51" s="434"/>
      <c r="H51" s="434"/>
      <c r="I51" s="434"/>
      <c r="J51" s="434"/>
      <c r="K51" s="434"/>
      <c r="L51" s="434"/>
      <c r="M51" s="434"/>
      <c r="N51" s="434"/>
      <c r="O51" s="434"/>
      <c r="P51" s="434"/>
      <c r="Q51" s="434"/>
      <c r="R51" s="434"/>
      <c r="S51" s="434"/>
      <c r="T51" s="434"/>
      <c r="U51" s="434"/>
      <c r="V51" s="434"/>
      <c r="W51" s="434"/>
      <c r="X51" s="434"/>
      <c r="Y51" s="434"/>
    </row>
    <row r="52" spans="1:25">
      <c r="A52" s="444"/>
      <c r="B52" s="434"/>
      <c r="C52" s="434"/>
      <c r="D52" s="434"/>
      <c r="E52" s="434"/>
      <c r="F52" s="434"/>
      <c r="G52" s="434"/>
      <c r="H52" s="434"/>
      <c r="I52" s="434"/>
      <c r="J52" s="434"/>
      <c r="K52" s="434"/>
      <c r="L52" s="434"/>
      <c r="M52" s="434"/>
      <c r="N52" s="434"/>
      <c r="O52" s="434"/>
      <c r="P52" s="434"/>
      <c r="Q52" s="434"/>
      <c r="R52" s="434"/>
      <c r="S52" s="434"/>
      <c r="T52" s="434"/>
      <c r="U52" s="434"/>
      <c r="V52" s="434"/>
      <c r="W52" s="434"/>
      <c r="X52" s="434"/>
      <c r="Y52" s="434"/>
    </row>
    <row r="53" spans="1:25">
      <c r="A53" s="444"/>
      <c r="B53" s="434"/>
      <c r="C53" s="434"/>
      <c r="D53" s="434"/>
      <c r="E53" s="434"/>
      <c r="F53" s="434"/>
      <c r="G53" s="434"/>
      <c r="H53" s="434"/>
      <c r="I53" s="434"/>
      <c r="J53" s="434"/>
      <c r="K53" s="434"/>
      <c r="L53" s="434"/>
      <c r="M53" s="434"/>
      <c r="N53" s="434"/>
      <c r="O53" s="434"/>
      <c r="P53" s="434"/>
      <c r="Q53" s="434"/>
      <c r="R53" s="434"/>
      <c r="S53" s="434"/>
      <c r="T53" s="434"/>
      <c r="U53" s="434"/>
      <c r="V53" s="434"/>
      <c r="W53" s="434"/>
      <c r="X53" s="434"/>
      <c r="Y53" s="434"/>
    </row>
    <row r="54" spans="1:25">
      <c r="A54" s="444"/>
      <c r="B54" s="434"/>
      <c r="C54" s="434"/>
      <c r="D54" s="434"/>
      <c r="E54" s="434"/>
      <c r="F54" s="434"/>
      <c r="G54" s="434"/>
      <c r="H54" s="434"/>
      <c r="I54" s="434"/>
      <c r="J54" s="434"/>
      <c r="K54" s="434"/>
      <c r="L54" s="434"/>
      <c r="M54" s="434"/>
      <c r="N54" s="434"/>
      <c r="O54" s="434"/>
      <c r="P54" s="434"/>
      <c r="Q54" s="434"/>
      <c r="R54" s="434"/>
      <c r="S54" s="434"/>
      <c r="T54" s="434"/>
      <c r="U54" s="434"/>
      <c r="V54" s="434"/>
      <c r="W54" s="434"/>
      <c r="X54" s="434"/>
      <c r="Y54" s="434"/>
    </row>
    <row r="55" spans="1:25">
      <c r="A55" s="444"/>
      <c r="B55" s="434"/>
      <c r="C55" s="434"/>
      <c r="D55" s="434"/>
      <c r="E55" s="434"/>
      <c r="F55" s="434"/>
      <c r="G55" s="434"/>
      <c r="H55" s="434"/>
      <c r="I55" s="434"/>
      <c r="J55" s="434"/>
      <c r="K55" s="434"/>
      <c r="L55" s="434"/>
      <c r="M55" s="434"/>
      <c r="N55" s="434"/>
      <c r="O55" s="434"/>
      <c r="P55" s="434"/>
      <c r="Q55" s="434"/>
      <c r="R55" s="434"/>
      <c r="S55" s="434"/>
      <c r="T55" s="434"/>
      <c r="U55" s="434"/>
      <c r="V55" s="434"/>
      <c r="W55" s="434"/>
      <c r="X55" s="434"/>
      <c r="Y55" s="434"/>
    </row>
    <row r="56" spans="1:25">
      <c r="A56" s="444"/>
      <c r="B56" s="434"/>
      <c r="C56" s="434"/>
      <c r="D56" s="434"/>
      <c r="E56" s="434"/>
      <c r="F56" s="434"/>
      <c r="G56" s="434"/>
      <c r="H56" s="434"/>
      <c r="I56" s="434"/>
      <c r="J56" s="434"/>
      <c r="K56" s="434"/>
      <c r="L56" s="434"/>
      <c r="M56" s="434"/>
      <c r="N56" s="434"/>
      <c r="O56" s="434"/>
      <c r="P56" s="434"/>
      <c r="Q56" s="434"/>
      <c r="R56" s="434"/>
      <c r="S56" s="434"/>
      <c r="T56" s="434"/>
      <c r="U56" s="434"/>
      <c r="V56" s="434"/>
      <c r="W56" s="434"/>
      <c r="X56" s="434"/>
      <c r="Y56" s="434"/>
    </row>
    <row r="57" spans="1:25">
      <c r="A57" s="444"/>
      <c r="B57" s="434"/>
      <c r="C57" s="434"/>
      <c r="D57" s="434"/>
      <c r="E57" s="434"/>
      <c r="F57" s="434"/>
      <c r="G57" s="434"/>
      <c r="H57" s="434"/>
      <c r="I57" s="434"/>
      <c r="J57" s="434"/>
      <c r="K57" s="434"/>
      <c r="L57" s="434"/>
      <c r="M57" s="434"/>
      <c r="N57" s="434"/>
      <c r="O57" s="434"/>
      <c r="P57" s="434"/>
      <c r="Q57" s="434"/>
      <c r="R57" s="434"/>
      <c r="S57" s="434"/>
      <c r="T57" s="434"/>
      <c r="U57" s="434"/>
      <c r="V57" s="434"/>
      <c r="W57" s="434"/>
      <c r="X57" s="434"/>
      <c r="Y57" s="434"/>
    </row>
    <row r="58" spans="1:25">
      <c r="A58" s="444"/>
      <c r="B58" s="434"/>
      <c r="C58" s="434"/>
      <c r="D58" s="434"/>
      <c r="E58" s="434"/>
      <c r="F58" s="434"/>
      <c r="G58" s="434"/>
      <c r="H58" s="434"/>
      <c r="I58" s="434"/>
      <c r="J58" s="434"/>
      <c r="K58" s="434"/>
      <c r="L58" s="434"/>
      <c r="M58" s="434"/>
      <c r="N58" s="434"/>
      <c r="O58" s="434"/>
      <c r="P58" s="434"/>
      <c r="Q58" s="434"/>
      <c r="R58" s="434"/>
      <c r="S58" s="434"/>
      <c r="T58" s="434"/>
      <c r="U58" s="434"/>
      <c r="V58" s="434"/>
      <c r="W58" s="434"/>
      <c r="X58" s="434"/>
      <c r="Y58" s="434"/>
    </row>
    <row r="59" spans="1:25">
      <c r="A59" s="444"/>
      <c r="B59" s="434"/>
      <c r="C59" s="434"/>
      <c r="D59" s="434"/>
      <c r="E59" s="434"/>
      <c r="F59" s="434"/>
      <c r="G59" s="434"/>
      <c r="H59" s="434"/>
      <c r="I59" s="434"/>
      <c r="J59" s="434"/>
      <c r="K59" s="434"/>
      <c r="L59" s="434"/>
      <c r="M59" s="434"/>
      <c r="N59" s="434"/>
      <c r="O59" s="434"/>
      <c r="P59" s="434"/>
      <c r="Q59" s="434"/>
      <c r="R59" s="434"/>
      <c r="S59" s="434"/>
      <c r="T59" s="434"/>
      <c r="U59" s="434"/>
      <c r="V59" s="434"/>
      <c r="W59" s="434"/>
      <c r="X59" s="434"/>
      <c r="Y59" s="434"/>
    </row>
    <row r="60" spans="1:25">
      <c r="A60" s="444"/>
      <c r="B60" s="434"/>
      <c r="C60" s="434"/>
      <c r="D60" s="434"/>
      <c r="E60" s="434"/>
      <c r="F60" s="434"/>
      <c r="G60" s="434"/>
      <c r="H60" s="434"/>
      <c r="I60" s="434"/>
      <c r="J60" s="434"/>
      <c r="K60" s="434"/>
      <c r="L60" s="434"/>
      <c r="M60" s="434"/>
      <c r="N60" s="434"/>
      <c r="O60" s="434"/>
      <c r="P60" s="434"/>
      <c r="Q60" s="434"/>
      <c r="R60" s="434"/>
      <c r="S60" s="434"/>
      <c r="T60" s="434"/>
      <c r="U60" s="434"/>
      <c r="V60" s="434"/>
      <c r="W60" s="434"/>
      <c r="X60" s="434"/>
      <c r="Y60" s="434"/>
    </row>
    <row r="61" spans="1:25">
      <c r="A61" s="444"/>
      <c r="B61" s="434"/>
      <c r="C61" s="434"/>
      <c r="D61" s="434"/>
      <c r="E61" s="434"/>
      <c r="F61" s="434"/>
      <c r="G61" s="434"/>
      <c r="H61" s="434"/>
      <c r="I61" s="434"/>
      <c r="J61" s="434"/>
      <c r="K61" s="434"/>
      <c r="L61" s="434"/>
      <c r="M61" s="434"/>
      <c r="N61" s="434"/>
      <c r="O61" s="434"/>
      <c r="P61" s="434"/>
      <c r="Q61" s="434"/>
      <c r="R61" s="434"/>
      <c r="S61" s="434"/>
      <c r="T61" s="434"/>
      <c r="U61" s="434"/>
      <c r="V61" s="434"/>
      <c r="W61" s="434"/>
      <c r="X61" s="434"/>
      <c r="Y61" s="434"/>
    </row>
    <row r="62" spans="1:25">
      <c r="A62" s="444"/>
      <c r="B62" s="434"/>
      <c r="C62" s="434"/>
      <c r="D62" s="434"/>
      <c r="E62" s="434"/>
      <c r="F62" s="434"/>
      <c r="G62" s="434"/>
      <c r="H62" s="434"/>
      <c r="I62" s="434"/>
      <c r="J62" s="434"/>
      <c r="K62" s="434"/>
      <c r="L62" s="434"/>
      <c r="M62" s="434"/>
      <c r="N62" s="434"/>
      <c r="O62" s="434"/>
      <c r="P62" s="434"/>
      <c r="Q62" s="434"/>
      <c r="R62" s="434"/>
      <c r="S62" s="434"/>
      <c r="T62" s="434"/>
      <c r="U62" s="434"/>
      <c r="V62" s="434"/>
      <c r="W62" s="434"/>
      <c r="X62" s="434"/>
      <c r="Y62" s="434"/>
    </row>
    <row r="63" spans="1:25">
      <c r="A63" s="444"/>
      <c r="B63" s="434"/>
      <c r="C63" s="434"/>
      <c r="D63" s="434"/>
      <c r="E63" s="434"/>
      <c r="F63" s="434"/>
      <c r="G63" s="434"/>
      <c r="H63" s="434"/>
      <c r="I63" s="434"/>
      <c r="J63" s="434"/>
      <c r="K63" s="434"/>
      <c r="L63" s="434"/>
      <c r="M63" s="434"/>
      <c r="N63" s="434"/>
      <c r="O63" s="434"/>
      <c r="P63" s="434"/>
      <c r="Q63" s="434"/>
      <c r="R63" s="434"/>
      <c r="S63" s="434"/>
      <c r="T63" s="434"/>
      <c r="U63" s="434"/>
      <c r="V63" s="434"/>
      <c r="W63" s="434"/>
      <c r="X63" s="434"/>
      <c r="Y63" s="434"/>
    </row>
    <row r="64" spans="1:25">
      <c r="A64" s="444"/>
      <c r="B64" s="434"/>
      <c r="C64" s="434"/>
      <c r="D64" s="434"/>
      <c r="E64" s="434"/>
      <c r="F64" s="434"/>
      <c r="G64" s="434"/>
      <c r="H64" s="434"/>
      <c r="I64" s="434"/>
      <c r="J64" s="434"/>
      <c r="K64" s="434"/>
      <c r="L64" s="434"/>
      <c r="M64" s="434"/>
      <c r="N64" s="434"/>
      <c r="O64" s="434"/>
      <c r="P64" s="434"/>
      <c r="Q64" s="434"/>
      <c r="R64" s="434"/>
      <c r="S64" s="434"/>
      <c r="T64" s="434"/>
      <c r="U64" s="434"/>
      <c r="V64" s="434"/>
      <c r="W64" s="434"/>
      <c r="X64" s="434"/>
      <c r="Y64" s="434"/>
    </row>
    <row r="65" spans="1:25">
      <c r="A65" s="444"/>
      <c r="B65" s="434"/>
      <c r="C65" s="434"/>
      <c r="D65" s="434"/>
      <c r="E65" s="434"/>
      <c r="F65" s="434"/>
      <c r="G65" s="434"/>
      <c r="H65" s="434"/>
      <c r="I65" s="434"/>
      <c r="J65" s="434"/>
      <c r="K65" s="434"/>
      <c r="L65" s="434"/>
      <c r="M65" s="434"/>
      <c r="N65" s="434"/>
      <c r="O65" s="434"/>
      <c r="P65" s="434"/>
      <c r="Q65" s="434"/>
      <c r="R65" s="434"/>
      <c r="S65" s="434"/>
      <c r="T65" s="434"/>
      <c r="U65" s="434"/>
      <c r="V65" s="434"/>
      <c r="W65" s="434"/>
      <c r="X65" s="434"/>
      <c r="Y65" s="434"/>
    </row>
    <row r="66" spans="1:25">
      <c r="A66" s="444"/>
      <c r="B66" s="434"/>
      <c r="C66" s="434"/>
      <c r="D66" s="434"/>
      <c r="E66" s="434"/>
      <c r="F66" s="434"/>
      <c r="G66" s="434"/>
      <c r="H66" s="434"/>
      <c r="I66" s="434"/>
      <c r="J66" s="434"/>
      <c r="K66" s="434"/>
      <c r="L66" s="434"/>
      <c r="M66" s="434"/>
      <c r="N66" s="434"/>
      <c r="O66" s="434"/>
      <c r="P66" s="434"/>
      <c r="Q66" s="434"/>
      <c r="R66" s="434"/>
      <c r="S66" s="434"/>
      <c r="T66" s="434"/>
      <c r="U66" s="434"/>
      <c r="V66" s="434"/>
      <c r="W66" s="434"/>
      <c r="X66" s="434"/>
      <c r="Y66" s="434"/>
    </row>
    <row r="67" spans="1:25">
      <c r="A67" s="444"/>
      <c r="B67" s="434"/>
      <c r="C67" s="434"/>
      <c r="D67" s="434"/>
      <c r="E67" s="434"/>
      <c r="F67" s="434"/>
      <c r="G67" s="434"/>
      <c r="H67" s="434"/>
      <c r="I67" s="434"/>
      <c r="J67" s="434"/>
      <c r="K67" s="434"/>
      <c r="L67" s="434"/>
      <c r="M67" s="434"/>
      <c r="N67" s="434"/>
      <c r="O67" s="434"/>
      <c r="P67" s="434"/>
      <c r="Q67" s="434"/>
      <c r="R67" s="434"/>
      <c r="S67" s="434"/>
      <c r="T67" s="434"/>
      <c r="U67" s="434"/>
      <c r="V67" s="434"/>
      <c r="W67" s="434"/>
      <c r="X67" s="434"/>
      <c r="Y67" s="434"/>
    </row>
    <row r="68" spans="1:25">
      <c r="A68" s="444"/>
      <c r="B68" s="434"/>
      <c r="C68" s="434"/>
      <c r="D68" s="434"/>
      <c r="E68" s="434"/>
      <c r="F68" s="434"/>
      <c r="G68" s="434"/>
      <c r="H68" s="434"/>
      <c r="I68" s="434"/>
      <c r="J68" s="434"/>
      <c r="K68" s="434"/>
      <c r="L68" s="434"/>
      <c r="M68" s="434"/>
      <c r="N68" s="434"/>
      <c r="O68" s="434"/>
      <c r="P68" s="434"/>
      <c r="Q68" s="434"/>
      <c r="R68" s="434"/>
      <c r="S68" s="434"/>
      <c r="T68" s="434"/>
      <c r="U68" s="434"/>
      <c r="V68" s="434"/>
      <c r="W68" s="434"/>
      <c r="X68" s="434"/>
      <c r="Y68" s="434"/>
    </row>
    <row r="69" spans="1:25">
      <c r="A69" s="444"/>
      <c r="B69" s="434"/>
      <c r="C69" s="434"/>
      <c r="D69" s="434"/>
      <c r="E69" s="434"/>
      <c r="F69" s="434"/>
      <c r="G69" s="434"/>
      <c r="H69" s="434"/>
      <c r="I69" s="434"/>
      <c r="J69" s="434"/>
      <c r="K69" s="434"/>
      <c r="L69" s="434"/>
      <c r="M69" s="434"/>
      <c r="N69" s="434"/>
      <c r="O69" s="434"/>
      <c r="P69" s="434"/>
      <c r="Q69" s="434"/>
      <c r="R69" s="434"/>
      <c r="S69" s="434"/>
      <c r="T69" s="434"/>
      <c r="U69" s="434"/>
      <c r="V69" s="434"/>
      <c r="W69" s="434"/>
      <c r="X69" s="434"/>
      <c r="Y69" s="434"/>
    </row>
    <row r="70" spans="1:25">
      <c r="A70" s="444"/>
      <c r="B70" s="434"/>
      <c r="C70" s="434"/>
      <c r="D70" s="434"/>
      <c r="E70" s="434"/>
      <c r="F70" s="434"/>
      <c r="G70" s="434"/>
      <c r="H70" s="434"/>
      <c r="I70" s="434"/>
      <c r="J70" s="434"/>
      <c r="K70" s="434"/>
      <c r="L70" s="434"/>
      <c r="M70" s="434"/>
      <c r="N70" s="434"/>
      <c r="O70" s="434"/>
      <c r="P70" s="434"/>
      <c r="Q70" s="434"/>
      <c r="R70" s="434"/>
      <c r="S70" s="434"/>
      <c r="T70" s="434"/>
      <c r="U70" s="434"/>
      <c r="V70" s="434"/>
      <c r="W70" s="434"/>
      <c r="X70" s="434"/>
      <c r="Y70" s="434"/>
    </row>
    <row r="71" spans="1:25">
      <c r="A71" s="444"/>
      <c r="B71" s="434"/>
      <c r="C71" s="434"/>
      <c r="D71" s="434"/>
      <c r="E71" s="434"/>
      <c r="F71" s="434"/>
      <c r="G71" s="434"/>
      <c r="H71" s="434"/>
      <c r="I71" s="434"/>
      <c r="J71" s="434"/>
      <c r="K71" s="434"/>
      <c r="L71" s="434"/>
      <c r="M71" s="434"/>
      <c r="N71" s="434"/>
      <c r="O71" s="434"/>
      <c r="P71" s="434"/>
      <c r="Q71" s="434"/>
      <c r="R71" s="434"/>
      <c r="S71" s="434"/>
      <c r="T71" s="434"/>
      <c r="U71" s="434"/>
      <c r="V71" s="434"/>
      <c r="W71" s="434"/>
      <c r="X71" s="434"/>
      <c r="Y71" s="434"/>
    </row>
    <row r="72" spans="1:25">
      <c r="A72" s="444"/>
      <c r="B72" s="434"/>
      <c r="C72" s="434"/>
      <c r="D72" s="434"/>
      <c r="E72" s="434"/>
      <c r="F72" s="434"/>
      <c r="G72" s="434"/>
      <c r="H72" s="434"/>
      <c r="I72" s="434"/>
      <c r="J72" s="434"/>
      <c r="K72" s="434"/>
      <c r="L72" s="434"/>
      <c r="M72" s="434"/>
      <c r="N72" s="434"/>
      <c r="O72" s="434"/>
      <c r="P72" s="434"/>
      <c r="Q72" s="434"/>
      <c r="R72" s="434"/>
      <c r="S72" s="434"/>
      <c r="T72" s="434"/>
      <c r="U72" s="434"/>
      <c r="V72" s="434"/>
      <c r="W72" s="434"/>
      <c r="X72" s="434"/>
      <c r="Y72" s="434"/>
    </row>
    <row r="73" spans="1:25">
      <c r="A73" s="444"/>
      <c r="B73" s="434"/>
      <c r="C73" s="434"/>
      <c r="D73" s="434"/>
      <c r="E73" s="434"/>
      <c r="F73" s="434"/>
      <c r="G73" s="434"/>
      <c r="H73" s="434"/>
      <c r="I73" s="434"/>
      <c r="J73" s="434"/>
      <c r="K73" s="434"/>
      <c r="L73" s="434"/>
      <c r="M73" s="434"/>
      <c r="N73" s="434"/>
      <c r="O73" s="434"/>
      <c r="P73" s="434"/>
      <c r="Q73" s="434"/>
      <c r="R73" s="434"/>
      <c r="S73" s="434"/>
      <c r="T73" s="434"/>
      <c r="U73" s="434"/>
      <c r="V73" s="434"/>
      <c r="W73" s="434"/>
      <c r="X73" s="434"/>
      <c r="Y73" s="434"/>
    </row>
    <row r="74" spans="1:25">
      <c r="A74" s="444"/>
      <c r="B74" s="434"/>
      <c r="C74" s="434"/>
      <c r="D74" s="434"/>
      <c r="E74" s="434"/>
      <c r="F74" s="434"/>
      <c r="G74" s="434"/>
      <c r="H74" s="434"/>
      <c r="I74" s="434"/>
      <c r="J74" s="434"/>
      <c r="K74" s="434"/>
      <c r="L74" s="434"/>
      <c r="M74" s="434"/>
      <c r="N74" s="434"/>
      <c r="O74" s="434"/>
      <c r="P74" s="434"/>
      <c r="Q74" s="434"/>
      <c r="R74" s="434"/>
      <c r="S74" s="434"/>
      <c r="T74" s="434"/>
      <c r="U74" s="434"/>
      <c r="V74" s="434"/>
      <c r="W74" s="434"/>
      <c r="X74" s="434"/>
      <c r="Y74" s="434"/>
    </row>
    <row r="75" spans="1:25">
      <c r="A75" s="444"/>
      <c r="B75" s="434"/>
      <c r="C75" s="434"/>
      <c r="D75" s="434"/>
      <c r="E75" s="434"/>
      <c r="F75" s="434"/>
      <c r="G75" s="434"/>
      <c r="H75" s="434"/>
      <c r="I75" s="434"/>
      <c r="J75" s="434"/>
      <c r="K75" s="434"/>
      <c r="L75" s="434"/>
      <c r="M75" s="434"/>
      <c r="N75" s="434"/>
      <c r="O75" s="434"/>
      <c r="P75" s="434"/>
      <c r="Q75" s="434"/>
      <c r="R75" s="434"/>
      <c r="S75" s="434"/>
      <c r="T75" s="434"/>
      <c r="U75" s="434"/>
      <c r="V75" s="434"/>
      <c r="W75" s="434"/>
      <c r="X75" s="434"/>
      <c r="Y75" s="434"/>
    </row>
    <row r="76" spans="1:25">
      <c r="A76" s="444"/>
      <c r="B76" s="434"/>
      <c r="C76" s="434"/>
      <c r="D76" s="434"/>
      <c r="E76" s="434"/>
      <c r="F76" s="434"/>
      <c r="G76" s="434"/>
      <c r="H76" s="434"/>
      <c r="I76" s="434"/>
      <c r="J76" s="434"/>
      <c r="K76" s="434"/>
      <c r="L76" s="434"/>
      <c r="M76" s="434"/>
      <c r="N76" s="434"/>
      <c r="O76" s="434"/>
      <c r="P76" s="434"/>
      <c r="Q76" s="434"/>
      <c r="R76" s="434"/>
      <c r="S76" s="434"/>
      <c r="T76" s="434"/>
      <c r="U76" s="434"/>
      <c r="V76" s="434"/>
      <c r="W76" s="434"/>
      <c r="X76" s="434"/>
      <c r="Y76" s="434"/>
    </row>
    <row r="77" spans="1:25">
      <c r="A77" s="444"/>
      <c r="B77" s="434"/>
      <c r="C77" s="434"/>
      <c r="D77" s="434"/>
      <c r="E77" s="434"/>
      <c r="F77" s="434"/>
      <c r="G77" s="434"/>
      <c r="H77" s="434"/>
      <c r="I77" s="434"/>
      <c r="J77" s="434"/>
      <c r="K77" s="434"/>
      <c r="L77" s="434"/>
      <c r="M77" s="434"/>
      <c r="N77" s="434"/>
      <c r="O77" s="434"/>
      <c r="P77" s="434"/>
      <c r="Q77" s="434"/>
      <c r="R77" s="434"/>
      <c r="S77" s="434"/>
      <c r="T77" s="434"/>
      <c r="U77" s="434"/>
      <c r="V77" s="434"/>
      <c r="W77" s="434"/>
      <c r="X77" s="434"/>
      <c r="Y77" s="434"/>
    </row>
    <row r="78" spans="1:25">
      <c r="A78" s="444"/>
      <c r="B78" s="434"/>
      <c r="C78" s="434"/>
      <c r="D78" s="434"/>
      <c r="E78" s="434"/>
      <c r="F78" s="434"/>
      <c r="G78" s="434"/>
      <c r="H78" s="434"/>
      <c r="I78" s="434"/>
      <c r="J78" s="434"/>
      <c r="K78" s="434"/>
      <c r="L78" s="434"/>
      <c r="M78" s="434"/>
      <c r="N78" s="434"/>
      <c r="O78" s="434"/>
      <c r="P78" s="434"/>
      <c r="Q78" s="434"/>
      <c r="R78" s="434"/>
      <c r="S78" s="434"/>
      <c r="T78" s="434"/>
      <c r="U78" s="434"/>
      <c r="V78" s="434"/>
      <c r="W78" s="434"/>
      <c r="X78" s="434"/>
      <c r="Y78" s="434"/>
    </row>
    <row r="79" spans="1:25">
      <c r="A79" s="444"/>
      <c r="B79" s="434"/>
      <c r="C79" s="434"/>
      <c r="D79" s="434"/>
      <c r="E79" s="434"/>
      <c r="F79" s="434"/>
      <c r="G79" s="434"/>
      <c r="H79" s="434"/>
      <c r="I79" s="434"/>
      <c r="J79" s="434"/>
      <c r="K79" s="434"/>
      <c r="L79" s="434"/>
      <c r="M79" s="434"/>
      <c r="N79" s="434"/>
      <c r="O79" s="434"/>
      <c r="P79" s="434"/>
      <c r="Q79" s="434"/>
      <c r="R79" s="434"/>
      <c r="S79" s="434"/>
      <c r="T79" s="434"/>
      <c r="U79" s="434"/>
      <c r="V79" s="434"/>
      <c r="W79" s="434"/>
      <c r="X79" s="434"/>
      <c r="Y79" s="434"/>
    </row>
    <row r="80" spans="1:25">
      <c r="A80" s="444"/>
      <c r="B80" s="434"/>
      <c r="C80" s="434"/>
      <c r="D80" s="434"/>
      <c r="E80" s="434"/>
      <c r="F80" s="434"/>
      <c r="G80" s="434"/>
      <c r="H80" s="434"/>
      <c r="I80" s="434"/>
      <c r="J80" s="434"/>
      <c r="K80" s="434"/>
      <c r="L80" s="434"/>
      <c r="M80" s="434"/>
      <c r="N80" s="434"/>
      <c r="O80" s="434"/>
      <c r="P80" s="434"/>
      <c r="Q80" s="434"/>
      <c r="R80" s="434"/>
      <c r="S80" s="434"/>
      <c r="T80" s="434"/>
      <c r="U80" s="434"/>
      <c r="V80" s="434"/>
      <c r="W80" s="434"/>
      <c r="X80" s="434"/>
      <c r="Y80" s="434"/>
    </row>
    <row r="81" spans="1:25">
      <c r="A81" s="444"/>
      <c r="B81" s="434"/>
      <c r="C81" s="434"/>
      <c r="D81" s="434"/>
      <c r="E81" s="434"/>
      <c r="F81" s="434"/>
      <c r="G81" s="434"/>
      <c r="H81" s="434"/>
      <c r="I81" s="434"/>
      <c r="J81" s="434"/>
      <c r="K81" s="434"/>
      <c r="L81" s="434"/>
      <c r="M81" s="434"/>
      <c r="N81" s="434"/>
      <c r="O81" s="434"/>
      <c r="P81" s="434"/>
      <c r="Q81" s="434"/>
      <c r="R81" s="434"/>
      <c r="S81" s="434"/>
      <c r="T81" s="434"/>
      <c r="U81" s="434"/>
      <c r="V81" s="434"/>
      <c r="W81" s="434"/>
      <c r="X81" s="434"/>
      <c r="Y81" s="434"/>
    </row>
    <row r="82" spans="1:25">
      <c r="A82" s="444"/>
      <c r="B82" s="434"/>
      <c r="C82" s="434"/>
      <c r="D82" s="434"/>
      <c r="E82" s="434"/>
      <c r="F82" s="434"/>
      <c r="G82" s="434"/>
      <c r="H82" s="434"/>
      <c r="I82" s="434"/>
      <c r="J82" s="434"/>
      <c r="K82" s="434"/>
      <c r="L82" s="434"/>
      <c r="M82" s="434"/>
      <c r="N82" s="434"/>
      <c r="O82" s="434"/>
      <c r="P82" s="434"/>
      <c r="Q82" s="434"/>
      <c r="R82" s="434"/>
      <c r="S82" s="434"/>
      <c r="T82" s="434"/>
      <c r="U82" s="434"/>
      <c r="V82" s="434"/>
      <c r="W82" s="434"/>
      <c r="X82" s="434"/>
      <c r="Y82" s="434"/>
    </row>
    <row r="83" spans="1:25">
      <c r="A83" s="444"/>
      <c r="B83" s="434"/>
      <c r="C83" s="434"/>
      <c r="D83" s="434"/>
      <c r="E83" s="434"/>
      <c r="F83" s="434"/>
      <c r="G83" s="434"/>
      <c r="H83" s="434"/>
      <c r="I83" s="434"/>
      <c r="J83" s="434"/>
      <c r="K83" s="434"/>
      <c r="L83" s="434"/>
      <c r="M83" s="434"/>
      <c r="N83" s="434"/>
      <c r="O83" s="434"/>
      <c r="P83" s="434"/>
      <c r="Q83" s="434"/>
      <c r="R83" s="434"/>
      <c r="S83" s="434"/>
      <c r="T83" s="434"/>
      <c r="U83" s="434"/>
      <c r="V83" s="434"/>
      <c r="W83" s="434"/>
      <c r="X83" s="434"/>
      <c r="Y83" s="434"/>
    </row>
    <row r="84" spans="1:25">
      <c r="A84" s="444"/>
      <c r="B84" s="434"/>
      <c r="C84" s="434"/>
      <c r="D84" s="434"/>
      <c r="E84" s="434"/>
      <c r="F84" s="434"/>
      <c r="G84" s="434"/>
      <c r="H84" s="434"/>
      <c r="I84" s="434"/>
      <c r="J84" s="434"/>
      <c r="K84" s="434"/>
      <c r="L84" s="434"/>
      <c r="M84" s="434"/>
      <c r="N84" s="434"/>
      <c r="O84" s="434"/>
      <c r="P84" s="434"/>
      <c r="Q84" s="434"/>
      <c r="R84" s="434"/>
      <c r="S84" s="434"/>
      <c r="T84" s="434"/>
      <c r="U84" s="434"/>
      <c r="V84" s="434"/>
      <c r="W84" s="434"/>
      <c r="X84" s="434"/>
      <c r="Y84" s="434"/>
    </row>
    <row r="85" spans="1:25">
      <c r="A85" s="444"/>
      <c r="B85" s="434"/>
      <c r="C85" s="434"/>
      <c r="D85" s="434"/>
      <c r="E85" s="434"/>
      <c r="F85" s="434"/>
      <c r="G85" s="434"/>
      <c r="H85" s="434"/>
      <c r="I85" s="434"/>
      <c r="J85" s="434"/>
      <c r="K85" s="434"/>
      <c r="L85" s="434"/>
      <c r="M85" s="434"/>
      <c r="N85" s="434"/>
      <c r="O85" s="434"/>
      <c r="P85" s="434"/>
      <c r="Q85" s="434"/>
      <c r="R85" s="434"/>
      <c r="S85" s="434"/>
      <c r="T85" s="434"/>
      <c r="U85" s="434"/>
      <c r="V85" s="434"/>
      <c r="W85" s="434"/>
      <c r="X85" s="434"/>
      <c r="Y85" s="434"/>
    </row>
    <row r="86" spans="1:25">
      <c r="A86" s="444"/>
      <c r="B86" s="434"/>
      <c r="C86" s="434"/>
      <c r="D86" s="434"/>
      <c r="E86" s="434"/>
      <c r="F86" s="434"/>
      <c r="G86" s="434"/>
      <c r="H86" s="434"/>
      <c r="I86" s="434"/>
      <c r="J86" s="434"/>
      <c r="K86" s="434"/>
      <c r="L86" s="434"/>
      <c r="M86" s="434"/>
      <c r="N86" s="434"/>
      <c r="O86" s="434"/>
      <c r="P86" s="434"/>
      <c r="Q86" s="434"/>
      <c r="R86" s="434"/>
      <c r="S86" s="434"/>
      <c r="T86" s="434"/>
      <c r="U86" s="434"/>
      <c r="V86" s="434"/>
      <c r="W86" s="434"/>
      <c r="X86" s="434"/>
      <c r="Y86" s="434"/>
    </row>
    <row r="87" spans="1:25">
      <c r="A87" s="444"/>
      <c r="B87" s="434"/>
      <c r="C87" s="434"/>
      <c r="D87" s="434"/>
      <c r="E87" s="434"/>
      <c r="F87" s="434"/>
      <c r="G87" s="434"/>
      <c r="H87" s="434"/>
      <c r="I87" s="434"/>
      <c r="J87" s="434"/>
      <c r="K87" s="434"/>
      <c r="L87" s="434"/>
      <c r="M87" s="434"/>
      <c r="N87" s="434"/>
      <c r="O87" s="434"/>
      <c r="P87" s="434"/>
      <c r="Q87" s="434"/>
      <c r="R87" s="434"/>
      <c r="S87" s="434"/>
      <c r="T87" s="434"/>
      <c r="U87" s="434"/>
      <c r="V87" s="434"/>
      <c r="W87" s="434"/>
      <c r="X87" s="434"/>
      <c r="Y87" s="434"/>
    </row>
    <row r="88" spans="1:25">
      <c r="A88" s="444"/>
      <c r="B88" s="434"/>
      <c r="C88" s="434"/>
      <c r="D88" s="434"/>
      <c r="E88" s="434"/>
      <c r="F88" s="434"/>
      <c r="G88" s="434"/>
      <c r="H88" s="434"/>
      <c r="I88" s="434"/>
      <c r="J88" s="434"/>
      <c r="K88" s="434"/>
      <c r="L88" s="434"/>
      <c r="M88" s="434"/>
      <c r="N88" s="434"/>
      <c r="O88" s="434"/>
      <c r="P88" s="434"/>
      <c r="Q88" s="434"/>
      <c r="R88" s="434"/>
      <c r="S88" s="434"/>
      <c r="T88" s="434"/>
      <c r="U88" s="434"/>
      <c r="V88" s="434"/>
      <c r="W88" s="434"/>
      <c r="X88" s="434"/>
      <c r="Y88" s="434"/>
    </row>
    <row r="89" spans="1:25">
      <c r="A89" s="444"/>
      <c r="B89" s="434"/>
      <c r="C89" s="434"/>
      <c r="D89" s="434"/>
      <c r="E89" s="434"/>
      <c r="F89" s="434"/>
      <c r="G89" s="434"/>
      <c r="H89" s="434"/>
      <c r="I89" s="434"/>
      <c r="J89" s="434"/>
      <c r="K89" s="434"/>
      <c r="L89" s="434"/>
      <c r="M89" s="434"/>
      <c r="N89" s="434"/>
      <c r="O89" s="434"/>
      <c r="P89" s="434"/>
      <c r="Q89" s="434"/>
      <c r="R89" s="434"/>
      <c r="S89" s="434"/>
      <c r="T89" s="434"/>
      <c r="U89" s="434"/>
      <c r="V89" s="434"/>
      <c r="W89" s="434"/>
      <c r="X89" s="434"/>
      <c r="Y89" s="434"/>
    </row>
    <row r="90" spans="1:25">
      <c r="A90" s="444"/>
      <c r="B90" s="434"/>
      <c r="C90" s="434"/>
      <c r="D90" s="434"/>
      <c r="E90" s="434"/>
      <c r="F90" s="434"/>
      <c r="G90" s="434"/>
      <c r="H90" s="434"/>
      <c r="I90" s="434"/>
      <c r="J90" s="434"/>
      <c r="K90" s="434"/>
      <c r="L90" s="434"/>
      <c r="M90" s="434"/>
      <c r="N90" s="434"/>
      <c r="O90" s="434"/>
      <c r="P90" s="434"/>
      <c r="Q90" s="434"/>
      <c r="R90" s="434"/>
      <c r="S90" s="434"/>
      <c r="T90" s="434"/>
      <c r="U90" s="434"/>
      <c r="V90" s="434"/>
      <c r="W90" s="434"/>
      <c r="X90" s="434"/>
      <c r="Y90" s="434"/>
    </row>
    <row r="91" spans="1:25">
      <c r="A91" s="444"/>
      <c r="B91" s="434"/>
      <c r="C91" s="434"/>
      <c r="D91" s="434"/>
      <c r="E91" s="434"/>
      <c r="F91" s="434"/>
      <c r="G91" s="434"/>
      <c r="H91" s="434"/>
      <c r="I91" s="434"/>
      <c r="J91" s="434"/>
      <c r="K91" s="434"/>
      <c r="L91" s="434"/>
      <c r="M91" s="434"/>
      <c r="N91" s="434"/>
      <c r="O91" s="434"/>
      <c r="P91" s="434"/>
      <c r="Q91" s="434"/>
      <c r="R91" s="434"/>
      <c r="S91" s="434"/>
      <c r="T91" s="434"/>
      <c r="U91" s="434"/>
      <c r="V91" s="434"/>
      <c r="W91" s="434"/>
      <c r="X91" s="434"/>
      <c r="Y91" s="434"/>
    </row>
    <row r="92" spans="1:25">
      <c r="A92" s="444"/>
      <c r="B92" s="434"/>
      <c r="C92" s="434"/>
      <c r="D92" s="434"/>
      <c r="E92" s="434"/>
      <c r="F92" s="434"/>
      <c r="G92" s="434"/>
      <c r="H92" s="434"/>
      <c r="I92" s="434"/>
      <c r="J92" s="434"/>
      <c r="K92" s="434"/>
      <c r="L92" s="434"/>
      <c r="M92" s="434"/>
      <c r="N92" s="434"/>
      <c r="O92" s="434"/>
      <c r="P92" s="434"/>
      <c r="Q92" s="434"/>
      <c r="R92" s="434"/>
      <c r="S92" s="434"/>
      <c r="T92" s="434"/>
      <c r="U92" s="434"/>
      <c r="V92" s="434"/>
      <c r="W92" s="434"/>
      <c r="X92" s="434"/>
      <c r="Y92" s="434"/>
    </row>
    <row r="93" spans="1:25">
      <c r="A93" s="444"/>
      <c r="B93" s="434"/>
      <c r="C93" s="434"/>
      <c r="D93" s="434"/>
      <c r="E93" s="434"/>
      <c r="F93" s="434"/>
      <c r="G93" s="434"/>
      <c r="H93" s="434"/>
      <c r="I93" s="434"/>
      <c r="J93" s="434"/>
      <c r="K93" s="434"/>
      <c r="L93" s="434"/>
      <c r="M93" s="434"/>
      <c r="N93" s="434"/>
      <c r="O93" s="434"/>
      <c r="P93" s="434"/>
      <c r="Q93" s="434"/>
      <c r="R93" s="434"/>
      <c r="S93" s="434"/>
      <c r="T93" s="434"/>
      <c r="U93" s="434"/>
      <c r="V93" s="434"/>
      <c r="W93" s="434"/>
      <c r="X93" s="434"/>
      <c r="Y93" s="434"/>
    </row>
    <row r="94" spans="1:25">
      <c r="A94" s="444"/>
      <c r="B94" s="434"/>
      <c r="C94" s="434"/>
      <c r="D94" s="434"/>
      <c r="E94" s="434"/>
      <c r="F94" s="434"/>
      <c r="G94" s="434"/>
      <c r="H94" s="434"/>
      <c r="I94" s="434"/>
      <c r="J94" s="434"/>
      <c r="K94" s="434"/>
      <c r="L94" s="434"/>
      <c r="M94" s="434"/>
      <c r="N94" s="434"/>
      <c r="O94" s="434"/>
      <c r="P94" s="434"/>
      <c r="Q94" s="434"/>
      <c r="R94" s="434"/>
      <c r="S94" s="434"/>
      <c r="T94" s="434"/>
      <c r="U94" s="434"/>
      <c r="V94" s="434"/>
      <c r="W94" s="434"/>
      <c r="X94" s="434"/>
      <c r="Y94" s="434"/>
    </row>
    <row r="95" spans="1:25">
      <c r="A95" s="444"/>
      <c r="B95" s="434"/>
      <c r="C95" s="434"/>
      <c r="D95" s="434"/>
      <c r="E95" s="434"/>
      <c r="F95" s="434"/>
      <c r="G95" s="434"/>
      <c r="H95" s="434"/>
      <c r="I95" s="434"/>
      <c r="J95" s="434"/>
      <c r="K95" s="434"/>
      <c r="L95" s="434"/>
      <c r="M95" s="434"/>
      <c r="N95" s="434"/>
      <c r="O95" s="434"/>
      <c r="P95" s="434"/>
      <c r="Q95" s="434"/>
      <c r="R95" s="434"/>
      <c r="S95" s="434"/>
      <c r="T95" s="434"/>
      <c r="U95" s="434"/>
      <c r="V95" s="434"/>
      <c r="W95" s="434"/>
      <c r="X95" s="434"/>
      <c r="Y95" s="434"/>
    </row>
    <row r="96" spans="1:25">
      <c r="A96" s="444"/>
      <c r="B96" s="434"/>
      <c r="C96" s="434"/>
      <c r="D96" s="434"/>
      <c r="E96" s="434"/>
      <c r="F96" s="434"/>
      <c r="G96" s="434"/>
      <c r="H96" s="434"/>
      <c r="I96" s="434"/>
      <c r="J96" s="434"/>
      <c r="K96" s="434"/>
      <c r="L96" s="434"/>
      <c r="M96" s="434"/>
      <c r="N96" s="434"/>
      <c r="O96" s="434"/>
      <c r="P96" s="434"/>
      <c r="Q96" s="434"/>
      <c r="R96" s="434"/>
      <c r="S96" s="434"/>
      <c r="T96" s="434"/>
      <c r="U96" s="434"/>
      <c r="V96" s="434"/>
      <c r="W96" s="434"/>
      <c r="X96" s="434"/>
      <c r="Y96" s="434"/>
    </row>
    <row r="97" spans="1:25">
      <c r="A97" s="444"/>
      <c r="B97" s="434"/>
      <c r="C97" s="434"/>
      <c r="D97" s="434"/>
      <c r="E97" s="434"/>
      <c r="F97" s="434"/>
      <c r="G97" s="434"/>
      <c r="H97" s="434"/>
      <c r="I97" s="434"/>
      <c r="J97" s="434"/>
      <c r="K97" s="434"/>
      <c r="L97" s="434"/>
      <c r="M97" s="434"/>
      <c r="N97" s="434"/>
      <c r="O97" s="434"/>
      <c r="P97" s="434"/>
      <c r="Q97" s="434"/>
      <c r="R97" s="434"/>
      <c r="S97" s="434"/>
      <c r="T97" s="434"/>
      <c r="U97" s="434"/>
      <c r="V97" s="434"/>
      <c r="W97" s="434"/>
      <c r="X97" s="434"/>
      <c r="Y97" s="434"/>
    </row>
    <row r="98" spans="1:25">
      <c r="A98" s="444"/>
      <c r="B98" s="434"/>
      <c r="C98" s="434"/>
      <c r="D98" s="434"/>
      <c r="E98" s="434"/>
      <c r="F98" s="434"/>
      <c r="G98" s="434"/>
      <c r="H98" s="434"/>
      <c r="I98" s="434"/>
      <c r="J98" s="434"/>
      <c r="K98" s="434"/>
      <c r="L98" s="434"/>
      <c r="M98" s="434"/>
      <c r="N98" s="434"/>
      <c r="O98" s="434"/>
      <c r="P98" s="434"/>
      <c r="Q98" s="434"/>
      <c r="R98" s="434"/>
      <c r="S98" s="434"/>
      <c r="T98" s="434"/>
      <c r="U98" s="434"/>
      <c r="V98" s="434"/>
      <c r="W98" s="434"/>
      <c r="X98" s="434"/>
      <c r="Y98" s="434"/>
    </row>
    <row r="99" spans="1:25">
      <c r="A99" s="444"/>
      <c r="B99" s="434"/>
      <c r="C99" s="434"/>
      <c r="D99" s="434"/>
      <c r="E99" s="434"/>
      <c r="F99" s="434"/>
      <c r="G99" s="434"/>
      <c r="H99" s="434"/>
      <c r="I99" s="434"/>
      <c r="J99" s="434"/>
      <c r="K99" s="434"/>
      <c r="L99" s="434"/>
      <c r="M99" s="434"/>
      <c r="N99" s="434"/>
      <c r="O99" s="434"/>
      <c r="P99" s="434"/>
      <c r="Q99" s="434"/>
      <c r="R99" s="434"/>
      <c r="S99" s="434"/>
      <c r="T99" s="434"/>
      <c r="U99" s="434"/>
      <c r="V99" s="434"/>
      <c r="W99" s="434"/>
      <c r="X99" s="434"/>
      <c r="Y99" s="434"/>
    </row>
    <row r="100" spans="1:25">
      <c r="A100" s="444"/>
      <c r="B100" s="434"/>
      <c r="C100" s="434"/>
      <c r="D100" s="434"/>
      <c r="E100" s="434"/>
      <c r="F100" s="434"/>
      <c r="G100" s="434"/>
      <c r="H100" s="434"/>
      <c r="I100" s="434"/>
      <c r="J100" s="434"/>
      <c r="K100" s="434"/>
      <c r="L100" s="434"/>
      <c r="M100" s="434"/>
      <c r="N100" s="434"/>
      <c r="O100" s="434"/>
      <c r="P100" s="434"/>
      <c r="Q100" s="434"/>
      <c r="R100" s="434"/>
      <c r="S100" s="434"/>
      <c r="T100" s="434"/>
      <c r="U100" s="434"/>
      <c r="V100" s="434"/>
      <c r="W100" s="434"/>
      <c r="X100" s="434"/>
      <c r="Y100" s="434"/>
    </row>
    <row r="101" spans="1:25">
      <c r="A101" s="444"/>
      <c r="B101" s="434"/>
      <c r="C101" s="434"/>
      <c r="D101" s="434"/>
      <c r="E101" s="434"/>
      <c r="F101" s="434"/>
      <c r="G101" s="434"/>
      <c r="H101" s="434"/>
      <c r="I101" s="434"/>
      <c r="J101" s="434"/>
      <c r="K101" s="434"/>
      <c r="L101" s="434"/>
      <c r="M101" s="434"/>
      <c r="N101" s="434"/>
      <c r="O101" s="434"/>
      <c r="P101" s="434"/>
      <c r="Q101" s="434"/>
      <c r="R101" s="434"/>
      <c r="S101" s="434"/>
      <c r="T101" s="434"/>
      <c r="U101" s="434"/>
      <c r="V101" s="434"/>
      <c r="W101" s="434"/>
      <c r="X101" s="434"/>
      <c r="Y101" s="434"/>
    </row>
    <row r="102" spans="1:25">
      <c r="A102" s="444"/>
      <c r="B102" s="434"/>
      <c r="C102" s="434"/>
      <c r="D102" s="434"/>
      <c r="E102" s="434"/>
      <c r="F102" s="434"/>
      <c r="G102" s="434"/>
      <c r="H102" s="434"/>
      <c r="I102" s="434"/>
      <c r="J102" s="434"/>
      <c r="K102" s="434"/>
      <c r="L102" s="434"/>
      <c r="M102" s="434"/>
      <c r="N102" s="434"/>
      <c r="O102" s="434"/>
      <c r="P102" s="434"/>
      <c r="Q102" s="434"/>
      <c r="R102" s="434"/>
      <c r="S102" s="434"/>
      <c r="T102" s="434"/>
      <c r="U102" s="434"/>
      <c r="V102" s="434"/>
      <c r="W102" s="434"/>
      <c r="X102" s="434"/>
      <c r="Y102" s="434"/>
    </row>
    <row r="103" spans="1:25">
      <c r="A103" s="444"/>
      <c r="B103" s="434"/>
      <c r="C103" s="434"/>
      <c r="D103" s="434"/>
      <c r="E103" s="434"/>
      <c r="F103" s="434"/>
      <c r="G103" s="434"/>
      <c r="H103" s="434"/>
      <c r="I103" s="434"/>
      <c r="J103" s="434"/>
      <c r="K103" s="434"/>
      <c r="L103" s="434"/>
      <c r="M103" s="434"/>
      <c r="N103" s="434"/>
      <c r="O103" s="434"/>
      <c r="P103" s="434"/>
      <c r="Q103" s="434"/>
      <c r="R103" s="434"/>
      <c r="S103" s="434"/>
      <c r="T103" s="434"/>
      <c r="U103" s="434"/>
      <c r="V103" s="434"/>
      <c r="W103" s="434"/>
      <c r="X103" s="434"/>
      <c r="Y103" s="434"/>
    </row>
    <row r="104" spans="1:25">
      <c r="A104" s="444"/>
      <c r="B104" s="434"/>
      <c r="C104" s="434"/>
      <c r="D104" s="434"/>
      <c r="E104" s="434"/>
      <c r="F104" s="434"/>
      <c r="G104" s="434"/>
      <c r="H104" s="434"/>
      <c r="I104" s="434"/>
      <c r="J104" s="434"/>
      <c r="K104" s="434"/>
      <c r="L104" s="434"/>
      <c r="M104" s="434"/>
      <c r="N104" s="434"/>
      <c r="O104" s="434"/>
      <c r="P104" s="434"/>
      <c r="Q104" s="434"/>
      <c r="R104" s="434"/>
      <c r="S104" s="434"/>
      <c r="T104" s="434"/>
      <c r="U104" s="434"/>
      <c r="V104" s="434"/>
      <c r="W104" s="434"/>
      <c r="X104" s="434"/>
      <c r="Y104" s="434"/>
    </row>
    <row r="105" spans="1:25">
      <c r="A105" s="444"/>
      <c r="B105" s="434"/>
      <c r="C105" s="434"/>
      <c r="D105" s="434"/>
      <c r="E105" s="434"/>
      <c r="F105" s="434"/>
      <c r="G105" s="434"/>
      <c r="H105" s="434"/>
      <c r="I105" s="434"/>
      <c r="J105" s="434"/>
      <c r="K105" s="434"/>
      <c r="L105" s="434"/>
      <c r="M105" s="434"/>
      <c r="N105" s="434"/>
      <c r="O105" s="434"/>
      <c r="P105" s="434"/>
      <c r="Q105" s="434"/>
      <c r="R105" s="434"/>
      <c r="S105" s="434"/>
      <c r="T105" s="434"/>
      <c r="U105" s="434"/>
      <c r="V105" s="434"/>
      <c r="W105" s="434"/>
      <c r="X105" s="434"/>
      <c r="Y105" s="434"/>
    </row>
    <row r="106" spans="1:25">
      <c r="A106" s="444"/>
      <c r="B106" s="434"/>
      <c r="C106" s="434"/>
      <c r="D106" s="434"/>
      <c r="E106" s="434"/>
      <c r="F106" s="434"/>
      <c r="G106" s="434"/>
      <c r="H106" s="434"/>
      <c r="I106" s="434"/>
      <c r="J106" s="434"/>
      <c r="K106" s="434"/>
      <c r="L106" s="434"/>
      <c r="M106" s="434"/>
      <c r="N106" s="434"/>
      <c r="O106" s="434"/>
      <c r="P106" s="434"/>
      <c r="Q106" s="434"/>
      <c r="R106" s="434"/>
      <c r="S106" s="434"/>
      <c r="T106" s="434"/>
      <c r="U106" s="434"/>
      <c r="V106" s="434"/>
      <c r="W106" s="434"/>
      <c r="X106" s="434"/>
      <c r="Y106" s="434"/>
    </row>
    <row r="107" spans="1:25">
      <c r="A107" s="444"/>
      <c r="B107" s="434"/>
      <c r="C107" s="434"/>
      <c r="D107" s="434"/>
      <c r="E107" s="434"/>
      <c r="F107" s="434"/>
      <c r="G107" s="434"/>
      <c r="H107" s="434"/>
      <c r="I107" s="434"/>
      <c r="J107" s="434"/>
      <c r="K107" s="434"/>
      <c r="L107" s="434"/>
      <c r="M107" s="434"/>
      <c r="N107" s="434"/>
      <c r="O107" s="434"/>
      <c r="P107" s="434"/>
      <c r="Q107" s="434"/>
      <c r="R107" s="434"/>
      <c r="S107" s="434"/>
      <c r="T107" s="434"/>
      <c r="U107" s="434"/>
      <c r="V107" s="434"/>
      <c r="W107" s="434"/>
      <c r="X107" s="434"/>
      <c r="Y107" s="434"/>
    </row>
    <row r="108" spans="1:25">
      <c r="A108" s="444"/>
      <c r="B108" s="434"/>
      <c r="C108" s="434"/>
      <c r="D108" s="434"/>
      <c r="E108" s="434"/>
      <c r="F108" s="434"/>
      <c r="G108" s="434"/>
      <c r="H108" s="434"/>
      <c r="I108" s="434"/>
      <c r="J108" s="434"/>
      <c r="K108" s="434"/>
      <c r="L108" s="434"/>
      <c r="M108" s="434"/>
      <c r="N108" s="434"/>
      <c r="O108" s="434"/>
      <c r="P108" s="434"/>
      <c r="Q108" s="434"/>
      <c r="R108" s="434"/>
      <c r="S108" s="434"/>
      <c r="T108" s="434"/>
      <c r="U108" s="434"/>
      <c r="V108" s="434"/>
      <c r="W108" s="434"/>
      <c r="X108" s="434"/>
      <c r="Y108" s="434"/>
    </row>
    <row r="109" spans="1:25">
      <c r="A109" s="444"/>
      <c r="B109" s="434"/>
      <c r="C109" s="434"/>
      <c r="D109" s="434"/>
      <c r="E109" s="434"/>
      <c r="F109" s="434"/>
      <c r="G109" s="434"/>
      <c r="H109" s="434"/>
      <c r="I109" s="434"/>
      <c r="J109" s="434"/>
      <c r="K109" s="434"/>
      <c r="L109" s="434"/>
      <c r="M109" s="434"/>
      <c r="N109" s="434"/>
      <c r="O109" s="434"/>
      <c r="P109" s="434"/>
      <c r="Q109" s="434"/>
      <c r="R109" s="434"/>
      <c r="S109" s="434"/>
      <c r="T109" s="434"/>
      <c r="U109" s="434"/>
      <c r="V109" s="434"/>
      <c r="W109" s="434"/>
      <c r="X109" s="434"/>
      <c r="Y109" s="434"/>
    </row>
    <row r="110" spans="1:25">
      <c r="A110" s="444"/>
      <c r="B110" s="434"/>
      <c r="C110" s="434"/>
      <c r="D110" s="434"/>
      <c r="E110" s="434"/>
      <c r="F110" s="434"/>
      <c r="G110" s="434"/>
      <c r="H110" s="434"/>
      <c r="I110" s="434"/>
      <c r="J110" s="434"/>
      <c r="K110" s="434"/>
      <c r="L110" s="434"/>
      <c r="M110" s="434"/>
      <c r="N110" s="434"/>
      <c r="O110" s="434"/>
      <c r="P110" s="434"/>
      <c r="Q110" s="434"/>
      <c r="R110" s="434"/>
      <c r="S110" s="434"/>
      <c r="T110" s="434"/>
      <c r="U110" s="434"/>
      <c r="V110" s="434"/>
      <c r="W110" s="434"/>
      <c r="X110" s="434"/>
      <c r="Y110" s="434"/>
    </row>
    <row r="111" spans="1:25">
      <c r="A111" s="444"/>
      <c r="B111" s="434"/>
      <c r="C111" s="434"/>
      <c r="D111" s="434"/>
      <c r="E111" s="434"/>
      <c r="F111" s="434"/>
      <c r="G111" s="434"/>
      <c r="H111" s="434"/>
      <c r="I111" s="434"/>
      <c r="J111" s="434"/>
      <c r="K111" s="434"/>
      <c r="L111" s="434"/>
      <c r="M111" s="434"/>
      <c r="N111" s="434"/>
      <c r="O111" s="434"/>
      <c r="P111" s="434"/>
      <c r="Q111" s="434"/>
      <c r="R111" s="434"/>
      <c r="S111" s="434"/>
      <c r="T111" s="434"/>
      <c r="U111" s="434"/>
      <c r="V111" s="434"/>
      <c r="W111" s="434"/>
      <c r="X111" s="434"/>
      <c r="Y111" s="434"/>
    </row>
    <row r="112" spans="1:25">
      <c r="A112" s="444"/>
      <c r="B112" s="434"/>
      <c r="C112" s="434"/>
      <c r="D112" s="434"/>
      <c r="E112" s="434"/>
      <c r="F112" s="434"/>
      <c r="G112" s="434"/>
      <c r="H112" s="434"/>
      <c r="I112" s="434"/>
      <c r="J112" s="434"/>
      <c r="K112" s="434"/>
      <c r="L112" s="434"/>
      <c r="M112" s="434"/>
      <c r="N112" s="434"/>
      <c r="O112" s="434"/>
      <c r="P112" s="434"/>
      <c r="Q112" s="434"/>
      <c r="R112" s="434"/>
      <c r="S112" s="434"/>
      <c r="T112" s="434"/>
      <c r="U112" s="434"/>
      <c r="V112" s="434"/>
      <c r="W112" s="434"/>
      <c r="X112" s="434"/>
      <c r="Y112" s="434"/>
    </row>
    <row r="113" spans="1:25">
      <c r="A113" s="444"/>
      <c r="B113" s="434"/>
      <c r="C113" s="434"/>
      <c r="D113" s="434"/>
      <c r="E113" s="434"/>
      <c r="F113" s="434"/>
      <c r="G113" s="434"/>
      <c r="H113" s="434"/>
      <c r="I113" s="434"/>
      <c r="J113" s="434"/>
      <c r="K113" s="434"/>
      <c r="L113" s="434"/>
      <c r="M113" s="434"/>
      <c r="N113" s="434"/>
      <c r="O113" s="434"/>
      <c r="P113" s="434"/>
      <c r="Q113" s="434"/>
      <c r="R113" s="434"/>
      <c r="S113" s="434"/>
      <c r="T113" s="434"/>
      <c r="U113" s="434"/>
      <c r="V113" s="434"/>
      <c r="W113" s="434"/>
      <c r="X113" s="434"/>
      <c r="Y113" s="434"/>
    </row>
    <row r="114" spans="1:25">
      <c r="A114" s="444"/>
      <c r="B114" s="434"/>
      <c r="C114" s="434"/>
      <c r="D114" s="434"/>
      <c r="E114" s="434"/>
      <c r="F114" s="434"/>
      <c r="G114" s="434"/>
      <c r="H114" s="434"/>
      <c r="I114" s="434"/>
      <c r="J114" s="434"/>
      <c r="K114" s="434"/>
      <c r="L114" s="434"/>
      <c r="M114" s="434"/>
      <c r="N114" s="434"/>
      <c r="O114" s="434"/>
      <c r="P114" s="434"/>
      <c r="Q114" s="434"/>
      <c r="R114" s="434"/>
      <c r="S114" s="434"/>
      <c r="T114" s="434"/>
      <c r="U114" s="434"/>
      <c r="V114" s="434"/>
      <c r="W114" s="434"/>
      <c r="X114" s="434"/>
      <c r="Y114" s="434"/>
    </row>
    <row r="115" spans="1:25">
      <c r="A115" s="444"/>
      <c r="B115" s="434"/>
      <c r="C115" s="434"/>
      <c r="D115" s="434"/>
      <c r="E115" s="434"/>
      <c r="F115" s="434"/>
      <c r="G115" s="434"/>
      <c r="H115" s="434"/>
      <c r="I115" s="434"/>
      <c r="J115" s="434"/>
      <c r="K115" s="434"/>
      <c r="L115" s="434"/>
      <c r="M115" s="434"/>
      <c r="N115" s="434"/>
      <c r="O115" s="434"/>
      <c r="P115" s="434"/>
      <c r="Q115" s="434"/>
      <c r="R115" s="434"/>
      <c r="S115" s="434"/>
      <c r="T115" s="434"/>
      <c r="U115" s="434"/>
      <c r="V115" s="434"/>
      <c r="W115" s="434"/>
      <c r="X115" s="434"/>
      <c r="Y115" s="434"/>
    </row>
    <row r="116" spans="1:25">
      <c r="A116" s="444"/>
      <c r="B116" s="434"/>
      <c r="C116" s="434"/>
      <c r="D116" s="434"/>
      <c r="E116" s="434"/>
      <c r="F116" s="434"/>
      <c r="G116" s="434"/>
      <c r="H116" s="434"/>
      <c r="I116" s="434"/>
      <c r="J116" s="434"/>
      <c r="K116" s="434"/>
      <c r="L116" s="434"/>
      <c r="M116" s="434"/>
      <c r="N116" s="434"/>
      <c r="O116" s="434"/>
      <c r="P116" s="434"/>
      <c r="Q116" s="434"/>
      <c r="R116" s="434"/>
      <c r="S116" s="434"/>
      <c r="T116" s="434"/>
      <c r="U116" s="434"/>
      <c r="V116" s="434"/>
      <c r="W116" s="434"/>
      <c r="X116" s="434"/>
      <c r="Y116" s="434"/>
    </row>
    <row r="117" spans="1:25">
      <c r="A117" s="444"/>
      <c r="B117" s="434"/>
      <c r="C117" s="434"/>
      <c r="D117" s="434"/>
      <c r="E117" s="434"/>
      <c r="F117" s="434"/>
      <c r="G117" s="434"/>
      <c r="H117" s="434"/>
      <c r="I117" s="434"/>
      <c r="J117" s="434"/>
      <c r="K117" s="434"/>
      <c r="L117" s="434"/>
      <c r="M117" s="434"/>
      <c r="N117" s="434"/>
      <c r="O117" s="434"/>
      <c r="P117" s="434"/>
      <c r="Q117" s="434"/>
      <c r="R117" s="434"/>
      <c r="S117" s="434"/>
      <c r="T117" s="434"/>
      <c r="U117" s="434"/>
      <c r="V117" s="434"/>
      <c r="W117" s="434"/>
      <c r="X117" s="434"/>
      <c r="Y117" s="434"/>
    </row>
    <row r="118" spans="1:25">
      <c r="A118" s="444"/>
      <c r="B118" s="434"/>
      <c r="C118" s="434"/>
      <c r="D118" s="434"/>
      <c r="E118" s="434"/>
      <c r="F118" s="434"/>
      <c r="G118" s="434"/>
      <c r="H118" s="434"/>
      <c r="I118" s="434"/>
      <c r="J118" s="434"/>
      <c r="K118" s="434"/>
      <c r="L118" s="434"/>
      <c r="M118" s="434"/>
      <c r="N118" s="434"/>
      <c r="O118" s="434"/>
      <c r="P118" s="434"/>
      <c r="Q118" s="434"/>
      <c r="R118" s="434"/>
      <c r="S118" s="434"/>
      <c r="T118" s="434"/>
      <c r="U118" s="434"/>
      <c r="V118" s="434"/>
      <c r="W118" s="434"/>
      <c r="X118" s="434"/>
      <c r="Y118" s="434"/>
    </row>
    <row r="119" spans="1:25">
      <c r="A119" s="444"/>
      <c r="B119" s="434"/>
      <c r="C119" s="434"/>
      <c r="D119" s="434"/>
      <c r="E119" s="434"/>
      <c r="F119" s="434"/>
      <c r="G119" s="434"/>
      <c r="H119" s="434"/>
      <c r="I119" s="434"/>
      <c r="J119" s="434"/>
      <c r="K119" s="434"/>
      <c r="L119" s="434"/>
      <c r="M119" s="434"/>
      <c r="N119" s="434"/>
      <c r="O119" s="434"/>
      <c r="P119" s="434"/>
      <c r="Q119" s="434"/>
      <c r="R119" s="434"/>
      <c r="S119" s="434"/>
      <c r="T119" s="434"/>
      <c r="U119" s="434"/>
      <c r="V119" s="434"/>
      <c r="W119" s="434"/>
      <c r="X119" s="434"/>
      <c r="Y119" s="434"/>
    </row>
    <row r="120" spans="1:25">
      <c r="A120" s="444"/>
      <c r="B120" s="434"/>
      <c r="C120" s="434"/>
      <c r="D120" s="434"/>
      <c r="E120" s="434"/>
      <c r="F120" s="434"/>
      <c r="G120" s="434"/>
      <c r="H120" s="434"/>
      <c r="I120" s="434"/>
      <c r="J120" s="434"/>
      <c r="K120" s="434"/>
      <c r="L120" s="434"/>
      <c r="M120" s="434"/>
      <c r="N120" s="434"/>
      <c r="O120" s="434"/>
      <c r="P120" s="434"/>
      <c r="Q120" s="434"/>
      <c r="R120" s="434"/>
      <c r="S120" s="434"/>
      <c r="T120" s="434"/>
      <c r="U120" s="434"/>
      <c r="V120" s="434"/>
      <c r="W120" s="434"/>
      <c r="X120" s="434"/>
      <c r="Y120" s="434"/>
    </row>
    <row r="121" spans="1:25">
      <c r="A121" s="444"/>
      <c r="B121" s="434"/>
      <c r="C121" s="434"/>
      <c r="D121" s="434"/>
      <c r="E121" s="434"/>
      <c r="F121" s="434"/>
      <c r="G121" s="434"/>
      <c r="H121" s="434"/>
      <c r="I121" s="434"/>
      <c r="J121" s="434"/>
      <c r="K121" s="434"/>
      <c r="L121" s="434"/>
      <c r="M121" s="434"/>
      <c r="N121" s="434"/>
      <c r="O121" s="434"/>
      <c r="P121" s="434"/>
      <c r="Q121" s="434"/>
      <c r="R121" s="434"/>
      <c r="S121" s="434"/>
      <c r="T121" s="434"/>
      <c r="U121" s="434"/>
      <c r="V121" s="434"/>
      <c r="W121" s="434"/>
      <c r="X121" s="434"/>
      <c r="Y121" s="434"/>
    </row>
    <row r="122" spans="1:25">
      <c r="A122" s="444"/>
      <c r="B122" s="434"/>
      <c r="C122" s="434"/>
      <c r="D122" s="434"/>
      <c r="E122" s="434"/>
      <c r="F122" s="434"/>
      <c r="G122" s="434"/>
      <c r="H122" s="434"/>
      <c r="I122" s="434"/>
      <c r="J122" s="434"/>
      <c r="K122" s="434"/>
      <c r="L122" s="434"/>
      <c r="M122" s="434"/>
      <c r="N122" s="434"/>
      <c r="O122" s="434"/>
      <c r="P122" s="434"/>
      <c r="Q122" s="434"/>
      <c r="R122" s="434"/>
      <c r="S122" s="434"/>
      <c r="T122" s="434"/>
      <c r="U122" s="434"/>
      <c r="V122" s="434"/>
      <c r="W122" s="434"/>
      <c r="X122" s="434"/>
      <c r="Y122" s="434"/>
    </row>
    <row r="123" spans="1:25">
      <c r="A123" s="444"/>
      <c r="B123" s="434"/>
      <c r="C123" s="434"/>
      <c r="D123" s="434"/>
      <c r="E123" s="434"/>
      <c r="F123" s="434"/>
      <c r="G123" s="434"/>
      <c r="H123" s="434"/>
      <c r="I123" s="434"/>
      <c r="J123" s="434"/>
      <c r="K123" s="434"/>
      <c r="L123" s="434"/>
      <c r="M123" s="434"/>
      <c r="N123" s="434"/>
      <c r="O123" s="434"/>
      <c r="P123" s="434"/>
      <c r="Q123" s="434"/>
      <c r="R123" s="434"/>
      <c r="S123" s="434"/>
      <c r="T123" s="434"/>
      <c r="U123" s="434"/>
      <c r="V123" s="434"/>
      <c r="W123" s="434"/>
      <c r="X123" s="434"/>
      <c r="Y123" s="434"/>
    </row>
    <row r="124" spans="1:25">
      <c r="A124" s="444"/>
      <c r="B124" s="434"/>
      <c r="C124" s="434"/>
      <c r="D124" s="434"/>
      <c r="E124" s="434"/>
      <c r="F124" s="434"/>
      <c r="G124" s="434"/>
      <c r="H124" s="434"/>
      <c r="I124" s="434"/>
      <c r="J124" s="434"/>
      <c r="K124" s="434"/>
      <c r="L124" s="434"/>
      <c r="M124" s="434"/>
      <c r="N124" s="434"/>
      <c r="O124" s="434"/>
      <c r="P124" s="434"/>
      <c r="Q124" s="434"/>
      <c r="R124" s="434"/>
      <c r="S124" s="434"/>
      <c r="T124" s="434"/>
      <c r="U124" s="434"/>
      <c r="V124" s="434"/>
      <c r="W124" s="434"/>
      <c r="X124" s="434"/>
      <c r="Y124" s="434"/>
    </row>
    <row r="125" spans="1:25">
      <c r="A125" s="444"/>
      <c r="B125" s="434"/>
      <c r="C125" s="434"/>
      <c r="D125" s="434"/>
      <c r="E125" s="434"/>
      <c r="F125" s="434"/>
      <c r="G125" s="434"/>
      <c r="H125" s="434"/>
      <c r="I125" s="434"/>
      <c r="J125" s="434"/>
      <c r="K125" s="434"/>
      <c r="L125" s="434"/>
      <c r="M125" s="434"/>
      <c r="N125" s="434"/>
      <c r="O125" s="434"/>
      <c r="P125" s="434"/>
      <c r="Q125" s="434"/>
      <c r="R125" s="434"/>
      <c r="S125" s="434"/>
      <c r="T125" s="434"/>
      <c r="U125" s="434"/>
      <c r="V125" s="434"/>
      <c r="W125" s="434"/>
      <c r="X125" s="434"/>
      <c r="Y125" s="434"/>
    </row>
    <row r="126" spans="1:25">
      <c r="A126" s="444"/>
      <c r="B126" s="434"/>
      <c r="C126" s="434"/>
      <c r="D126" s="434"/>
      <c r="E126" s="434"/>
      <c r="F126" s="434"/>
      <c r="G126" s="434"/>
      <c r="H126" s="434"/>
      <c r="I126" s="434"/>
      <c r="J126" s="434"/>
      <c r="K126" s="434"/>
      <c r="L126" s="434"/>
      <c r="M126" s="434"/>
      <c r="N126" s="434"/>
      <c r="O126" s="434"/>
      <c r="P126" s="434"/>
      <c r="Q126" s="434"/>
      <c r="R126" s="434"/>
      <c r="S126" s="434"/>
      <c r="T126" s="434"/>
      <c r="U126" s="434"/>
      <c r="V126" s="434"/>
      <c r="W126" s="434"/>
      <c r="X126" s="434"/>
      <c r="Y126" s="434"/>
    </row>
    <row r="127" spans="1:25">
      <c r="A127" s="444"/>
      <c r="B127" s="434"/>
      <c r="C127" s="434"/>
      <c r="D127" s="434"/>
      <c r="E127" s="434"/>
      <c r="F127" s="434"/>
      <c r="G127" s="434"/>
      <c r="H127" s="434"/>
      <c r="I127" s="434"/>
      <c r="J127" s="434"/>
      <c r="K127" s="434"/>
      <c r="L127" s="434"/>
      <c r="M127" s="434"/>
      <c r="N127" s="434"/>
      <c r="O127" s="434"/>
      <c r="P127" s="434"/>
      <c r="Q127" s="434"/>
      <c r="R127" s="434"/>
      <c r="S127" s="434"/>
      <c r="T127" s="434"/>
      <c r="U127" s="434"/>
      <c r="V127" s="434"/>
      <c r="W127" s="434"/>
      <c r="X127" s="434"/>
      <c r="Y127" s="434"/>
    </row>
    <row r="128" spans="1:25">
      <c r="A128" s="444"/>
      <c r="B128" s="434"/>
      <c r="C128" s="434"/>
      <c r="D128" s="434"/>
      <c r="E128" s="434"/>
      <c r="F128" s="434"/>
      <c r="G128" s="434"/>
      <c r="H128" s="434"/>
      <c r="I128" s="434"/>
      <c r="J128" s="434"/>
      <c r="K128" s="434"/>
      <c r="L128" s="434"/>
      <c r="M128" s="434"/>
      <c r="N128" s="434"/>
      <c r="O128" s="434"/>
      <c r="P128" s="434"/>
      <c r="Q128" s="434"/>
      <c r="R128" s="434"/>
      <c r="S128" s="434"/>
      <c r="T128" s="434"/>
      <c r="U128" s="434"/>
      <c r="V128" s="434"/>
      <c r="W128" s="434"/>
      <c r="X128" s="434"/>
      <c r="Y128" s="434"/>
    </row>
    <row r="129" spans="1:25">
      <c r="A129" s="444"/>
      <c r="B129" s="434"/>
      <c r="C129" s="434"/>
      <c r="D129" s="434"/>
      <c r="E129" s="434"/>
      <c r="F129" s="434"/>
      <c r="G129" s="434"/>
      <c r="H129" s="434"/>
      <c r="I129" s="434"/>
      <c r="J129" s="434"/>
      <c r="K129" s="434"/>
      <c r="L129" s="434"/>
      <c r="M129" s="434"/>
      <c r="N129" s="434"/>
      <c r="O129" s="434"/>
      <c r="P129" s="434"/>
      <c r="Q129" s="434"/>
      <c r="R129" s="434"/>
      <c r="S129" s="434"/>
      <c r="T129" s="434"/>
      <c r="U129" s="434"/>
      <c r="V129" s="434"/>
      <c r="W129" s="434"/>
      <c r="X129" s="434"/>
      <c r="Y129" s="434"/>
    </row>
    <row r="130" spans="1:25">
      <c r="A130" s="444"/>
      <c r="B130" s="434"/>
      <c r="C130" s="434"/>
      <c r="D130" s="434"/>
      <c r="E130" s="434"/>
      <c r="F130" s="434"/>
      <c r="G130" s="434"/>
      <c r="H130" s="434"/>
      <c r="I130" s="434"/>
      <c r="J130" s="434"/>
      <c r="K130" s="434"/>
      <c r="L130" s="434"/>
      <c r="M130" s="434"/>
      <c r="N130" s="434"/>
      <c r="O130" s="434"/>
      <c r="P130" s="434"/>
      <c r="Q130" s="434"/>
      <c r="R130" s="434"/>
      <c r="S130" s="434"/>
      <c r="T130" s="434"/>
      <c r="U130" s="434"/>
      <c r="V130" s="434"/>
      <c r="W130" s="434"/>
      <c r="X130" s="434"/>
      <c r="Y130" s="434"/>
    </row>
    <row r="131" spans="1:25">
      <c r="A131" s="444"/>
      <c r="B131" s="434"/>
      <c r="C131" s="434"/>
      <c r="D131" s="434"/>
      <c r="E131" s="434"/>
      <c r="F131" s="434"/>
      <c r="G131" s="434"/>
      <c r="H131" s="434"/>
      <c r="I131" s="434"/>
      <c r="J131" s="434"/>
      <c r="K131" s="434"/>
      <c r="L131" s="434"/>
      <c r="M131" s="434"/>
      <c r="N131" s="434"/>
      <c r="O131" s="434"/>
      <c r="P131" s="434"/>
      <c r="Q131" s="434"/>
      <c r="R131" s="434"/>
      <c r="S131" s="434"/>
      <c r="T131" s="434"/>
      <c r="U131" s="434"/>
      <c r="V131" s="434"/>
      <c r="W131" s="434"/>
      <c r="X131" s="434"/>
      <c r="Y131" s="434"/>
    </row>
    <row r="132" spans="1:25">
      <c r="A132" s="444"/>
      <c r="B132" s="434"/>
      <c r="C132" s="434"/>
      <c r="D132" s="434"/>
      <c r="E132" s="434"/>
      <c r="F132" s="434"/>
      <c r="G132" s="434"/>
      <c r="H132" s="434"/>
      <c r="I132" s="434"/>
      <c r="J132" s="434"/>
      <c r="K132" s="434"/>
      <c r="L132" s="434"/>
      <c r="M132" s="434"/>
      <c r="N132" s="434"/>
      <c r="O132" s="434"/>
      <c r="P132" s="434"/>
      <c r="Q132" s="434"/>
      <c r="R132" s="434"/>
      <c r="S132" s="434"/>
      <c r="T132" s="434"/>
      <c r="U132" s="434"/>
      <c r="V132" s="434"/>
      <c r="W132" s="434"/>
      <c r="X132" s="434"/>
      <c r="Y132" s="434"/>
    </row>
    <row r="133" spans="1:25">
      <c r="A133" s="444"/>
      <c r="B133" s="434"/>
      <c r="C133" s="434"/>
      <c r="D133" s="434"/>
      <c r="E133" s="434"/>
      <c r="F133" s="434"/>
      <c r="G133" s="434"/>
      <c r="H133" s="434"/>
      <c r="I133" s="434"/>
      <c r="J133" s="434"/>
      <c r="K133" s="434"/>
      <c r="L133" s="434"/>
      <c r="M133" s="434"/>
      <c r="N133" s="434"/>
      <c r="O133" s="434"/>
      <c r="P133" s="434"/>
      <c r="Q133" s="434"/>
      <c r="R133" s="434"/>
      <c r="S133" s="434"/>
      <c r="T133" s="434"/>
      <c r="U133" s="434"/>
      <c r="V133" s="434"/>
      <c r="W133" s="434"/>
      <c r="X133" s="434"/>
      <c r="Y133" s="434"/>
    </row>
    <row r="134" spans="1:25">
      <c r="A134" s="444"/>
      <c r="B134" s="434"/>
      <c r="C134" s="434"/>
      <c r="D134" s="434"/>
      <c r="E134" s="434"/>
      <c r="F134" s="434"/>
      <c r="G134" s="434"/>
      <c r="H134" s="434"/>
      <c r="I134" s="434"/>
      <c r="J134" s="434"/>
      <c r="K134" s="434"/>
      <c r="L134" s="434"/>
      <c r="M134" s="434"/>
      <c r="N134" s="434"/>
      <c r="O134" s="434"/>
      <c r="P134" s="434"/>
      <c r="Q134" s="434"/>
      <c r="R134" s="434"/>
      <c r="S134" s="434"/>
      <c r="T134" s="434"/>
      <c r="U134" s="434"/>
      <c r="V134" s="434"/>
      <c r="W134" s="434"/>
      <c r="X134" s="434"/>
      <c r="Y134" s="434"/>
    </row>
    <row r="135" spans="1:25">
      <c r="A135" s="444"/>
      <c r="B135" s="434"/>
      <c r="C135" s="434"/>
      <c r="D135" s="434"/>
      <c r="E135" s="434"/>
      <c r="F135" s="434"/>
      <c r="G135" s="434"/>
      <c r="H135" s="434"/>
      <c r="I135" s="434"/>
      <c r="J135" s="434"/>
      <c r="K135" s="434"/>
      <c r="L135" s="434"/>
      <c r="M135" s="434"/>
      <c r="N135" s="434"/>
      <c r="O135" s="434"/>
      <c r="P135" s="434"/>
      <c r="Q135" s="434"/>
      <c r="R135" s="434"/>
      <c r="S135" s="434"/>
      <c r="T135" s="434"/>
      <c r="U135" s="434"/>
      <c r="V135" s="434"/>
      <c r="W135" s="434"/>
      <c r="X135" s="434"/>
      <c r="Y135" s="434"/>
    </row>
    <row r="136" spans="1:25">
      <c r="A136" s="444"/>
      <c r="B136" s="434"/>
      <c r="C136" s="434"/>
      <c r="D136" s="434"/>
      <c r="E136" s="434"/>
      <c r="F136" s="434"/>
      <c r="G136" s="434"/>
      <c r="H136" s="434"/>
      <c r="I136" s="434"/>
      <c r="J136" s="434"/>
      <c r="K136" s="434"/>
      <c r="L136" s="434"/>
      <c r="M136" s="434"/>
      <c r="N136" s="434"/>
      <c r="O136" s="434"/>
      <c r="P136" s="434"/>
      <c r="Q136" s="434"/>
      <c r="R136" s="434"/>
      <c r="S136" s="434"/>
      <c r="T136" s="434"/>
      <c r="U136" s="434"/>
      <c r="V136" s="434"/>
      <c r="W136" s="434"/>
      <c r="X136" s="434"/>
      <c r="Y136" s="434"/>
    </row>
    <row r="137" spans="1:25">
      <c r="A137" s="444"/>
      <c r="B137" s="434"/>
      <c r="C137" s="434"/>
      <c r="D137" s="434"/>
      <c r="E137" s="434"/>
      <c r="F137" s="434"/>
      <c r="G137" s="434"/>
      <c r="H137" s="434"/>
      <c r="I137" s="434"/>
      <c r="J137" s="434"/>
      <c r="K137" s="434"/>
      <c r="L137" s="434"/>
      <c r="M137" s="434"/>
      <c r="N137" s="434"/>
      <c r="O137" s="434"/>
      <c r="P137" s="434"/>
      <c r="Q137" s="434"/>
      <c r="R137" s="434"/>
      <c r="S137" s="434"/>
      <c r="T137" s="434"/>
      <c r="U137" s="434"/>
      <c r="V137" s="434"/>
      <c r="W137" s="434"/>
      <c r="X137" s="434"/>
      <c r="Y137" s="434"/>
    </row>
    <row r="138" spans="1:25">
      <c r="A138" s="444"/>
      <c r="B138" s="434"/>
      <c r="C138" s="434"/>
      <c r="D138" s="434"/>
      <c r="E138" s="434"/>
      <c r="F138" s="434"/>
      <c r="G138" s="434"/>
      <c r="H138" s="434"/>
      <c r="I138" s="434"/>
      <c r="J138" s="434"/>
      <c r="K138" s="434"/>
      <c r="L138" s="434"/>
      <c r="M138" s="434"/>
      <c r="N138" s="434"/>
      <c r="O138" s="434"/>
      <c r="P138" s="434"/>
      <c r="Q138" s="434"/>
      <c r="R138" s="434"/>
      <c r="S138" s="434"/>
      <c r="T138" s="434"/>
      <c r="U138" s="434"/>
      <c r="V138" s="434"/>
      <c r="W138" s="434"/>
      <c r="X138" s="434"/>
      <c r="Y138" s="434"/>
    </row>
    <row r="139" spans="1:25">
      <c r="A139" s="444"/>
      <c r="B139" s="434"/>
      <c r="C139" s="434"/>
      <c r="D139" s="434"/>
      <c r="E139" s="434"/>
      <c r="F139" s="434"/>
      <c r="G139" s="434"/>
      <c r="H139" s="434"/>
      <c r="I139" s="434"/>
      <c r="J139" s="434"/>
      <c r="K139" s="434"/>
      <c r="L139" s="434"/>
      <c r="M139" s="434"/>
      <c r="N139" s="434"/>
      <c r="O139" s="434"/>
      <c r="P139" s="434"/>
      <c r="Q139" s="434"/>
      <c r="R139" s="434"/>
      <c r="S139" s="434"/>
      <c r="T139" s="434"/>
      <c r="U139" s="434"/>
      <c r="V139" s="434"/>
      <c r="W139" s="434"/>
      <c r="X139" s="434"/>
      <c r="Y139" s="434"/>
    </row>
    <row r="140" spans="1:25">
      <c r="A140" s="444"/>
      <c r="B140" s="434"/>
      <c r="C140" s="434"/>
      <c r="D140" s="434"/>
      <c r="E140" s="434"/>
      <c r="F140" s="434"/>
      <c r="G140" s="434"/>
      <c r="H140" s="434"/>
      <c r="I140" s="434"/>
      <c r="J140" s="434"/>
      <c r="K140" s="434"/>
      <c r="L140" s="434"/>
      <c r="M140" s="434"/>
      <c r="N140" s="434"/>
      <c r="O140" s="434"/>
      <c r="P140" s="434"/>
      <c r="Q140" s="434"/>
      <c r="R140" s="434"/>
      <c r="S140" s="434"/>
      <c r="T140" s="434"/>
      <c r="U140" s="434"/>
      <c r="V140" s="434"/>
      <c r="W140" s="434"/>
      <c r="X140" s="434"/>
      <c r="Y140" s="434"/>
    </row>
    <row r="141" spans="1:25">
      <c r="A141" s="444"/>
      <c r="B141" s="434"/>
      <c r="C141" s="434"/>
      <c r="D141" s="434"/>
      <c r="E141" s="434"/>
      <c r="F141" s="434"/>
      <c r="G141" s="434"/>
      <c r="H141" s="434"/>
      <c r="I141" s="434"/>
      <c r="J141" s="434"/>
      <c r="K141" s="434"/>
      <c r="L141" s="434"/>
      <c r="M141" s="434"/>
      <c r="N141" s="434"/>
      <c r="O141" s="434"/>
      <c r="P141" s="434"/>
      <c r="Q141" s="434"/>
      <c r="R141" s="434"/>
      <c r="S141" s="434"/>
      <c r="T141" s="434"/>
      <c r="U141" s="434"/>
      <c r="V141" s="434"/>
      <c r="W141" s="434"/>
      <c r="X141" s="434"/>
      <c r="Y141" s="434"/>
    </row>
    <row r="142" spans="1:25">
      <c r="A142" s="444"/>
      <c r="B142" s="434"/>
      <c r="C142" s="434"/>
      <c r="D142" s="434"/>
      <c r="E142" s="434"/>
      <c r="F142" s="434"/>
      <c r="G142" s="434"/>
      <c r="H142" s="434"/>
      <c r="I142" s="434"/>
      <c r="J142" s="434"/>
      <c r="K142" s="434"/>
      <c r="L142" s="434"/>
      <c r="M142" s="434"/>
      <c r="N142" s="434"/>
      <c r="O142" s="434"/>
      <c r="P142" s="434"/>
      <c r="Q142" s="434"/>
      <c r="R142" s="434"/>
      <c r="S142" s="434"/>
      <c r="T142" s="434"/>
      <c r="U142" s="434"/>
      <c r="V142" s="434"/>
      <c r="W142" s="434"/>
      <c r="X142" s="434"/>
      <c r="Y142" s="434"/>
    </row>
    <row r="143" spans="1:25">
      <c r="A143" s="444"/>
      <c r="B143" s="434"/>
      <c r="C143" s="434"/>
      <c r="D143" s="434"/>
      <c r="E143" s="434"/>
      <c r="F143" s="434"/>
      <c r="G143" s="434"/>
      <c r="H143" s="434"/>
      <c r="I143" s="434"/>
      <c r="J143" s="434"/>
      <c r="K143" s="434"/>
      <c r="L143" s="434"/>
      <c r="M143" s="434"/>
      <c r="N143" s="434"/>
      <c r="O143" s="434"/>
      <c r="P143" s="434"/>
      <c r="Q143" s="434"/>
      <c r="R143" s="434"/>
      <c r="S143" s="434"/>
      <c r="T143" s="434"/>
      <c r="U143" s="434"/>
      <c r="V143" s="434"/>
      <c r="W143" s="434"/>
      <c r="X143" s="434"/>
      <c r="Y143" s="434"/>
    </row>
    <row r="144" spans="1:25">
      <c r="A144" s="444"/>
      <c r="B144" s="434"/>
      <c r="C144" s="434"/>
      <c r="D144" s="434"/>
      <c r="E144" s="434"/>
      <c r="F144" s="434"/>
      <c r="G144" s="434"/>
      <c r="H144" s="434"/>
      <c r="I144" s="434"/>
      <c r="J144" s="434"/>
      <c r="K144" s="434"/>
      <c r="L144" s="434"/>
      <c r="M144" s="434"/>
      <c r="N144" s="434"/>
      <c r="O144" s="434"/>
      <c r="P144" s="434"/>
      <c r="Q144" s="434"/>
      <c r="R144" s="434"/>
      <c r="S144" s="434"/>
      <c r="T144" s="434"/>
      <c r="U144" s="434"/>
      <c r="V144" s="434"/>
      <c r="W144" s="434"/>
      <c r="X144" s="434"/>
      <c r="Y144" s="434"/>
    </row>
    <row r="145" spans="1:25">
      <c r="A145" s="444"/>
      <c r="B145" s="434"/>
      <c r="C145" s="434"/>
      <c r="D145" s="434"/>
      <c r="E145" s="434"/>
      <c r="F145" s="434"/>
      <c r="G145" s="434"/>
      <c r="H145" s="434"/>
      <c r="I145" s="434"/>
      <c r="J145" s="434"/>
      <c r="K145" s="434"/>
      <c r="L145" s="434"/>
      <c r="M145" s="434"/>
      <c r="N145" s="434"/>
      <c r="O145" s="434"/>
      <c r="P145" s="434"/>
      <c r="Q145" s="434"/>
      <c r="R145" s="434"/>
      <c r="S145" s="434"/>
      <c r="T145" s="434"/>
      <c r="U145" s="434"/>
      <c r="V145" s="434"/>
      <c r="W145" s="434"/>
      <c r="X145" s="434"/>
      <c r="Y145" s="434"/>
    </row>
    <row r="146" spans="1:25">
      <c r="A146" s="444"/>
      <c r="B146" s="434"/>
      <c r="C146" s="434"/>
      <c r="D146" s="434"/>
      <c r="E146" s="434"/>
      <c r="F146" s="434"/>
      <c r="G146" s="434"/>
      <c r="H146" s="434"/>
      <c r="I146" s="434"/>
      <c r="J146" s="434"/>
      <c r="K146" s="434"/>
      <c r="L146" s="434"/>
      <c r="M146" s="434"/>
      <c r="N146" s="434"/>
      <c r="O146" s="434"/>
      <c r="P146" s="434"/>
      <c r="Q146" s="434"/>
      <c r="R146" s="434"/>
      <c r="S146" s="434"/>
      <c r="T146" s="434"/>
      <c r="U146" s="434"/>
      <c r="V146" s="434"/>
      <c r="W146" s="434"/>
      <c r="X146" s="434"/>
      <c r="Y146" s="434"/>
    </row>
    <row r="147" spans="1:25">
      <c r="A147" s="444"/>
      <c r="B147" s="434"/>
      <c r="C147" s="434"/>
      <c r="D147" s="434"/>
      <c r="E147" s="434"/>
      <c r="F147" s="434"/>
      <c r="G147" s="434"/>
      <c r="H147" s="434"/>
      <c r="I147" s="434"/>
      <c r="J147" s="434"/>
      <c r="K147" s="434"/>
      <c r="L147" s="434"/>
      <c r="M147" s="434"/>
      <c r="N147" s="434"/>
      <c r="O147" s="434"/>
      <c r="P147" s="434"/>
      <c r="Q147" s="434"/>
      <c r="R147" s="434"/>
      <c r="S147" s="434"/>
      <c r="T147" s="434"/>
      <c r="U147" s="434"/>
      <c r="V147" s="434"/>
      <c r="W147" s="434"/>
      <c r="X147" s="434"/>
      <c r="Y147" s="434"/>
    </row>
    <row r="148" spans="1:25">
      <c r="A148" s="444"/>
      <c r="B148" s="434"/>
      <c r="C148" s="434"/>
      <c r="D148" s="434"/>
      <c r="E148" s="434"/>
      <c r="F148" s="434"/>
      <c r="G148" s="434"/>
      <c r="H148" s="434"/>
      <c r="I148" s="434"/>
      <c r="J148" s="434"/>
      <c r="K148" s="434"/>
      <c r="L148" s="434"/>
      <c r="M148" s="434"/>
      <c r="N148" s="434"/>
      <c r="O148" s="434"/>
      <c r="P148" s="434"/>
      <c r="Q148" s="434"/>
      <c r="R148" s="434"/>
      <c r="S148" s="434"/>
      <c r="T148" s="434"/>
      <c r="U148" s="434"/>
      <c r="V148" s="434"/>
      <c r="W148" s="434"/>
      <c r="X148" s="434"/>
      <c r="Y148" s="434"/>
    </row>
    <row r="149" spans="1:25">
      <c r="A149" s="444"/>
      <c r="B149" s="434"/>
      <c r="C149" s="434"/>
      <c r="D149" s="434"/>
      <c r="E149" s="434"/>
      <c r="F149" s="434"/>
      <c r="G149" s="434"/>
      <c r="H149" s="434"/>
      <c r="I149" s="434"/>
      <c r="J149" s="434"/>
      <c r="K149" s="434"/>
      <c r="L149" s="434"/>
      <c r="M149" s="434"/>
      <c r="N149" s="434"/>
      <c r="O149" s="434"/>
      <c r="P149" s="434"/>
      <c r="Q149" s="434"/>
      <c r="R149" s="434"/>
      <c r="S149" s="434"/>
      <c r="T149" s="434"/>
      <c r="U149" s="434"/>
      <c r="V149" s="434"/>
      <c r="W149" s="434"/>
      <c r="X149" s="434"/>
      <c r="Y149" s="434"/>
    </row>
    <row r="150" spans="1:25">
      <c r="A150" s="444"/>
      <c r="B150" s="434"/>
      <c r="C150" s="434"/>
      <c r="D150" s="434"/>
      <c r="E150" s="434"/>
      <c r="F150" s="434"/>
      <c r="G150" s="434"/>
      <c r="H150" s="434"/>
      <c r="I150" s="434"/>
      <c r="J150" s="434"/>
      <c r="K150" s="434"/>
      <c r="L150" s="434"/>
      <c r="M150" s="434"/>
      <c r="N150" s="434"/>
      <c r="O150" s="434"/>
      <c r="P150" s="434"/>
      <c r="Q150" s="434"/>
      <c r="R150" s="434"/>
      <c r="S150" s="434"/>
      <c r="T150" s="434"/>
      <c r="U150" s="434"/>
      <c r="V150" s="434"/>
      <c r="W150" s="434"/>
      <c r="X150" s="434"/>
      <c r="Y150" s="434"/>
    </row>
    <row r="151" spans="1:25">
      <c r="A151" s="444"/>
      <c r="B151" s="434"/>
      <c r="C151" s="434"/>
      <c r="D151" s="434"/>
      <c r="E151" s="434"/>
      <c r="F151" s="434"/>
      <c r="G151" s="434"/>
      <c r="H151" s="434"/>
      <c r="I151" s="434"/>
      <c r="J151" s="434"/>
      <c r="K151" s="434"/>
      <c r="L151" s="434"/>
      <c r="M151" s="434"/>
      <c r="N151" s="434"/>
      <c r="O151" s="434"/>
      <c r="P151" s="434"/>
      <c r="Q151" s="434"/>
      <c r="R151" s="434"/>
      <c r="S151" s="434"/>
      <c r="T151" s="434"/>
      <c r="U151" s="434"/>
      <c r="V151" s="434"/>
      <c r="W151" s="434"/>
      <c r="X151" s="434"/>
      <c r="Y151" s="434"/>
    </row>
    <row r="152" spans="1:25">
      <c r="A152" s="444"/>
      <c r="B152" s="434"/>
      <c r="C152" s="434"/>
      <c r="D152" s="434"/>
      <c r="E152" s="434"/>
      <c r="F152" s="434"/>
      <c r="G152" s="434"/>
      <c r="H152" s="434"/>
      <c r="I152" s="434"/>
      <c r="J152" s="434"/>
      <c r="K152" s="434"/>
      <c r="L152" s="434"/>
      <c r="M152" s="434"/>
      <c r="N152" s="434"/>
      <c r="O152" s="434"/>
      <c r="P152" s="434"/>
      <c r="Q152" s="434"/>
      <c r="R152" s="434"/>
      <c r="S152" s="434"/>
      <c r="T152" s="434"/>
      <c r="U152" s="434"/>
      <c r="V152" s="434"/>
      <c r="W152" s="434"/>
      <c r="X152" s="434"/>
      <c r="Y152" s="434"/>
    </row>
    <row r="153" spans="1:25">
      <c r="A153" s="444"/>
      <c r="B153" s="434"/>
      <c r="C153" s="434"/>
      <c r="D153" s="434"/>
      <c r="E153" s="434"/>
      <c r="F153" s="434"/>
      <c r="G153" s="434"/>
      <c r="H153" s="434"/>
      <c r="I153" s="434"/>
      <c r="J153" s="434"/>
      <c r="K153" s="434"/>
      <c r="L153" s="434"/>
      <c r="M153" s="434"/>
      <c r="N153" s="434"/>
      <c r="O153" s="434"/>
      <c r="P153" s="434"/>
      <c r="Q153" s="434"/>
      <c r="R153" s="434"/>
      <c r="S153" s="434"/>
      <c r="T153" s="434"/>
      <c r="U153" s="434"/>
      <c r="V153" s="434"/>
      <c r="W153" s="434"/>
      <c r="X153" s="434"/>
      <c r="Y153" s="434"/>
    </row>
    <row r="154" spans="1:25">
      <c r="A154" s="444"/>
      <c r="B154" s="434"/>
      <c r="C154" s="434"/>
      <c r="D154" s="434"/>
      <c r="E154" s="434"/>
      <c r="F154" s="434"/>
      <c r="G154" s="434"/>
      <c r="H154" s="434"/>
      <c r="I154" s="434"/>
      <c r="J154" s="434"/>
      <c r="K154" s="434"/>
      <c r="L154" s="434"/>
      <c r="M154" s="434"/>
      <c r="N154" s="434"/>
      <c r="O154" s="434"/>
      <c r="P154" s="434"/>
      <c r="Q154" s="434"/>
      <c r="R154" s="434"/>
      <c r="S154" s="434"/>
      <c r="T154" s="434"/>
      <c r="U154" s="434"/>
      <c r="V154" s="434"/>
      <c r="W154" s="434"/>
      <c r="X154" s="434"/>
      <c r="Y154" s="434"/>
    </row>
    <row r="155" spans="1:25">
      <c r="A155" s="444"/>
      <c r="B155" s="434"/>
      <c r="C155" s="434"/>
      <c r="D155" s="434"/>
      <c r="E155" s="434"/>
      <c r="F155" s="434"/>
      <c r="G155" s="434"/>
      <c r="H155" s="434"/>
      <c r="I155" s="434"/>
      <c r="J155" s="434"/>
      <c r="K155" s="434"/>
      <c r="L155" s="434"/>
      <c r="M155" s="434"/>
      <c r="N155" s="434"/>
      <c r="O155" s="434"/>
      <c r="P155" s="434"/>
      <c r="Q155" s="434"/>
      <c r="R155" s="434"/>
      <c r="S155" s="434"/>
      <c r="T155" s="434"/>
      <c r="U155" s="434"/>
      <c r="V155" s="434"/>
      <c r="W155" s="434"/>
      <c r="X155" s="434"/>
      <c r="Y155" s="434"/>
    </row>
    <row r="156" spans="1:25">
      <c r="A156" s="444"/>
      <c r="B156" s="434"/>
      <c r="C156" s="434"/>
      <c r="D156" s="434"/>
      <c r="E156" s="434"/>
      <c r="F156" s="434"/>
      <c r="G156" s="434"/>
      <c r="H156" s="434"/>
      <c r="I156" s="434"/>
      <c r="J156" s="434"/>
      <c r="K156" s="434"/>
      <c r="L156" s="434"/>
      <c r="M156" s="434"/>
      <c r="N156" s="434"/>
      <c r="O156" s="434"/>
      <c r="P156" s="434"/>
      <c r="Q156" s="434"/>
      <c r="R156" s="434"/>
      <c r="S156" s="434"/>
      <c r="T156" s="434"/>
      <c r="U156" s="434"/>
      <c r="V156" s="434"/>
      <c r="W156" s="434"/>
      <c r="X156" s="434"/>
      <c r="Y156" s="434"/>
    </row>
    <row r="157" spans="1:25">
      <c r="A157" s="444"/>
      <c r="B157" s="434"/>
      <c r="C157" s="434"/>
      <c r="D157" s="434"/>
      <c r="E157" s="434"/>
      <c r="F157" s="434"/>
      <c r="G157" s="434"/>
      <c r="H157" s="434"/>
      <c r="I157" s="434"/>
      <c r="J157" s="434"/>
      <c r="K157" s="434"/>
      <c r="L157" s="434"/>
      <c r="M157" s="434"/>
      <c r="N157" s="434"/>
      <c r="O157" s="434"/>
      <c r="P157" s="434"/>
      <c r="Q157" s="434"/>
      <c r="R157" s="434"/>
      <c r="S157" s="434"/>
      <c r="T157" s="434"/>
      <c r="U157" s="434"/>
      <c r="V157" s="434"/>
      <c r="W157" s="434"/>
      <c r="X157" s="434"/>
      <c r="Y157" s="434"/>
    </row>
    <row r="158" spans="1:25">
      <c r="A158" s="444"/>
      <c r="B158" s="434"/>
      <c r="C158" s="434"/>
      <c r="D158" s="434"/>
      <c r="E158" s="434"/>
      <c r="F158" s="434"/>
      <c r="G158" s="434"/>
      <c r="H158" s="434"/>
      <c r="I158" s="434"/>
      <c r="J158" s="434"/>
      <c r="K158" s="434"/>
      <c r="L158" s="434"/>
      <c r="M158" s="434"/>
      <c r="N158" s="434"/>
      <c r="O158" s="434"/>
      <c r="P158" s="434"/>
      <c r="Q158" s="434"/>
      <c r="R158" s="434"/>
      <c r="S158" s="434"/>
      <c r="T158" s="434"/>
      <c r="U158" s="434"/>
      <c r="V158" s="434"/>
      <c r="W158" s="434"/>
      <c r="X158" s="434"/>
      <c r="Y158" s="434"/>
    </row>
    <row r="159" spans="1:25">
      <c r="A159" s="444"/>
      <c r="B159" s="434"/>
      <c r="C159" s="434"/>
      <c r="D159" s="434"/>
      <c r="E159" s="434"/>
      <c r="F159" s="434"/>
      <c r="G159" s="434"/>
      <c r="H159" s="434"/>
      <c r="I159" s="434"/>
      <c r="J159" s="434"/>
      <c r="K159" s="434"/>
      <c r="L159" s="434"/>
      <c r="M159" s="434"/>
      <c r="N159" s="434"/>
      <c r="O159" s="434"/>
      <c r="P159" s="434"/>
      <c r="Q159" s="434"/>
      <c r="R159" s="434"/>
      <c r="S159" s="434"/>
      <c r="T159" s="434"/>
      <c r="U159" s="434"/>
      <c r="V159" s="434"/>
      <c r="W159" s="434"/>
      <c r="X159" s="434"/>
      <c r="Y159" s="434"/>
    </row>
    <row r="160" spans="1:25">
      <c r="A160" s="444"/>
      <c r="B160" s="434"/>
      <c r="C160" s="434"/>
      <c r="D160" s="434"/>
      <c r="E160" s="434"/>
      <c r="F160" s="434"/>
      <c r="G160" s="434"/>
      <c r="H160" s="434"/>
      <c r="I160" s="434"/>
      <c r="J160" s="434"/>
      <c r="K160" s="434"/>
      <c r="L160" s="434"/>
      <c r="M160" s="434"/>
      <c r="N160" s="434"/>
      <c r="O160" s="434"/>
      <c r="P160" s="434"/>
      <c r="Q160" s="434"/>
      <c r="R160" s="434"/>
      <c r="S160" s="434"/>
      <c r="T160" s="434"/>
      <c r="U160" s="434"/>
      <c r="V160" s="434"/>
      <c r="W160" s="434"/>
      <c r="X160" s="434"/>
      <c r="Y160" s="434"/>
    </row>
    <row r="161" spans="1:25">
      <c r="A161" s="444"/>
      <c r="B161" s="434"/>
      <c r="C161" s="434"/>
      <c r="D161" s="434"/>
      <c r="E161" s="434"/>
      <c r="F161" s="434"/>
      <c r="G161" s="434"/>
      <c r="H161" s="434"/>
      <c r="I161" s="434"/>
      <c r="J161" s="434"/>
      <c r="K161" s="434"/>
      <c r="L161" s="434"/>
      <c r="M161" s="434"/>
      <c r="N161" s="434"/>
      <c r="O161" s="434"/>
      <c r="P161" s="434"/>
      <c r="Q161" s="434"/>
      <c r="R161" s="434"/>
      <c r="S161" s="434"/>
      <c r="T161" s="434"/>
      <c r="U161" s="434"/>
      <c r="V161" s="434"/>
      <c r="W161" s="434"/>
      <c r="X161" s="434"/>
      <c r="Y161" s="434"/>
    </row>
    <row r="162" spans="1:25">
      <c r="A162" s="444"/>
      <c r="B162" s="434"/>
      <c r="C162" s="434"/>
      <c r="D162" s="434"/>
      <c r="E162" s="434"/>
      <c r="F162" s="434"/>
      <c r="G162" s="434"/>
      <c r="H162" s="434"/>
      <c r="I162" s="434"/>
      <c r="J162" s="434"/>
      <c r="K162" s="434"/>
      <c r="L162" s="434"/>
      <c r="M162" s="434"/>
      <c r="N162" s="434"/>
      <c r="O162" s="434"/>
      <c r="P162" s="434"/>
      <c r="Q162" s="434"/>
      <c r="R162" s="434"/>
      <c r="S162" s="434"/>
      <c r="T162" s="434"/>
      <c r="U162" s="434"/>
      <c r="V162" s="434"/>
      <c r="W162" s="434"/>
      <c r="X162" s="434"/>
      <c r="Y162" s="434"/>
    </row>
    <row r="163" spans="1:25">
      <c r="A163" s="444"/>
      <c r="B163" s="434"/>
      <c r="C163" s="434"/>
      <c r="D163" s="434"/>
      <c r="E163" s="434"/>
      <c r="F163" s="434"/>
      <c r="G163" s="434"/>
      <c r="H163" s="434"/>
      <c r="I163" s="434"/>
      <c r="J163" s="434"/>
      <c r="K163" s="434"/>
      <c r="L163" s="434"/>
      <c r="M163" s="434"/>
      <c r="N163" s="434"/>
      <c r="O163" s="434"/>
      <c r="P163" s="434"/>
      <c r="Q163" s="434"/>
      <c r="R163" s="434"/>
      <c r="S163" s="434"/>
      <c r="T163" s="434"/>
      <c r="U163" s="434"/>
      <c r="V163" s="434"/>
      <c r="W163" s="434"/>
      <c r="X163" s="434"/>
      <c r="Y163" s="434"/>
    </row>
    <row r="164" spans="1:25">
      <c r="A164" s="444"/>
      <c r="B164" s="434"/>
      <c r="C164" s="434"/>
      <c r="D164" s="434"/>
      <c r="E164" s="434"/>
      <c r="F164" s="434"/>
      <c r="G164" s="434"/>
      <c r="H164" s="434"/>
      <c r="I164" s="434"/>
      <c r="J164" s="434"/>
      <c r="K164" s="434"/>
      <c r="L164" s="434"/>
      <c r="M164" s="434"/>
      <c r="N164" s="434"/>
      <c r="O164" s="434"/>
      <c r="P164" s="434"/>
      <c r="Q164" s="434"/>
      <c r="R164" s="434"/>
      <c r="S164" s="434"/>
      <c r="T164" s="434"/>
      <c r="U164" s="434"/>
      <c r="V164" s="434"/>
      <c r="W164" s="434"/>
      <c r="X164" s="434"/>
      <c r="Y164" s="434"/>
    </row>
    <row r="165" spans="1:25">
      <c r="A165" s="444"/>
      <c r="B165" s="434"/>
      <c r="C165" s="434"/>
      <c r="D165" s="434"/>
      <c r="E165" s="434"/>
      <c r="F165" s="434"/>
      <c r="G165" s="434"/>
      <c r="H165" s="434"/>
      <c r="I165" s="434"/>
      <c r="J165" s="434"/>
      <c r="K165" s="434"/>
      <c r="L165" s="434"/>
      <c r="M165" s="434"/>
      <c r="N165" s="434"/>
      <c r="O165" s="434"/>
      <c r="P165" s="434"/>
      <c r="Q165" s="434"/>
      <c r="R165" s="434"/>
      <c r="S165" s="434"/>
      <c r="T165" s="434"/>
      <c r="U165" s="434"/>
      <c r="V165" s="434"/>
      <c r="W165" s="434"/>
      <c r="X165" s="434"/>
      <c r="Y165" s="434"/>
    </row>
    <row r="166" spans="1:25">
      <c r="A166" s="444"/>
      <c r="B166" s="434"/>
      <c r="C166" s="434"/>
      <c r="D166" s="434"/>
      <c r="E166" s="434"/>
      <c r="F166" s="434"/>
      <c r="G166" s="434"/>
      <c r="H166" s="434"/>
      <c r="I166" s="434"/>
      <c r="J166" s="434"/>
      <c r="K166" s="434"/>
      <c r="L166" s="434"/>
      <c r="M166" s="434"/>
      <c r="N166" s="434"/>
      <c r="O166" s="434"/>
      <c r="P166" s="434"/>
      <c r="Q166" s="434"/>
      <c r="R166" s="434"/>
      <c r="S166" s="434"/>
      <c r="T166" s="434"/>
      <c r="U166" s="434"/>
      <c r="V166" s="434"/>
      <c r="W166" s="434"/>
      <c r="X166" s="434"/>
      <c r="Y166" s="434"/>
    </row>
    <row r="167" spans="1:25">
      <c r="A167" s="444"/>
      <c r="B167" s="434"/>
      <c r="C167" s="434"/>
      <c r="D167" s="434"/>
      <c r="E167" s="434"/>
      <c r="F167" s="434"/>
      <c r="G167" s="434"/>
      <c r="H167" s="434"/>
      <c r="I167" s="434"/>
      <c r="J167" s="434"/>
      <c r="K167" s="434"/>
      <c r="L167" s="434"/>
      <c r="M167" s="434"/>
      <c r="N167" s="434"/>
      <c r="O167" s="434"/>
      <c r="P167" s="434"/>
      <c r="Q167" s="434"/>
      <c r="R167" s="434"/>
      <c r="S167" s="434"/>
      <c r="T167" s="434"/>
      <c r="U167" s="434"/>
      <c r="V167" s="434"/>
      <c r="W167" s="434"/>
      <c r="X167" s="434"/>
      <c r="Y167" s="434"/>
    </row>
    <row r="168" spans="1:25">
      <c r="A168" s="444"/>
      <c r="B168" s="434"/>
      <c r="C168" s="434"/>
      <c r="D168" s="434"/>
      <c r="E168" s="434"/>
      <c r="F168" s="434"/>
      <c r="G168" s="434"/>
      <c r="H168" s="434"/>
      <c r="I168" s="434"/>
      <c r="J168" s="434"/>
      <c r="K168" s="434"/>
      <c r="L168" s="434"/>
      <c r="M168" s="434"/>
      <c r="N168" s="434"/>
      <c r="O168" s="434"/>
      <c r="P168" s="434"/>
      <c r="Q168" s="434"/>
      <c r="R168" s="434"/>
      <c r="S168" s="434"/>
      <c r="T168" s="434"/>
      <c r="U168" s="434"/>
      <c r="V168" s="434"/>
      <c r="W168" s="434"/>
      <c r="X168" s="434"/>
      <c r="Y168" s="434"/>
    </row>
    <row r="169" spans="1:25">
      <c r="A169" s="444"/>
      <c r="B169" s="434"/>
      <c r="C169" s="434"/>
      <c r="D169" s="434"/>
      <c r="E169" s="434"/>
      <c r="F169" s="434"/>
      <c r="G169" s="434"/>
      <c r="H169" s="434"/>
      <c r="I169" s="434"/>
      <c r="J169" s="434"/>
      <c r="K169" s="434"/>
      <c r="L169" s="434"/>
      <c r="M169" s="434"/>
      <c r="N169" s="434"/>
      <c r="O169" s="434"/>
      <c r="P169" s="434"/>
      <c r="Q169" s="434"/>
      <c r="R169" s="434"/>
      <c r="S169" s="434"/>
      <c r="T169" s="434"/>
      <c r="U169" s="434"/>
      <c r="V169" s="434"/>
      <c r="W169" s="434"/>
      <c r="X169" s="434"/>
      <c r="Y169" s="434"/>
    </row>
    <row r="170" spans="1:25">
      <c r="A170" s="444"/>
      <c r="B170" s="434"/>
      <c r="C170" s="434"/>
      <c r="D170" s="434"/>
      <c r="E170" s="434"/>
      <c r="F170" s="434"/>
      <c r="G170" s="434"/>
      <c r="H170" s="434"/>
      <c r="I170" s="434"/>
      <c r="J170" s="434"/>
      <c r="K170" s="434"/>
      <c r="L170" s="434"/>
      <c r="M170" s="434"/>
      <c r="N170" s="434"/>
      <c r="O170" s="434"/>
      <c r="P170" s="434"/>
      <c r="Q170" s="434"/>
      <c r="R170" s="434"/>
      <c r="S170" s="434"/>
      <c r="T170" s="434"/>
      <c r="U170" s="434"/>
      <c r="V170" s="434"/>
      <c r="W170" s="434"/>
      <c r="X170" s="434"/>
      <c r="Y170" s="434"/>
    </row>
    <row r="171" spans="1:25">
      <c r="A171" s="444"/>
      <c r="B171" s="434"/>
      <c r="C171" s="434"/>
      <c r="D171" s="434"/>
      <c r="E171" s="434"/>
      <c r="F171" s="434"/>
      <c r="G171" s="434"/>
      <c r="H171" s="434"/>
      <c r="I171" s="434"/>
      <c r="J171" s="434"/>
      <c r="K171" s="434"/>
      <c r="L171" s="434"/>
      <c r="M171" s="434"/>
      <c r="N171" s="434"/>
      <c r="O171" s="434"/>
      <c r="P171" s="434"/>
      <c r="Q171" s="434"/>
      <c r="R171" s="434"/>
      <c r="S171" s="434"/>
      <c r="T171" s="434"/>
      <c r="U171" s="434"/>
      <c r="V171" s="434"/>
      <c r="W171" s="434"/>
      <c r="X171" s="434"/>
      <c r="Y171" s="434"/>
    </row>
    <row r="172" spans="1:25">
      <c r="A172" s="444"/>
      <c r="B172" s="434"/>
      <c r="C172" s="434"/>
      <c r="D172" s="434"/>
      <c r="E172" s="434"/>
      <c r="F172" s="434"/>
      <c r="G172" s="434"/>
      <c r="H172" s="434"/>
      <c r="I172" s="434"/>
      <c r="J172" s="434"/>
      <c r="K172" s="434"/>
      <c r="L172" s="434"/>
      <c r="M172" s="434"/>
      <c r="N172" s="434"/>
      <c r="O172" s="434"/>
      <c r="P172" s="434"/>
      <c r="Q172" s="434"/>
      <c r="R172" s="434"/>
      <c r="S172" s="434"/>
      <c r="T172" s="434"/>
      <c r="U172" s="434"/>
      <c r="V172" s="434"/>
      <c r="W172" s="434"/>
      <c r="X172" s="434"/>
      <c r="Y172" s="434"/>
    </row>
    <row r="173" spans="1:25">
      <c r="A173" s="444"/>
      <c r="B173" s="434"/>
      <c r="C173" s="434"/>
      <c r="D173" s="434"/>
      <c r="E173" s="434"/>
      <c r="F173" s="434"/>
      <c r="G173" s="434"/>
      <c r="H173" s="434"/>
      <c r="I173" s="434"/>
      <c r="J173" s="434"/>
      <c r="K173" s="434"/>
      <c r="L173" s="434"/>
      <c r="M173" s="434"/>
      <c r="N173" s="434"/>
      <c r="O173" s="434"/>
      <c r="P173" s="434"/>
      <c r="Q173" s="434"/>
      <c r="R173" s="434"/>
      <c r="S173" s="434"/>
      <c r="T173" s="434"/>
      <c r="U173" s="434"/>
      <c r="V173" s="434"/>
      <c r="W173" s="434"/>
      <c r="X173" s="434"/>
      <c r="Y173" s="434"/>
    </row>
    <row r="174" spans="1:25">
      <c r="A174" s="444"/>
      <c r="B174" s="434"/>
      <c r="C174" s="434"/>
      <c r="D174" s="434"/>
      <c r="E174" s="434"/>
      <c r="F174" s="434"/>
      <c r="G174" s="434"/>
      <c r="H174" s="434"/>
      <c r="I174" s="434"/>
      <c r="J174" s="434"/>
      <c r="K174" s="434"/>
      <c r="L174" s="434"/>
      <c r="M174" s="434"/>
      <c r="N174" s="434"/>
      <c r="O174" s="434"/>
      <c r="P174" s="434"/>
      <c r="Q174" s="434"/>
      <c r="R174" s="434"/>
      <c r="S174" s="434"/>
      <c r="T174" s="434"/>
      <c r="U174" s="434"/>
      <c r="V174" s="434"/>
      <c r="W174" s="434"/>
      <c r="X174" s="434"/>
      <c r="Y174" s="434"/>
    </row>
    <row r="175" spans="1:25">
      <c r="A175" s="444"/>
      <c r="B175" s="434"/>
      <c r="C175" s="434"/>
      <c r="D175" s="434"/>
      <c r="E175" s="434"/>
      <c r="F175" s="434"/>
      <c r="G175" s="434"/>
      <c r="H175" s="434"/>
      <c r="I175" s="434"/>
      <c r="J175" s="434"/>
      <c r="K175" s="434"/>
      <c r="L175" s="434"/>
      <c r="M175" s="434"/>
      <c r="N175" s="434"/>
      <c r="O175" s="434"/>
      <c r="P175" s="434"/>
      <c r="Q175" s="434"/>
      <c r="R175" s="434"/>
      <c r="S175" s="434"/>
      <c r="T175" s="434"/>
      <c r="U175" s="434"/>
      <c r="V175" s="434"/>
      <c r="W175" s="434"/>
      <c r="X175" s="434"/>
      <c r="Y175" s="434"/>
    </row>
    <row r="176" spans="1:25">
      <c r="A176" s="444"/>
      <c r="B176" s="434"/>
      <c r="C176" s="434"/>
      <c r="D176" s="434"/>
      <c r="E176" s="434"/>
      <c r="F176" s="434"/>
      <c r="G176" s="434"/>
      <c r="H176" s="434"/>
      <c r="I176" s="434"/>
      <c r="J176" s="434"/>
      <c r="K176" s="434"/>
      <c r="L176" s="434"/>
      <c r="M176" s="434"/>
      <c r="N176" s="434"/>
      <c r="O176" s="434"/>
      <c r="P176" s="434"/>
      <c r="Q176" s="434"/>
      <c r="R176" s="434"/>
      <c r="S176" s="434"/>
      <c r="T176" s="434"/>
      <c r="U176" s="434"/>
      <c r="V176" s="434"/>
      <c r="W176" s="434"/>
      <c r="X176" s="434"/>
      <c r="Y176" s="434"/>
    </row>
    <row r="177" spans="1:25">
      <c r="A177" s="444"/>
      <c r="B177" s="434"/>
      <c r="C177" s="434"/>
      <c r="D177" s="434"/>
      <c r="E177" s="434"/>
      <c r="F177" s="434"/>
      <c r="G177" s="434"/>
      <c r="H177" s="434"/>
      <c r="I177" s="434"/>
      <c r="J177" s="434"/>
      <c r="K177" s="434"/>
      <c r="L177" s="434"/>
      <c r="M177" s="434"/>
      <c r="N177" s="434"/>
      <c r="O177" s="434"/>
      <c r="P177" s="434"/>
      <c r="Q177" s="434"/>
      <c r="R177" s="434"/>
      <c r="S177" s="434"/>
      <c r="T177" s="434"/>
      <c r="U177" s="434"/>
      <c r="V177" s="434"/>
      <c r="W177" s="434"/>
      <c r="X177" s="434"/>
      <c r="Y177" s="434"/>
    </row>
    <row r="178" spans="1:25">
      <c r="A178" s="444"/>
      <c r="B178" s="434"/>
      <c r="C178" s="434"/>
      <c r="D178" s="434"/>
      <c r="E178" s="434"/>
      <c r="F178" s="434"/>
      <c r="G178" s="434"/>
      <c r="H178" s="434"/>
      <c r="I178" s="434"/>
      <c r="J178" s="434"/>
      <c r="K178" s="434"/>
      <c r="L178" s="434"/>
      <c r="M178" s="434"/>
      <c r="N178" s="434"/>
      <c r="O178" s="434"/>
      <c r="P178" s="434"/>
      <c r="Q178" s="434"/>
      <c r="R178" s="434"/>
      <c r="S178" s="434"/>
      <c r="T178" s="434"/>
      <c r="U178" s="434"/>
      <c r="V178" s="434"/>
      <c r="W178" s="434"/>
      <c r="X178" s="434"/>
      <c r="Y178" s="434"/>
    </row>
    <row r="179" spans="1:25">
      <c r="A179" s="444"/>
      <c r="B179" s="434"/>
      <c r="C179" s="434"/>
      <c r="D179" s="434"/>
      <c r="E179" s="434"/>
      <c r="F179" s="434"/>
      <c r="G179" s="434"/>
      <c r="H179" s="434"/>
      <c r="I179" s="434"/>
      <c r="J179" s="434"/>
      <c r="K179" s="434"/>
      <c r="L179" s="434"/>
      <c r="M179" s="434"/>
      <c r="N179" s="434"/>
      <c r="O179" s="434"/>
      <c r="P179" s="434"/>
      <c r="Q179" s="434"/>
      <c r="R179" s="434"/>
      <c r="S179" s="434"/>
      <c r="T179" s="434"/>
      <c r="U179" s="434"/>
      <c r="V179" s="434"/>
      <c r="W179" s="434"/>
      <c r="X179" s="434"/>
      <c r="Y179" s="434"/>
    </row>
    <row r="180" spans="1:25">
      <c r="A180" s="444"/>
      <c r="B180" s="434"/>
      <c r="C180" s="434"/>
      <c r="D180" s="434"/>
      <c r="E180" s="434"/>
      <c r="F180" s="434"/>
      <c r="G180" s="434"/>
      <c r="H180" s="434"/>
      <c r="I180" s="434"/>
      <c r="J180" s="434"/>
      <c r="K180" s="434"/>
      <c r="L180" s="434"/>
      <c r="M180" s="434"/>
      <c r="N180" s="434"/>
      <c r="O180" s="434"/>
      <c r="P180" s="434"/>
      <c r="Q180" s="434"/>
      <c r="R180" s="434"/>
      <c r="S180" s="434"/>
      <c r="T180" s="434"/>
      <c r="U180" s="434"/>
      <c r="V180" s="434"/>
      <c r="W180" s="434"/>
      <c r="X180" s="434"/>
      <c r="Y180" s="434"/>
    </row>
    <row r="181" spans="1:25">
      <c r="A181" s="444"/>
      <c r="B181" s="434"/>
      <c r="C181" s="434"/>
      <c r="D181" s="434"/>
      <c r="E181" s="434"/>
      <c r="F181" s="434"/>
      <c r="G181" s="434"/>
      <c r="H181" s="434"/>
      <c r="I181" s="434"/>
      <c r="J181" s="434"/>
      <c r="K181" s="434"/>
      <c r="L181" s="434"/>
      <c r="M181" s="434"/>
      <c r="N181" s="434"/>
      <c r="O181" s="434"/>
      <c r="P181" s="434"/>
      <c r="Q181" s="434"/>
      <c r="R181" s="434"/>
      <c r="S181" s="434"/>
      <c r="T181" s="434"/>
      <c r="U181" s="434"/>
      <c r="V181" s="434"/>
      <c r="W181" s="434"/>
      <c r="X181" s="434"/>
      <c r="Y181" s="434"/>
    </row>
    <row r="182" spans="1:25">
      <c r="A182" s="444"/>
      <c r="B182" s="434"/>
      <c r="C182" s="434"/>
      <c r="D182" s="434"/>
      <c r="E182" s="434"/>
      <c r="F182" s="434"/>
      <c r="G182" s="434"/>
      <c r="H182" s="434"/>
      <c r="I182" s="434"/>
      <c r="J182" s="434"/>
      <c r="K182" s="434"/>
      <c r="L182" s="434"/>
      <c r="M182" s="434"/>
      <c r="N182" s="434"/>
      <c r="O182" s="434"/>
      <c r="P182" s="434"/>
      <c r="Q182" s="434"/>
      <c r="R182" s="434"/>
      <c r="S182" s="434"/>
      <c r="T182" s="434"/>
      <c r="U182" s="434"/>
      <c r="V182" s="434"/>
      <c r="W182" s="434"/>
      <c r="X182" s="434"/>
      <c r="Y182" s="434"/>
    </row>
    <row r="183" spans="1:25">
      <c r="A183" s="444"/>
      <c r="B183" s="434"/>
      <c r="C183" s="434"/>
      <c r="D183" s="434"/>
      <c r="E183" s="434"/>
      <c r="F183" s="434"/>
      <c r="G183" s="434"/>
      <c r="H183" s="434"/>
      <c r="I183" s="434"/>
      <c r="J183" s="434"/>
      <c r="K183" s="434"/>
      <c r="L183" s="434"/>
      <c r="M183" s="434"/>
      <c r="N183" s="434"/>
      <c r="O183" s="434"/>
      <c r="P183" s="434"/>
      <c r="Q183" s="434"/>
      <c r="R183" s="434"/>
      <c r="S183" s="434"/>
      <c r="T183" s="434"/>
      <c r="U183" s="434"/>
      <c r="V183" s="434"/>
      <c r="W183" s="434"/>
      <c r="X183" s="434"/>
      <c r="Y183" s="434"/>
    </row>
    <row r="184" spans="1:25">
      <c r="A184" s="444"/>
      <c r="B184" s="434"/>
      <c r="C184" s="434"/>
      <c r="D184" s="434"/>
      <c r="E184" s="434"/>
      <c r="F184" s="434"/>
      <c r="G184" s="434"/>
      <c r="H184" s="434"/>
      <c r="I184" s="434"/>
      <c r="J184" s="434"/>
      <c r="K184" s="434"/>
      <c r="L184" s="434"/>
      <c r="M184" s="434"/>
      <c r="N184" s="434"/>
      <c r="O184" s="434"/>
      <c r="P184" s="434"/>
      <c r="Q184" s="434"/>
      <c r="R184" s="434"/>
      <c r="S184" s="434"/>
      <c r="T184" s="434"/>
      <c r="U184" s="434"/>
      <c r="V184" s="434"/>
      <c r="W184" s="434"/>
      <c r="X184" s="434"/>
      <c r="Y184" s="434"/>
    </row>
    <row r="185" spans="1:25">
      <c r="A185" s="444"/>
      <c r="B185" s="434"/>
      <c r="C185" s="434"/>
      <c r="D185" s="434"/>
      <c r="E185" s="434"/>
      <c r="F185" s="434"/>
      <c r="G185" s="434"/>
      <c r="H185" s="434"/>
      <c r="I185" s="434"/>
      <c r="J185" s="434"/>
      <c r="K185" s="434"/>
      <c r="L185" s="434"/>
      <c r="M185" s="434"/>
      <c r="N185" s="434"/>
      <c r="O185" s="434"/>
      <c r="P185" s="434"/>
      <c r="Q185" s="434"/>
      <c r="R185" s="434"/>
      <c r="S185" s="434"/>
      <c r="T185" s="434"/>
      <c r="U185" s="434"/>
      <c r="V185" s="434"/>
      <c r="W185" s="434"/>
      <c r="X185" s="434"/>
      <c r="Y185" s="434"/>
    </row>
    <row r="186" spans="1:25">
      <c r="A186" s="444"/>
      <c r="B186" s="434"/>
      <c r="C186" s="434"/>
      <c r="D186" s="434"/>
      <c r="E186" s="434"/>
      <c r="F186" s="434"/>
      <c r="G186" s="434"/>
      <c r="H186" s="434"/>
      <c r="I186" s="434"/>
      <c r="J186" s="434"/>
      <c r="K186" s="434"/>
      <c r="L186" s="434"/>
      <c r="M186" s="434"/>
      <c r="N186" s="434"/>
      <c r="O186" s="434"/>
      <c r="P186" s="434"/>
      <c r="Q186" s="434"/>
      <c r="R186" s="434"/>
      <c r="S186" s="434"/>
      <c r="T186" s="434"/>
      <c r="U186" s="434"/>
      <c r="V186" s="434"/>
      <c r="W186" s="434"/>
      <c r="X186" s="434"/>
      <c r="Y186" s="434"/>
    </row>
    <row r="187" spans="1:25">
      <c r="A187" s="444"/>
      <c r="B187" s="434"/>
      <c r="C187" s="434"/>
      <c r="D187" s="434"/>
      <c r="E187" s="434"/>
      <c r="F187" s="434"/>
      <c r="G187" s="434"/>
      <c r="H187" s="434"/>
      <c r="I187" s="434"/>
      <c r="J187" s="434"/>
      <c r="K187" s="434"/>
      <c r="L187" s="434"/>
      <c r="M187" s="434"/>
      <c r="N187" s="434"/>
      <c r="O187" s="434"/>
      <c r="P187" s="434"/>
      <c r="Q187" s="434"/>
      <c r="R187" s="434"/>
      <c r="S187" s="434"/>
      <c r="T187" s="434"/>
      <c r="U187" s="434"/>
      <c r="V187" s="434"/>
      <c r="W187" s="434"/>
      <c r="X187" s="434"/>
      <c r="Y187" s="434"/>
    </row>
    <row r="188" spans="1:25">
      <c r="A188" s="444"/>
      <c r="B188" s="434"/>
      <c r="C188" s="434"/>
      <c r="D188" s="434"/>
      <c r="E188" s="434"/>
      <c r="F188" s="434"/>
      <c r="G188" s="434"/>
      <c r="H188" s="434"/>
      <c r="I188" s="434"/>
      <c r="J188" s="434"/>
      <c r="K188" s="434"/>
      <c r="L188" s="434"/>
      <c r="M188" s="434"/>
      <c r="N188" s="434"/>
      <c r="O188" s="434"/>
      <c r="P188" s="434"/>
      <c r="Q188" s="434"/>
      <c r="R188" s="434"/>
      <c r="S188" s="434"/>
      <c r="T188" s="434"/>
      <c r="U188" s="434"/>
      <c r="V188" s="434"/>
      <c r="W188" s="434"/>
      <c r="X188" s="434"/>
      <c r="Y188" s="434"/>
    </row>
    <row r="189" spans="1:25">
      <c r="A189" s="444"/>
      <c r="B189" s="434"/>
      <c r="C189" s="434"/>
      <c r="D189" s="434"/>
      <c r="E189" s="434"/>
      <c r="F189" s="434"/>
      <c r="G189" s="434"/>
      <c r="H189" s="434"/>
      <c r="I189" s="434"/>
      <c r="J189" s="434"/>
      <c r="K189" s="434"/>
      <c r="L189" s="434"/>
      <c r="M189" s="434"/>
      <c r="N189" s="434"/>
      <c r="O189" s="434"/>
      <c r="P189" s="434"/>
      <c r="Q189" s="434"/>
      <c r="R189" s="434"/>
      <c r="S189" s="434"/>
      <c r="T189" s="434"/>
      <c r="U189" s="434"/>
      <c r="V189" s="434"/>
      <c r="W189" s="434"/>
      <c r="X189" s="434"/>
      <c r="Y189" s="434"/>
    </row>
    <row r="190" spans="1:25">
      <c r="A190" s="444"/>
      <c r="B190" s="434"/>
      <c r="C190" s="434"/>
      <c r="D190" s="434"/>
      <c r="E190" s="434"/>
      <c r="F190" s="434"/>
      <c r="G190" s="434"/>
      <c r="H190" s="434"/>
      <c r="I190" s="434"/>
      <c r="J190" s="434"/>
      <c r="K190" s="434"/>
      <c r="L190" s="434"/>
      <c r="M190" s="434"/>
      <c r="N190" s="434"/>
      <c r="O190" s="434"/>
      <c r="P190" s="434"/>
      <c r="Q190" s="434"/>
      <c r="R190" s="434"/>
      <c r="S190" s="434"/>
      <c r="T190" s="434"/>
      <c r="U190" s="434"/>
      <c r="V190" s="434"/>
      <c r="W190" s="434"/>
      <c r="X190" s="434"/>
      <c r="Y190" s="434"/>
    </row>
    <row r="191" spans="1:25">
      <c r="A191" s="444"/>
      <c r="B191" s="434"/>
      <c r="C191" s="434"/>
      <c r="D191" s="434"/>
      <c r="E191" s="434"/>
      <c r="F191" s="434"/>
      <c r="G191" s="434"/>
      <c r="H191" s="434"/>
      <c r="I191" s="434"/>
      <c r="J191" s="434"/>
      <c r="K191" s="434"/>
      <c r="L191" s="434"/>
      <c r="M191" s="434"/>
      <c r="N191" s="434"/>
      <c r="O191" s="434"/>
      <c r="P191" s="434"/>
      <c r="Q191" s="434"/>
      <c r="R191" s="434"/>
      <c r="S191" s="434"/>
      <c r="T191" s="434"/>
      <c r="U191" s="434"/>
      <c r="V191" s="434"/>
      <c r="W191" s="434"/>
      <c r="X191" s="434"/>
      <c r="Y191" s="434"/>
    </row>
    <row r="192" spans="1:25">
      <c r="A192" s="444"/>
      <c r="B192" s="434"/>
      <c r="C192" s="434"/>
      <c r="D192" s="434"/>
      <c r="E192" s="434"/>
      <c r="F192" s="434"/>
      <c r="G192" s="434"/>
      <c r="H192" s="434"/>
      <c r="I192" s="434"/>
      <c r="J192" s="434"/>
      <c r="K192" s="434"/>
      <c r="L192" s="434"/>
      <c r="M192" s="434"/>
      <c r="N192" s="434"/>
      <c r="O192" s="434"/>
      <c r="P192" s="434"/>
      <c r="Q192" s="434"/>
      <c r="R192" s="434"/>
      <c r="S192" s="434"/>
      <c r="T192" s="434"/>
      <c r="U192" s="434"/>
      <c r="V192" s="434"/>
      <c r="W192" s="434"/>
      <c r="X192" s="434"/>
      <c r="Y192" s="434"/>
    </row>
    <row r="193" spans="1:25">
      <c r="A193" s="444"/>
      <c r="B193" s="434"/>
      <c r="C193" s="434"/>
      <c r="D193" s="434"/>
      <c r="E193" s="434"/>
      <c r="F193" s="434"/>
      <c r="G193" s="434"/>
      <c r="H193" s="434"/>
      <c r="I193" s="434"/>
      <c r="J193" s="434"/>
      <c r="K193" s="434"/>
      <c r="L193" s="434"/>
      <c r="M193" s="434"/>
      <c r="N193" s="434"/>
      <c r="O193" s="434"/>
      <c r="P193" s="434"/>
      <c r="Q193" s="434"/>
      <c r="R193" s="434"/>
      <c r="S193" s="434"/>
      <c r="T193" s="434"/>
      <c r="U193" s="434"/>
      <c r="V193" s="434"/>
      <c r="W193" s="434"/>
      <c r="X193" s="434"/>
      <c r="Y193" s="434"/>
    </row>
    <row r="194" spans="1:25">
      <c r="A194" s="444"/>
      <c r="B194" s="434"/>
      <c r="C194" s="434"/>
      <c r="D194" s="434"/>
      <c r="E194" s="434"/>
      <c r="F194" s="434"/>
      <c r="G194" s="434"/>
      <c r="H194" s="434"/>
      <c r="I194" s="434"/>
      <c r="J194" s="434"/>
      <c r="K194" s="434"/>
      <c r="L194" s="434"/>
      <c r="M194" s="434"/>
      <c r="N194" s="434"/>
      <c r="O194" s="434"/>
      <c r="P194" s="434"/>
      <c r="Q194" s="434"/>
      <c r="R194" s="434"/>
      <c r="S194" s="434"/>
      <c r="T194" s="434"/>
      <c r="U194" s="434"/>
      <c r="V194" s="434"/>
      <c r="W194" s="434"/>
      <c r="X194" s="434"/>
      <c r="Y194" s="434"/>
    </row>
    <row r="195" spans="1:25">
      <c r="A195" s="444"/>
      <c r="B195" s="434"/>
      <c r="C195" s="434"/>
      <c r="D195" s="434"/>
      <c r="E195" s="434"/>
      <c r="F195" s="434"/>
      <c r="G195" s="434"/>
      <c r="H195" s="434"/>
      <c r="I195" s="434"/>
      <c r="J195" s="434"/>
      <c r="K195" s="434"/>
      <c r="L195" s="434"/>
      <c r="M195" s="434"/>
      <c r="N195" s="434"/>
      <c r="O195" s="434"/>
      <c r="P195" s="434"/>
      <c r="Q195" s="434"/>
      <c r="R195" s="434"/>
      <c r="S195" s="434"/>
      <c r="T195" s="434"/>
      <c r="U195" s="434"/>
      <c r="V195" s="434"/>
      <c r="W195" s="434"/>
      <c r="X195" s="434"/>
      <c r="Y195" s="434"/>
    </row>
    <row r="196" spans="1:25">
      <c r="A196" s="444"/>
      <c r="B196" s="434"/>
      <c r="C196" s="434"/>
      <c r="D196" s="434"/>
      <c r="E196" s="434"/>
      <c r="F196" s="434"/>
      <c r="G196" s="434"/>
      <c r="H196" s="434"/>
      <c r="I196" s="434"/>
      <c r="J196" s="434"/>
      <c r="K196" s="434"/>
      <c r="L196" s="434"/>
      <c r="M196" s="434"/>
      <c r="N196" s="434"/>
      <c r="O196" s="434"/>
      <c r="P196" s="434"/>
      <c r="Q196" s="434"/>
      <c r="R196" s="434"/>
      <c r="S196" s="434"/>
      <c r="T196" s="434"/>
      <c r="U196" s="434"/>
      <c r="V196" s="434"/>
      <c r="W196" s="434"/>
      <c r="X196" s="434"/>
      <c r="Y196" s="434"/>
    </row>
    <row r="197" spans="1:25">
      <c r="A197" s="444"/>
      <c r="B197" s="434"/>
      <c r="C197" s="434"/>
      <c r="D197" s="434"/>
      <c r="E197" s="434"/>
      <c r="F197" s="434"/>
      <c r="G197" s="434"/>
      <c r="H197" s="434"/>
      <c r="I197" s="434"/>
      <c r="J197" s="434"/>
      <c r="K197" s="434"/>
      <c r="L197" s="434"/>
      <c r="M197" s="434"/>
      <c r="N197" s="434"/>
      <c r="O197" s="434"/>
      <c r="P197" s="434"/>
      <c r="Q197" s="434"/>
      <c r="R197" s="434"/>
      <c r="S197" s="434"/>
      <c r="T197" s="434"/>
      <c r="U197" s="434"/>
      <c r="V197" s="434"/>
      <c r="W197" s="434"/>
      <c r="X197" s="434"/>
      <c r="Y197" s="434"/>
    </row>
    <row r="198" spans="1:25">
      <c r="A198" s="444"/>
      <c r="B198" s="434"/>
      <c r="C198" s="434"/>
      <c r="D198" s="434"/>
      <c r="E198" s="434"/>
      <c r="F198" s="434"/>
      <c r="G198" s="434"/>
      <c r="H198" s="434"/>
      <c r="I198" s="434"/>
      <c r="J198" s="434"/>
      <c r="K198" s="434"/>
      <c r="L198" s="434"/>
      <c r="M198" s="434"/>
      <c r="N198" s="434"/>
      <c r="O198" s="434"/>
      <c r="P198" s="434"/>
      <c r="Q198" s="434"/>
      <c r="R198" s="434"/>
      <c r="S198" s="434"/>
      <c r="T198" s="434"/>
      <c r="U198" s="434"/>
      <c r="V198" s="434"/>
      <c r="W198" s="434"/>
      <c r="X198" s="434"/>
      <c r="Y198" s="434"/>
    </row>
    <row r="199" spans="1:25">
      <c r="A199" s="444"/>
      <c r="B199" s="434"/>
      <c r="C199" s="434"/>
      <c r="D199" s="434"/>
      <c r="E199" s="434"/>
      <c r="F199" s="434"/>
      <c r="G199" s="434"/>
      <c r="H199" s="434"/>
      <c r="I199" s="434"/>
      <c r="J199" s="434"/>
      <c r="K199" s="434"/>
      <c r="L199" s="434"/>
      <c r="M199" s="434"/>
      <c r="N199" s="434"/>
      <c r="O199" s="434"/>
      <c r="P199" s="434"/>
      <c r="Q199" s="434"/>
      <c r="R199" s="434"/>
      <c r="S199" s="434"/>
      <c r="T199" s="434"/>
      <c r="U199" s="434"/>
      <c r="V199" s="434"/>
      <c r="W199" s="434"/>
      <c r="X199" s="434"/>
      <c r="Y199" s="434"/>
    </row>
    <row r="200" spans="1:25">
      <c r="A200" s="444"/>
      <c r="B200" s="434"/>
      <c r="C200" s="434"/>
      <c r="D200" s="434"/>
      <c r="E200" s="434"/>
      <c r="F200" s="434"/>
      <c r="G200" s="434"/>
      <c r="H200" s="434"/>
      <c r="I200" s="434"/>
      <c r="J200" s="434"/>
      <c r="K200" s="434"/>
      <c r="L200" s="434"/>
      <c r="M200" s="434"/>
      <c r="N200" s="434"/>
      <c r="O200" s="434"/>
      <c r="P200" s="434"/>
      <c r="Q200" s="434"/>
      <c r="R200" s="434"/>
      <c r="S200" s="434"/>
      <c r="T200" s="434"/>
      <c r="U200" s="434"/>
      <c r="V200" s="434"/>
      <c r="W200" s="434"/>
      <c r="X200" s="434"/>
      <c r="Y200" s="434"/>
    </row>
    <row r="201" spans="1:25">
      <c r="A201" s="444"/>
      <c r="B201" s="434"/>
      <c r="C201" s="434"/>
      <c r="D201" s="434"/>
      <c r="E201" s="434"/>
      <c r="F201" s="434"/>
      <c r="G201" s="434"/>
      <c r="H201" s="434"/>
      <c r="I201" s="434"/>
      <c r="J201" s="434"/>
      <c r="K201" s="434"/>
      <c r="L201" s="434"/>
      <c r="M201" s="434"/>
      <c r="N201" s="434"/>
      <c r="O201" s="434"/>
      <c r="P201" s="434"/>
      <c r="Q201" s="434"/>
      <c r="R201" s="434"/>
      <c r="S201" s="434"/>
      <c r="T201" s="434"/>
      <c r="U201" s="434"/>
      <c r="V201" s="434"/>
      <c r="W201" s="434"/>
      <c r="X201" s="434"/>
      <c r="Y201" s="434"/>
    </row>
    <row r="202" spans="1:25">
      <c r="A202" s="444"/>
      <c r="B202" s="434"/>
      <c r="C202" s="434"/>
      <c r="D202" s="434"/>
      <c r="E202" s="434"/>
      <c r="F202" s="434"/>
      <c r="G202" s="434"/>
      <c r="H202" s="434"/>
      <c r="I202" s="434"/>
      <c r="J202" s="434"/>
      <c r="K202" s="434"/>
      <c r="L202" s="434"/>
      <c r="M202" s="434"/>
      <c r="N202" s="434"/>
      <c r="O202" s="434"/>
      <c r="P202" s="434"/>
      <c r="Q202" s="434"/>
      <c r="R202" s="434"/>
      <c r="S202" s="434"/>
      <c r="T202" s="434"/>
      <c r="U202" s="434"/>
      <c r="V202" s="434"/>
      <c r="W202" s="434"/>
      <c r="X202" s="434"/>
      <c r="Y202" s="434"/>
    </row>
    <row r="203" spans="1:25">
      <c r="A203" s="444"/>
      <c r="B203" s="434"/>
      <c r="C203" s="434"/>
      <c r="D203" s="434"/>
      <c r="E203" s="434"/>
      <c r="F203" s="434"/>
      <c r="G203" s="434"/>
      <c r="H203" s="434"/>
      <c r="I203" s="434"/>
      <c r="J203" s="434"/>
      <c r="K203" s="434"/>
      <c r="L203" s="434"/>
      <c r="M203" s="434"/>
      <c r="N203" s="434"/>
      <c r="O203" s="434"/>
      <c r="P203" s="434"/>
      <c r="Q203" s="434"/>
      <c r="R203" s="434"/>
      <c r="S203" s="434"/>
      <c r="T203" s="434"/>
      <c r="U203" s="434"/>
      <c r="V203" s="434"/>
      <c r="W203" s="434"/>
      <c r="X203" s="434"/>
      <c r="Y203" s="434"/>
    </row>
    <row r="204" spans="1:25">
      <c r="A204" s="444"/>
      <c r="B204" s="434"/>
      <c r="C204" s="434"/>
      <c r="D204" s="434"/>
      <c r="E204" s="434"/>
      <c r="F204" s="434"/>
      <c r="G204" s="434"/>
      <c r="H204" s="434"/>
      <c r="I204" s="434"/>
      <c r="J204" s="434"/>
      <c r="K204" s="434"/>
      <c r="L204" s="434"/>
      <c r="M204" s="434"/>
      <c r="N204" s="434"/>
      <c r="O204" s="434"/>
      <c r="P204" s="434"/>
      <c r="Q204" s="434"/>
      <c r="R204" s="434"/>
      <c r="S204" s="434"/>
      <c r="T204" s="434"/>
      <c r="U204" s="434"/>
      <c r="V204" s="434"/>
      <c r="W204" s="434"/>
      <c r="X204" s="434"/>
      <c r="Y204" s="434"/>
    </row>
    <row r="205" spans="1:25">
      <c r="A205" s="444"/>
      <c r="B205" s="434"/>
      <c r="C205" s="434"/>
      <c r="D205" s="434"/>
      <c r="E205" s="434"/>
      <c r="F205" s="434"/>
      <c r="G205" s="434"/>
      <c r="H205" s="434"/>
      <c r="I205" s="434"/>
      <c r="J205" s="434"/>
      <c r="K205" s="434"/>
      <c r="L205" s="434"/>
      <c r="M205" s="434"/>
      <c r="N205" s="434"/>
      <c r="O205" s="434"/>
      <c r="P205" s="434"/>
      <c r="Q205" s="434"/>
      <c r="R205" s="434"/>
      <c r="S205" s="434"/>
      <c r="T205" s="434"/>
      <c r="U205" s="434"/>
      <c r="V205" s="434"/>
      <c r="W205" s="434"/>
      <c r="X205" s="434"/>
      <c r="Y205" s="434"/>
    </row>
    <row r="206" spans="1:25">
      <c r="A206" s="444"/>
      <c r="B206" s="434"/>
      <c r="C206" s="434"/>
      <c r="D206" s="434"/>
      <c r="E206" s="434"/>
      <c r="F206" s="434"/>
      <c r="G206" s="434"/>
      <c r="H206" s="434"/>
      <c r="I206" s="434"/>
      <c r="J206" s="434"/>
      <c r="K206" s="434"/>
      <c r="L206" s="434"/>
      <c r="M206" s="434"/>
      <c r="N206" s="434"/>
      <c r="O206" s="434"/>
      <c r="P206" s="434"/>
      <c r="Q206" s="434"/>
      <c r="R206" s="434"/>
      <c r="S206" s="434"/>
      <c r="T206" s="434"/>
      <c r="U206" s="434"/>
      <c r="V206" s="434"/>
      <c r="W206" s="434"/>
      <c r="X206" s="434"/>
      <c r="Y206" s="434"/>
    </row>
    <row r="207" spans="1:25">
      <c r="A207" s="444"/>
      <c r="B207" s="434"/>
      <c r="C207" s="434"/>
      <c r="D207" s="434"/>
      <c r="E207" s="434"/>
      <c r="F207" s="434"/>
      <c r="G207" s="434"/>
      <c r="H207" s="434"/>
      <c r="I207" s="434"/>
      <c r="J207" s="434"/>
      <c r="K207" s="434"/>
      <c r="L207" s="434"/>
      <c r="M207" s="434"/>
      <c r="N207" s="434"/>
      <c r="O207" s="434"/>
      <c r="P207" s="434"/>
      <c r="Q207" s="434"/>
      <c r="R207" s="434"/>
      <c r="S207" s="434"/>
      <c r="T207" s="434"/>
      <c r="U207" s="434"/>
      <c r="V207" s="434"/>
      <c r="W207" s="434"/>
      <c r="X207" s="434"/>
      <c r="Y207" s="434"/>
    </row>
    <row r="208" spans="1:25">
      <c r="A208" s="444"/>
      <c r="B208" s="434"/>
      <c r="C208" s="434"/>
      <c r="D208" s="434"/>
      <c r="E208" s="434"/>
      <c r="F208" s="434"/>
      <c r="G208" s="434"/>
      <c r="H208" s="434"/>
      <c r="I208" s="434"/>
      <c r="J208" s="434"/>
      <c r="K208" s="434"/>
      <c r="L208" s="434"/>
      <c r="M208" s="434"/>
      <c r="N208" s="434"/>
      <c r="O208" s="434"/>
      <c r="P208" s="434"/>
      <c r="Q208" s="434"/>
      <c r="R208" s="434"/>
      <c r="S208" s="434"/>
      <c r="T208" s="434"/>
      <c r="U208" s="434"/>
      <c r="V208" s="434"/>
      <c r="W208" s="434"/>
      <c r="X208" s="434"/>
      <c r="Y208" s="434"/>
    </row>
    <row r="209" spans="1:25">
      <c r="A209" s="444"/>
      <c r="B209" s="434"/>
      <c r="C209" s="434"/>
      <c r="D209" s="434"/>
      <c r="E209" s="434"/>
      <c r="F209" s="434"/>
      <c r="G209" s="434"/>
      <c r="H209" s="434"/>
      <c r="I209" s="434"/>
      <c r="J209" s="434"/>
      <c r="K209" s="434"/>
      <c r="L209" s="434"/>
      <c r="M209" s="434"/>
      <c r="N209" s="434"/>
      <c r="O209" s="434"/>
      <c r="P209" s="434"/>
      <c r="Q209" s="434"/>
      <c r="R209" s="434"/>
      <c r="S209" s="434"/>
      <c r="T209" s="434"/>
      <c r="U209" s="434"/>
      <c r="V209" s="434"/>
      <c r="W209" s="434"/>
      <c r="X209" s="434"/>
      <c r="Y209" s="434"/>
    </row>
    <row r="210" spans="1:25">
      <c r="A210" s="444"/>
      <c r="B210" s="434"/>
      <c r="C210" s="434"/>
      <c r="D210" s="434"/>
      <c r="E210" s="434"/>
      <c r="F210" s="434"/>
      <c r="G210" s="434"/>
      <c r="H210" s="434"/>
      <c r="I210" s="434"/>
      <c r="J210" s="434"/>
      <c r="K210" s="434"/>
      <c r="L210" s="434"/>
      <c r="M210" s="434"/>
      <c r="N210" s="434"/>
      <c r="O210" s="434"/>
      <c r="P210" s="434"/>
      <c r="Q210" s="434"/>
      <c r="R210" s="434"/>
      <c r="S210" s="434"/>
      <c r="T210" s="434"/>
      <c r="U210" s="434"/>
      <c r="V210" s="434"/>
      <c r="W210" s="434"/>
      <c r="X210" s="434"/>
      <c r="Y210" s="434"/>
    </row>
    <row r="211" spans="1:25">
      <c r="A211" s="444"/>
      <c r="B211" s="434"/>
      <c r="C211" s="434"/>
      <c r="D211" s="434"/>
      <c r="E211" s="434"/>
      <c r="F211" s="434"/>
      <c r="G211" s="434"/>
      <c r="H211" s="434"/>
      <c r="I211" s="434"/>
      <c r="J211" s="434"/>
      <c r="K211" s="434"/>
      <c r="L211" s="434"/>
      <c r="M211" s="434"/>
      <c r="N211" s="434"/>
      <c r="O211" s="434"/>
      <c r="P211" s="434"/>
      <c r="Q211" s="434"/>
      <c r="R211" s="434"/>
      <c r="S211" s="434"/>
      <c r="T211" s="434"/>
      <c r="U211" s="434"/>
      <c r="V211" s="434"/>
      <c r="W211" s="434"/>
      <c r="X211" s="434"/>
      <c r="Y211" s="434"/>
    </row>
    <row r="212" spans="1:25">
      <c r="A212" s="444"/>
      <c r="B212" s="434"/>
      <c r="C212" s="434"/>
      <c r="D212" s="434"/>
      <c r="E212" s="434"/>
      <c r="F212" s="434"/>
      <c r="G212" s="434"/>
      <c r="H212" s="434"/>
      <c r="I212" s="434"/>
      <c r="J212" s="434"/>
      <c r="K212" s="434"/>
      <c r="L212" s="434"/>
      <c r="M212" s="434"/>
      <c r="N212" s="434"/>
      <c r="O212" s="434"/>
      <c r="P212" s="434"/>
      <c r="Q212" s="434"/>
      <c r="R212" s="434"/>
      <c r="S212" s="434"/>
      <c r="T212" s="434"/>
      <c r="U212" s="434"/>
      <c r="V212" s="434"/>
      <c r="W212" s="434"/>
      <c r="X212" s="434"/>
      <c r="Y212" s="434"/>
    </row>
    <row r="213" spans="1:25">
      <c r="A213" s="444"/>
      <c r="B213" s="434"/>
      <c r="C213" s="434"/>
      <c r="D213" s="434"/>
      <c r="E213" s="434"/>
      <c r="F213" s="434"/>
      <c r="G213" s="434"/>
      <c r="H213" s="434"/>
      <c r="I213" s="434"/>
      <c r="J213" s="434"/>
      <c r="K213" s="434"/>
      <c r="L213" s="434"/>
      <c r="M213" s="434"/>
      <c r="N213" s="434"/>
      <c r="O213" s="434"/>
      <c r="P213" s="434"/>
      <c r="Q213" s="434"/>
      <c r="R213" s="434"/>
      <c r="S213" s="434"/>
      <c r="T213" s="434"/>
      <c r="U213" s="434"/>
      <c r="V213" s="434"/>
      <c r="W213" s="434"/>
      <c r="X213" s="434"/>
      <c r="Y213" s="434"/>
    </row>
    <row r="214" spans="1:25">
      <c r="A214" s="444"/>
      <c r="B214" s="434"/>
      <c r="C214" s="434"/>
      <c r="D214" s="434"/>
      <c r="E214" s="434"/>
      <c r="F214" s="434"/>
      <c r="G214" s="434"/>
      <c r="H214" s="434"/>
      <c r="I214" s="434"/>
      <c r="J214" s="434"/>
      <c r="K214" s="434"/>
      <c r="L214" s="434"/>
      <c r="M214" s="434"/>
      <c r="N214" s="434"/>
      <c r="O214" s="434"/>
      <c r="P214" s="434"/>
      <c r="Q214" s="434"/>
      <c r="R214" s="434"/>
      <c r="S214" s="434"/>
      <c r="T214" s="434"/>
      <c r="U214" s="434"/>
      <c r="V214" s="434"/>
      <c r="W214" s="434"/>
      <c r="X214" s="434"/>
      <c r="Y214" s="434"/>
    </row>
    <row r="215" spans="1:25">
      <c r="A215" s="444"/>
      <c r="B215" s="434"/>
      <c r="C215" s="434"/>
      <c r="D215" s="434"/>
      <c r="E215" s="434"/>
      <c r="F215" s="434"/>
      <c r="G215" s="434"/>
      <c r="H215" s="434"/>
      <c r="I215" s="434"/>
      <c r="J215" s="434"/>
      <c r="K215" s="434"/>
      <c r="L215" s="434"/>
      <c r="M215" s="434"/>
      <c r="N215" s="434"/>
      <c r="O215" s="434"/>
      <c r="P215" s="434"/>
      <c r="Q215" s="434"/>
      <c r="R215" s="434"/>
      <c r="S215" s="434"/>
      <c r="T215" s="434"/>
      <c r="U215" s="434"/>
      <c r="V215" s="434"/>
      <c r="W215" s="434"/>
      <c r="X215" s="434"/>
      <c r="Y215" s="434"/>
    </row>
    <row r="216" spans="1:25">
      <c r="A216" s="444"/>
      <c r="B216" s="434"/>
      <c r="C216" s="434"/>
      <c r="D216" s="434"/>
      <c r="E216" s="434"/>
      <c r="F216" s="434"/>
      <c r="G216" s="434"/>
      <c r="H216" s="434"/>
      <c r="I216" s="434"/>
      <c r="J216" s="434"/>
      <c r="K216" s="434"/>
      <c r="L216" s="434"/>
      <c r="M216" s="434"/>
      <c r="N216" s="434"/>
      <c r="O216" s="434"/>
      <c r="P216" s="434"/>
      <c r="Q216" s="434"/>
      <c r="R216" s="434"/>
      <c r="S216" s="434"/>
      <c r="T216" s="434"/>
      <c r="U216" s="434"/>
      <c r="V216" s="434"/>
      <c r="W216" s="434"/>
      <c r="X216" s="434"/>
      <c r="Y216" s="434"/>
    </row>
    <row r="217" spans="1:25">
      <c r="A217" s="444"/>
      <c r="B217" s="434"/>
      <c r="C217" s="434"/>
      <c r="D217" s="434"/>
      <c r="E217" s="434"/>
      <c r="F217" s="434"/>
      <c r="G217" s="434"/>
      <c r="H217" s="434"/>
      <c r="I217" s="434"/>
      <c r="J217" s="434"/>
      <c r="K217" s="434"/>
      <c r="L217" s="434"/>
      <c r="M217" s="434"/>
      <c r="N217" s="434"/>
      <c r="O217" s="434"/>
      <c r="P217" s="434"/>
      <c r="Q217" s="434"/>
      <c r="R217" s="434"/>
      <c r="S217" s="434"/>
      <c r="T217" s="434"/>
      <c r="U217" s="434"/>
      <c r="V217" s="434"/>
      <c r="W217" s="434"/>
      <c r="X217" s="434"/>
      <c r="Y217" s="434"/>
    </row>
    <row r="218" spans="1:25">
      <c r="A218" s="444"/>
      <c r="B218" s="434"/>
      <c r="C218" s="434"/>
      <c r="D218" s="434"/>
      <c r="E218" s="434"/>
      <c r="F218" s="434"/>
      <c r="G218" s="434"/>
      <c r="H218" s="434"/>
      <c r="I218" s="434"/>
      <c r="J218" s="434"/>
      <c r="K218" s="434"/>
      <c r="L218" s="434"/>
      <c r="M218" s="434"/>
      <c r="N218" s="434"/>
      <c r="O218" s="434"/>
      <c r="P218" s="434"/>
      <c r="Q218" s="434"/>
      <c r="R218" s="434"/>
      <c r="S218" s="434"/>
      <c r="T218" s="434"/>
      <c r="U218" s="434"/>
      <c r="V218" s="434"/>
      <c r="W218" s="434"/>
      <c r="X218" s="434"/>
      <c r="Y218" s="434"/>
    </row>
    <row r="219" spans="1:25">
      <c r="A219" s="444"/>
      <c r="B219" s="434"/>
      <c r="C219" s="434"/>
      <c r="D219" s="434"/>
      <c r="E219" s="434"/>
      <c r="F219" s="434"/>
      <c r="G219" s="434"/>
      <c r="H219" s="434"/>
      <c r="I219" s="434"/>
      <c r="J219" s="434"/>
      <c r="K219" s="434"/>
      <c r="L219" s="434"/>
      <c r="M219" s="434"/>
      <c r="N219" s="434"/>
      <c r="O219" s="434"/>
      <c r="P219" s="434"/>
      <c r="Q219" s="434"/>
      <c r="R219" s="434"/>
      <c r="S219" s="434"/>
      <c r="T219" s="434"/>
      <c r="U219" s="434"/>
      <c r="V219" s="434"/>
      <c r="W219" s="434"/>
      <c r="X219" s="434"/>
      <c r="Y219" s="434"/>
    </row>
    <row r="220" spans="1:25">
      <c r="A220" s="444"/>
      <c r="B220" s="434"/>
      <c r="C220" s="434"/>
      <c r="D220" s="434"/>
      <c r="E220" s="434"/>
      <c r="F220" s="434"/>
      <c r="G220" s="434"/>
      <c r="H220" s="434"/>
      <c r="I220" s="434"/>
      <c r="J220" s="434"/>
      <c r="K220" s="434"/>
      <c r="L220" s="434"/>
      <c r="M220" s="434"/>
      <c r="N220" s="434"/>
      <c r="O220" s="434"/>
      <c r="P220" s="434"/>
      <c r="Q220" s="434"/>
      <c r="R220" s="434"/>
      <c r="S220" s="434"/>
      <c r="T220" s="434"/>
      <c r="U220" s="434"/>
      <c r="V220" s="434"/>
      <c r="W220" s="434"/>
      <c r="X220" s="434"/>
      <c r="Y220" s="434"/>
    </row>
    <row r="221" spans="1:25">
      <c r="A221" s="444"/>
      <c r="B221" s="434"/>
      <c r="C221" s="434"/>
      <c r="D221" s="434"/>
      <c r="E221" s="434"/>
      <c r="F221" s="434"/>
      <c r="G221" s="434"/>
      <c r="H221" s="434"/>
      <c r="I221" s="434"/>
      <c r="J221" s="434"/>
      <c r="K221" s="434"/>
      <c r="L221" s="434"/>
      <c r="M221" s="434"/>
      <c r="N221" s="434"/>
      <c r="O221" s="434"/>
      <c r="P221" s="434"/>
      <c r="Q221" s="434"/>
      <c r="R221" s="434"/>
      <c r="S221" s="434"/>
      <c r="T221" s="434"/>
      <c r="U221" s="434"/>
      <c r="V221" s="434"/>
      <c r="W221" s="434"/>
      <c r="X221" s="434"/>
      <c r="Y221" s="434"/>
    </row>
    <row r="222" spans="1:25">
      <c r="A222" s="444"/>
      <c r="B222" s="434"/>
      <c r="C222" s="434"/>
      <c r="D222" s="434"/>
      <c r="E222" s="434"/>
      <c r="F222" s="434"/>
      <c r="G222" s="434"/>
      <c r="H222" s="434"/>
      <c r="I222" s="434"/>
      <c r="J222" s="434"/>
      <c r="K222" s="434"/>
      <c r="L222" s="434"/>
      <c r="M222" s="434"/>
      <c r="N222" s="434"/>
      <c r="O222" s="434"/>
      <c r="P222" s="434"/>
      <c r="Q222" s="434"/>
      <c r="R222" s="434"/>
      <c r="S222" s="434"/>
      <c r="T222" s="434"/>
      <c r="U222" s="434"/>
      <c r="V222" s="434"/>
      <c r="W222" s="434"/>
      <c r="X222" s="434"/>
      <c r="Y222" s="434"/>
    </row>
    <row r="223" spans="1:25">
      <c r="A223" s="444"/>
      <c r="B223" s="434"/>
      <c r="C223" s="434"/>
      <c r="D223" s="434"/>
      <c r="E223" s="434"/>
      <c r="F223" s="434"/>
      <c r="G223" s="434"/>
      <c r="H223" s="434"/>
      <c r="I223" s="434"/>
      <c r="J223" s="434"/>
      <c r="K223" s="434"/>
      <c r="L223" s="434"/>
      <c r="M223" s="434"/>
      <c r="N223" s="434"/>
      <c r="O223" s="434"/>
      <c r="P223" s="434"/>
      <c r="Q223" s="434"/>
      <c r="R223" s="434"/>
      <c r="S223" s="434"/>
      <c r="T223" s="434"/>
      <c r="U223" s="434"/>
      <c r="V223" s="434"/>
      <c r="W223" s="434"/>
      <c r="X223" s="434"/>
      <c r="Y223" s="434"/>
    </row>
    <row r="224" spans="1:25">
      <c r="A224" s="444"/>
      <c r="B224" s="434"/>
      <c r="C224" s="434"/>
      <c r="D224" s="434"/>
      <c r="E224" s="434"/>
      <c r="F224" s="434"/>
      <c r="G224" s="434"/>
      <c r="H224" s="434"/>
      <c r="I224" s="434"/>
      <c r="J224" s="434"/>
      <c r="K224" s="434"/>
      <c r="L224" s="434"/>
      <c r="M224" s="434"/>
      <c r="N224" s="434"/>
      <c r="O224" s="434"/>
      <c r="P224" s="434"/>
      <c r="Q224" s="434"/>
      <c r="R224" s="434"/>
      <c r="S224" s="434"/>
      <c r="T224" s="434"/>
      <c r="U224" s="434"/>
      <c r="V224" s="434"/>
      <c r="W224" s="434"/>
      <c r="X224" s="434"/>
      <c r="Y224" s="434"/>
    </row>
    <row r="225" spans="1:25">
      <c r="A225" s="444"/>
      <c r="B225" s="434"/>
      <c r="C225" s="434"/>
      <c r="D225" s="434"/>
      <c r="E225" s="434"/>
      <c r="F225" s="434"/>
      <c r="G225" s="434"/>
      <c r="H225" s="434"/>
      <c r="I225" s="434"/>
      <c r="J225" s="434"/>
      <c r="K225" s="434"/>
      <c r="L225" s="434"/>
      <c r="M225" s="434"/>
      <c r="N225" s="434"/>
      <c r="O225" s="434"/>
      <c r="P225" s="434"/>
      <c r="Q225" s="434"/>
      <c r="R225" s="434"/>
      <c r="S225" s="434"/>
      <c r="T225" s="434"/>
      <c r="U225" s="434"/>
      <c r="V225" s="434"/>
      <c r="W225" s="434"/>
      <c r="X225" s="434"/>
      <c r="Y225" s="434"/>
    </row>
    <row r="226" spans="1:25">
      <c r="A226" s="444"/>
      <c r="B226" s="434"/>
      <c r="C226" s="434"/>
      <c r="D226" s="434"/>
      <c r="E226" s="434"/>
      <c r="F226" s="434"/>
      <c r="G226" s="434"/>
      <c r="H226" s="434"/>
      <c r="I226" s="434"/>
      <c r="J226" s="434"/>
      <c r="K226" s="434"/>
      <c r="L226" s="434"/>
      <c r="M226" s="434"/>
      <c r="N226" s="434"/>
      <c r="O226" s="434"/>
      <c r="P226" s="434"/>
      <c r="Q226" s="434"/>
      <c r="R226" s="434"/>
      <c r="S226" s="434"/>
      <c r="T226" s="434"/>
      <c r="U226" s="434"/>
      <c r="V226" s="434"/>
      <c r="W226" s="434"/>
      <c r="X226" s="434"/>
      <c r="Y226" s="434"/>
    </row>
    <row r="227" spans="1:25">
      <c r="A227" s="444"/>
      <c r="B227" s="434"/>
      <c r="C227" s="434"/>
      <c r="D227" s="434"/>
      <c r="E227" s="434"/>
      <c r="F227" s="434"/>
      <c r="G227" s="434"/>
      <c r="H227" s="434"/>
      <c r="I227" s="434"/>
      <c r="J227" s="434"/>
      <c r="K227" s="434"/>
      <c r="L227" s="434"/>
      <c r="M227" s="434"/>
      <c r="N227" s="434"/>
      <c r="O227" s="434"/>
      <c r="P227" s="434"/>
      <c r="Q227" s="434"/>
      <c r="R227" s="434"/>
      <c r="S227" s="434"/>
      <c r="T227" s="434"/>
      <c r="U227" s="434"/>
      <c r="V227" s="434"/>
      <c r="W227" s="434"/>
      <c r="X227" s="434"/>
      <c r="Y227" s="434"/>
    </row>
    <row r="228" spans="1:25">
      <c r="A228" s="444"/>
      <c r="B228" s="434"/>
      <c r="C228" s="434"/>
      <c r="D228" s="434"/>
      <c r="E228" s="434"/>
      <c r="F228" s="434"/>
      <c r="G228" s="434"/>
      <c r="H228" s="434"/>
      <c r="I228" s="434"/>
      <c r="J228" s="434"/>
      <c r="K228" s="434"/>
      <c r="L228" s="434"/>
      <c r="M228" s="434"/>
      <c r="N228" s="434"/>
      <c r="O228" s="434"/>
      <c r="P228" s="434"/>
      <c r="Q228" s="434"/>
      <c r="R228" s="434"/>
      <c r="S228" s="434"/>
      <c r="T228" s="434"/>
      <c r="U228" s="434"/>
      <c r="V228" s="434"/>
      <c r="W228" s="434"/>
      <c r="X228" s="434"/>
      <c r="Y228" s="434"/>
    </row>
    <row r="229" spans="1:25">
      <c r="A229" s="444"/>
      <c r="B229" s="434"/>
      <c r="C229" s="434"/>
      <c r="D229" s="434"/>
      <c r="E229" s="434"/>
      <c r="F229" s="434"/>
      <c r="G229" s="434"/>
      <c r="H229" s="434"/>
      <c r="I229" s="434"/>
      <c r="J229" s="434"/>
      <c r="K229" s="434"/>
      <c r="L229" s="434"/>
      <c r="M229" s="434"/>
      <c r="N229" s="434"/>
      <c r="O229" s="434"/>
      <c r="P229" s="434"/>
      <c r="Q229" s="434"/>
      <c r="R229" s="434"/>
      <c r="S229" s="434"/>
      <c r="T229" s="434"/>
      <c r="U229" s="434"/>
      <c r="V229" s="434"/>
      <c r="W229" s="434"/>
      <c r="X229" s="434"/>
      <c r="Y229" s="434"/>
    </row>
    <row r="230" spans="1:25">
      <c r="A230" s="444"/>
      <c r="B230" s="434"/>
      <c r="C230" s="434"/>
      <c r="D230" s="434"/>
      <c r="E230" s="434"/>
      <c r="F230" s="434"/>
      <c r="G230" s="434"/>
      <c r="H230" s="434"/>
      <c r="I230" s="434"/>
      <c r="J230" s="434"/>
      <c r="K230" s="434"/>
      <c r="L230" s="434"/>
      <c r="M230" s="434"/>
      <c r="N230" s="434"/>
      <c r="O230" s="434"/>
      <c r="P230" s="434"/>
      <c r="Q230" s="434"/>
      <c r="R230" s="434"/>
      <c r="S230" s="434"/>
      <c r="T230" s="434"/>
      <c r="U230" s="434"/>
      <c r="V230" s="434"/>
      <c r="W230" s="434"/>
      <c r="X230" s="434"/>
      <c r="Y230" s="434"/>
    </row>
    <row r="231" spans="1:25">
      <c r="A231" s="444"/>
      <c r="B231" s="434"/>
      <c r="C231" s="434"/>
      <c r="D231" s="434"/>
      <c r="E231" s="434"/>
      <c r="F231" s="434"/>
      <c r="G231" s="434"/>
      <c r="H231" s="434"/>
      <c r="I231" s="434"/>
      <c r="J231" s="434"/>
      <c r="K231" s="434"/>
      <c r="L231" s="434"/>
      <c r="M231" s="434"/>
      <c r="N231" s="434"/>
      <c r="O231" s="434"/>
      <c r="P231" s="434"/>
      <c r="Q231" s="434"/>
      <c r="R231" s="434"/>
      <c r="S231" s="434"/>
      <c r="T231" s="434"/>
      <c r="U231" s="434"/>
      <c r="V231" s="434"/>
      <c r="W231" s="434"/>
      <c r="X231" s="434"/>
      <c r="Y231" s="434"/>
    </row>
    <row r="232" spans="1:25">
      <c r="A232" s="444"/>
      <c r="B232" s="434"/>
      <c r="C232" s="434"/>
      <c r="D232" s="434"/>
      <c r="E232" s="434"/>
      <c r="F232" s="434"/>
      <c r="G232" s="434"/>
      <c r="H232" s="434"/>
      <c r="I232" s="434"/>
      <c r="J232" s="434"/>
      <c r="K232" s="434"/>
      <c r="L232" s="434"/>
      <c r="M232" s="434"/>
      <c r="N232" s="434"/>
      <c r="O232" s="434"/>
      <c r="P232" s="434"/>
      <c r="Q232" s="434"/>
      <c r="R232" s="434"/>
      <c r="S232" s="434"/>
      <c r="T232" s="434"/>
      <c r="U232" s="434"/>
      <c r="V232" s="434"/>
      <c r="W232" s="434"/>
      <c r="X232" s="434"/>
      <c r="Y232" s="434"/>
    </row>
    <row r="233" spans="1:25">
      <c r="A233" s="444"/>
      <c r="B233" s="434"/>
      <c r="C233" s="434"/>
      <c r="D233" s="434"/>
      <c r="E233" s="434"/>
      <c r="F233" s="434"/>
      <c r="G233" s="434"/>
      <c r="H233" s="434"/>
      <c r="I233" s="434"/>
      <c r="J233" s="434"/>
      <c r="K233" s="434"/>
      <c r="L233" s="434"/>
      <c r="M233" s="434"/>
      <c r="N233" s="434"/>
      <c r="O233" s="434"/>
      <c r="P233" s="434"/>
      <c r="Q233" s="434"/>
      <c r="R233" s="434"/>
      <c r="S233" s="434"/>
      <c r="T233" s="434"/>
      <c r="U233" s="434"/>
      <c r="V233" s="434"/>
      <c r="W233" s="434"/>
      <c r="X233" s="434"/>
      <c r="Y233" s="434"/>
    </row>
    <row r="234" spans="1:25">
      <c r="A234" s="444"/>
      <c r="B234" s="434"/>
      <c r="C234" s="434"/>
      <c r="D234" s="434"/>
      <c r="E234" s="434"/>
      <c r="F234" s="434"/>
      <c r="G234" s="434"/>
      <c r="H234" s="434"/>
      <c r="I234" s="434"/>
      <c r="J234" s="434"/>
      <c r="K234" s="434"/>
      <c r="L234" s="434"/>
      <c r="M234" s="434"/>
      <c r="N234" s="434"/>
      <c r="O234" s="434"/>
      <c r="P234" s="434"/>
      <c r="Q234" s="434"/>
      <c r="R234" s="434"/>
      <c r="S234" s="434"/>
      <c r="T234" s="434"/>
      <c r="U234" s="434"/>
      <c r="V234" s="434"/>
      <c r="W234" s="434"/>
      <c r="X234" s="434"/>
      <c r="Y234" s="434"/>
    </row>
    <row r="235" spans="1:25">
      <c r="A235" s="444"/>
      <c r="B235" s="434"/>
      <c r="C235" s="434"/>
      <c r="D235" s="434"/>
      <c r="E235" s="434"/>
      <c r="F235" s="434"/>
      <c r="G235" s="434"/>
      <c r="H235" s="434"/>
      <c r="I235" s="434"/>
      <c r="J235" s="434"/>
      <c r="K235" s="434"/>
      <c r="L235" s="434"/>
      <c r="M235" s="434"/>
      <c r="N235" s="434"/>
      <c r="O235" s="434"/>
      <c r="P235" s="434"/>
      <c r="Q235" s="434"/>
      <c r="R235" s="434"/>
      <c r="S235" s="434"/>
      <c r="T235" s="434"/>
      <c r="U235" s="434"/>
      <c r="V235" s="434"/>
      <c r="W235" s="434"/>
      <c r="X235" s="434"/>
      <c r="Y235" s="434"/>
    </row>
    <row r="236" spans="1:25">
      <c r="A236" s="444"/>
      <c r="B236" s="434"/>
      <c r="C236" s="434"/>
      <c r="D236" s="434"/>
      <c r="E236" s="434"/>
      <c r="F236" s="434"/>
      <c r="G236" s="434"/>
      <c r="H236" s="434"/>
      <c r="I236" s="434"/>
      <c r="J236" s="434"/>
      <c r="K236" s="434"/>
      <c r="L236" s="434"/>
      <c r="M236" s="434"/>
      <c r="N236" s="434"/>
      <c r="O236" s="434"/>
      <c r="P236" s="434"/>
      <c r="Q236" s="434"/>
      <c r="R236" s="434"/>
      <c r="S236" s="434"/>
      <c r="T236" s="434"/>
      <c r="U236" s="434"/>
      <c r="V236" s="434"/>
      <c r="W236" s="434"/>
      <c r="X236" s="434"/>
      <c r="Y236" s="434"/>
    </row>
    <row r="237" spans="1:25">
      <c r="A237" s="444"/>
      <c r="B237" s="434"/>
      <c r="C237" s="434"/>
      <c r="D237" s="434"/>
      <c r="E237" s="434"/>
      <c r="F237" s="434"/>
      <c r="G237" s="434"/>
      <c r="H237" s="434"/>
      <c r="I237" s="434"/>
      <c r="J237" s="434"/>
      <c r="K237" s="434"/>
      <c r="L237" s="434"/>
      <c r="M237" s="434"/>
      <c r="N237" s="434"/>
      <c r="O237" s="434"/>
      <c r="P237" s="434"/>
      <c r="Q237" s="434"/>
      <c r="R237" s="434"/>
      <c r="S237" s="434"/>
      <c r="T237" s="434"/>
      <c r="U237" s="434"/>
      <c r="V237" s="434"/>
      <c r="W237" s="434"/>
      <c r="X237" s="434"/>
      <c r="Y237" s="434"/>
    </row>
    <row r="238" spans="1:25">
      <c r="A238" s="444"/>
      <c r="B238" s="434"/>
      <c r="C238" s="434"/>
      <c r="D238" s="434"/>
      <c r="E238" s="434"/>
      <c r="F238" s="434"/>
      <c r="G238" s="434"/>
      <c r="H238" s="434"/>
      <c r="I238" s="434"/>
      <c r="J238" s="434"/>
      <c r="K238" s="434"/>
      <c r="L238" s="434"/>
      <c r="M238" s="434"/>
      <c r="N238" s="434"/>
      <c r="O238" s="434"/>
      <c r="P238" s="434"/>
      <c r="Q238" s="434"/>
      <c r="R238" s="434"/>
      <c r="S238" s="434"/>
      <c r="T238" s="434"/>
      <c r="U238" s="434"/>
      <c r="V238" s="434"/>
      <c r="W238" s="434"/>
      <c r="X238" s="434"/>
      <c r="Y238" s="434"/>
    </row>
    <row r="239" spans="1:25">
      <c r="A239" s="444"/>
      <c r="B239" s="434"/>
      <c r="C239" s="434"/>
      <c r="D239" s="434"/>
      <c r="E239" s="434"/>
      <c r="F239" s="434"/>
      <c r="G239" s="434"/>
      <c r="H239" s="434"/>
      <c r="I239" s="434"/>
      <c r="J239" s="434"/>
      <c r="K239" s="434"/>
      <c r="L239" s="434"/>
      <c r="M239" s="434"/>
      <c r="N239" s="434"/>
      <c r="O239" s="434"/>
      <c r="P239" s="434"/>
      <c r="Q239" s="434"/>
      <c r="R239" s="434"/>
      <c r="S239" s="434"/>
      <c r="T239" s="434"/>
      <c r="U239" s="434"/>
      <c r="V239" s="434"/>
      <c r="W239" s="434"/>
      <c r="X239" s="434"/>
      <c r="Y239" s="434"/>
    </row>
    <row r="240" spans="1:25">
      <c r="A240" s="444"/>
      <c r="B240" s="434"/>
      <c r="C240" s="434"/>
      <c r="D240" s="434"/>
      <c r="E240" s="434"/>
      <c r="F240" s="434"/>
      <c r="G240" s="434"/>
      <c r="H240" s="434"/>
      <c r="I240" s="434"/>
      <c r="J240" s="434"/>
      <c r="K240" s="434"/>
      <c r="L240" s="434"/>
      <c r="M240" s="434"/>
      <c r="N240" s="434"/>
      <c r="O240" s="434"/>
      <c r="P240" s="434"/>
      <c r="Q240" s="434"/>
      <c r="R240" s="434"/>
      <c r="S240" s="434"/>
      <c r="T240" s="434"/>
      <c r="U240" s="434"/>
      <c r="V240" s="434"/>
      <c r="W240" s="434"/>
      <c r="X240" s="434"/>
      <c r="Y240" s="434"/>
    </row>
    <row r="241" spans="1:25">
      <c r="A241" s="444"/>
      <c r="B241" s="434"/>
      <c r="C241" s="434"/>
      <c r="D241" s="434"/>
      <c r="E241" s="434"/>
      <c r="F241" s="434"/>
      <c r="G241" s="434"/>
      <c r="H241" s="434"/>
      <c r="I241" s="434"/>
      <c r="J241" s="434"/>
      <c r="K241" s="434"/>
      <c r="L241" s="434"/>
      <c r="M241" s="434"/>
      <c r="N241" s="434"/>
      <c r="O241" s="434"/>
      <c r="P241" s="434"/>
      <c r="Q241" s="434"/>
      <c r="R241" s="434"/>
      <c r="S241" s="434"/>
      <c r="T241" s="434"/>
      <c r="U241" s="434"/>
      <c r="V241" s="434"/>
      <c r="W241" s="434"/>
      <c r="X241" s="434"/>
      <c r="Y241" s="434"/>
    </row>
    <row r="242" spans="1:25">
      <c r="A242" s="444"/>
      <c r="B242" s="434"/>
      <c r="C242" s="434"/>
      <c r="D242" s="434"/>
      <c r="E242" s="434"/>
      <c r="F242" s="434"/>
      <c r="G242" s="434"/>
      <c r="H242" s="434"/>
      <c r="I242" s="434"/>
      <c r="J242" s="434"/>
      <c r="K242" s="434"/>
      <c r="L242" s="434"/>
      <c r="M242" s="434"/>
      <c r="N242" s="434"/>
      <c r="O242" s="434"/>
      <c r="P242" s="434"/>
      <c r="Q242" s="434"/>
      <c r="R242" s="434"/>
      <c r="S242" s="434"/>
      <c r="T242" s="434"/>
      <c r="U242" s="434"/>
      <c r="V242" s="434"/>
      <c r="W242" s="434"/>
      <c r="X242" s="434"/>
      <c r="Y242" s="434"/>
    </row>
    <row r="243" spans="1:25">
      <c r="A243" s="444"/>
      <c r="B243" s="434"/>
      <c r="C243" s="434"/>
      <c r="D243" s="434"/>
      <c r="E243" s="434"/>
      <c r="F243" s="434"/>
      <c r="G243" s="434"/>
      <c r="H243" s="434"/>
      <c r="I243" s="434"/>
      <c r="J243" s="434"/>
      <c r="K243" s="434"/>
      <c r="L243" s="434"/>
      <c r="M243" s="434"/>
      <c r="N243" s="434"/>
      <c r="O243" s="434"/>
      <c r="P243" s="434"/>
      <c r="Q243" s="434"/>
      <c r="R243" s="434"/>
      <c r="S243" s="434"/>
      <c r="T243" s="434"/>
      <c r="U243" s="434"/>
      <c r="V243" s="434"/>
      <c r="W243" s="434"/>
      <c r="X243" s="434"/>
      <c r="Y243" s="434"/>
    </row>
    <row r="244" spans="1:25">
      <c r="A244" s="444"/>
      <c r="B244" s="434"/>
      <c r="C244" s="434"/>
      <c r="D244" s="434"/>
      <c r="E244" s="434"/>
      <c r="F244" s="434"/>
      <c r="G244" s="434"/>
      <c r="H244" s="434"/>
      <c r="I244" s="434"/>
      <c r="J244" s="434"/>
      <c r="K244" s="434"/>
      <c r="L244" s="434"/>
      <c r="M244" s="434"/>
      <c r="N244" s="434"/>
      <c r="O244" s="434"/>
      <c r="P244" s="434"/>
      <c r="Q244" s="434"/>
      <c r="R244" s="434"/>
      <c r="S244" s="434"/>
      <c r="T244" s="434"/>
      <c r="U244" s="434"/>
      <c r="V244" s="434"/>
      <c r="W244" s="434"/>
      <c r="X244" s="434"/>
      <c r="Y244" s="434"/>
    </row>
    <row r="245" spans="1:25">
      <c r="A245" s="444"/>
      <c r="B245" s="434"/>
      <c r="C245" s="434"/>
      <c r="D245" s="434"/>
      <c r="E245" s="434"/>
      <c r="F245" s="434"/>
      <c r="G245" s="434"/>
      <c r="H245" s="434"/>
      <c r="I245" s="434"/>
      <c r="J245" s="434"/>
      <c r="K245" s="434"/>
      <c r="L245" s="434"/>
      <c r="M245" s="434"/>
      <c r="N245" s="434"/>
      <c r="O245" s="434"/>
      <c r="P245" s="434"/>
      <c r="Q245" s="434"/>
      <c r="R245" s="434"/>
      <c r="S245" s="434"/>
      <c r="T245" s="434"/>
      <c r="U245" s="434"/>
      <c r="V245" s="434"/>
      <c r="W245" s="434"/>
      <c r="X245" s="434"/>
      <c r="Y245" s="434"/>
    </row>
    <row r="246" spans="1:25">
      <c r="A246" s="444"/>
      <c r="B246" s="434"/>
      <c r="C246" s="434"/>
      <c r="D246" s="434"/>
      <c r="E246" s="434"/>
      <c r="F246" s="434"/>
      <c r="G246" s="434"/>
      <c r="H246" s="434"/>
      <c r="I246" s="434"/>
      <c r="J246" s="434"/>
      <c r="K246" s="434"/>
      <c r="L246" s="434"/>
      <c r="M246" s="434"/>
      <c r="N246" s="434"/>
      <c r="O246" s="434"/>
      <c r="P246" s="434"/>
      <c r="Q246" s="434"/>
      <c r="R246" s="434"/>
      <c r="S246" s="434"/>
      <c r="T246" s="434"/>
      <c r="U246" s="434"/>
      <c r="V246" s="434"/>
      <c r="W246" s="434"/>
      <c r="X246" s="434"/>
      <c r="Y246" s="434"/>
    </row>
    <row r="247" spans="1:25">
      <c r="A247" s="444"/>
      <c r="B247" s="434"/>
      <c r="C247" s="434"/>
      <c r="D247" s="434"/>
      <c r="E247" s="434"/>
      <c r="F247" s="434"/>
      <c r="G247" s="434"/>
      <c r="H247" s="434"/>
      <c r="I247" s="434"/>
      <c r="J247" s="434"/>
      <c r="K247" s="434"/>
      <c r="L247" s="434"/>
      <c r="M247" s="434"/>
      <c r="N247" s="434"/>
      <c r="O247" s="434"/>
      <c r="P247" s="434"/>
      <c r="Q247" s="434"/>
      <c r="R247" s="434"/>
      <c r="S247" s="434"/>
      <c r="T247" s="434"/>
      <c r="U247" s="434"/>
      <c r="V247" s="434"/>
      <c r="W247" s="434"/>
      <c r="X247" s="434"/>
      <c r="Y247" s="434"/>
    </row>
    <row r="248" spans="1:25">
      <c r="A248" s="444"/>
      <c r="B248" s="434"/>
      <c r="C248" s="434"/>
      <c r="D248" s="434"/>
      <c r="E248" s="434"/>
      <c r="F248" s="434"/>
      <c r="G248" s="434"/>
      <c r="H248" s="434"/>
      <c r="I248" s="434"/>
      <c r="J248" s="434"/>
      <c r="K248" s="434"/>
      <c r="L248" s="434"/>
      <c r="M248" s="434"/>
      <c r="N248" s="434"/>
      <c r="O248" s="434"/>
      <c r="P248" s="434"/>
      <c r="Q248" s="434"/>
      <c r="R248" s="434"/>
      <c r="S248" s="434"/>
      <c r="T248" s="434"/>
      <c r="U248" s="434"/>
      <c r="V248" s="434"/>
      <c r="W248" s="434"/>
      <c r="X248" s="434"/>
      <c r="Y248" s="434"/>
    </row>
    <row r="249" spans="1:25">
      <c r="A249" s="444"/>
      <c r="B249" s="434"/>
      <c r="C249" s="434"/>
      <c r="D249" s="434"/>
      <c r="E249" s="434"/>
      <c r="F249" s="434"/>
      <c r="G249" s="434"/>
      <c r="H249" s="434"/>
      <c r="I249" s="434"/>
      <c r="J249" s="434"/>
      <c r="K249" s="434"/>
      <c r="L249" s="434"/>
      <c r="M249" s="434"/>
      <c r="N249" s="434"/>
      <c r="O249" s="434"/>
      <c r="P249" s="434"/>
      <c r="Q249" s="434"/>
      <c r="R249" s="434"/>
      <c r="S249" s="434"/>
      <c r="T249" s="434"/>
      <c r="U249" s="434"/>
      <c r="V249" s="434"/>
      <c r="W249" s="434"/>
      <c r="X249" s="434"/>
      <c r="Y249" s="434"/>
    </row>
    <row r="250" spans="1:25">
      <c r="A250" s="444"/>
      <c r="B250" s="434"/>
      <c r="C250" s="434"/>
      <c r="D250" s="434"/>
      <c r="E250" s="434"/>
      <c r="F250" s="434"/>
      <c r="G250" s="434"/>
      <c r="H250" s="434"/>
      <c r="I250" s="434"/>
      <c r="J250" s="434"/>
      <c r="K250" s="434"/>
      <c r="L250" s="434"/>
      <c r="M250" s="434"/>
      <c r="N250" s="434"/>
      <c r="O250" s="434"/>
      <c r="P250" s="434"/>
      <c r="Q250" s="434"/>
      <c r="R250" s="434"/>
      <c r="S250" s="434"/>
      <c r="T250" s="434"/>
      <c r="U250" s="434"/>
      <c r="V250" s="434"/>
      <c r="W250" s="434"/>
      <c r="X250" s="434"/>
      <c r="Y250" s="434"/>
    </row>
    <row r="251" spans="1:25">
      <c r="A251" s="444"/>
      <c r="B251" s="434"/>
      <c r="C251" s="434"/>
      <c r="D251" s="434"/>
      <c r="E251" s="434"/>
      <c r="F251" s="434"/>
      <c r="G251" s="434"/>
      <c r="H251" s="434"/>
      <c r="I251" s="434"/>
      <c r="J251" s="434"/>
      <c r="K251" s="434"/>
      <c r="L251" s="434"/>
      <c r="M251" s="434"/>
      <c r="N251" s="434"/>
      <c r="O251" s="434"/>
      <c r="P251" s="434"/>
      <c r="Q251" s="434"/>
      <c r="R251" s="434"/>
      <c r="S251" s="434"/>
      <c r="T251" s="434"/>
      <c r="U251" s="434"/>
      <c r="V251" s="434"/>
      <c r="W251" s="434"/>
      <c r="X251" s="434"/>
      <c r="Y251" s="434"/>
    </row>
    <row r="252" spans="1:25">
      <c r="A252" s="444"/>
      <c r="B252" s="434"/>
      <c r="C252" s="434"/>
      <c r="D252" s="434"/>
      <c r="E252" s="434"/>
      <c r="F252" s="434"/>
      <c r="G252" s="434"/>
      <c r="H252" s="434"/>
      <c r="I252" s="434"/>
      <c r="J252" s="434"/>
      <c r="K252" s="434"/>
      <c r="L252" s="434"/>
      <c r="M252" s="434"/>
      <c r="N252" s="434"/>
      <c r="O252" s="434"/>
      <c r="P252" s="434"/>
      <c r="Q252" s="434"/>
      <c r="R252" s="434"/>
      <c r="S252" s="434"/>
      <c r="T252" s="434"/>
      <c r="U252" s="434"/>
      <c r="V252" s="434"/>
      <c r="W252" s="434"/>
      <c r="X252" s="434"/>
      <c r="Y252" s="434"/>
    </row>
    <row r="253" spans="1:25">
      <c r="A253" s="444"/>
      <c r="B253" s="434"/>
      <c r="C253" s="434"/>
      <c r="D253" s="434"/>
      <c r="E253" s="434"/>
      <c r="F253" s="434"/>
      <c r="G253" s="434"/>
      <c r="H253" s="434"/>
      <c r="I253" s="434"/>
      <c r="J253" s="434"/>
      <c r="K253" s="434"/>
      <c r="L253" s="434"/>
      <c r="M253" s="434"/>
      <c r="N253" s="434"/>
      <c r="O253" s="434"/>
      <c r="P253" s="434"/>
      <c r="Q253" s="434"/>
      <c r="R253" s="434"/>
      <c r="S253" s="434"/>
      <c r="T253" s="434"/>
      <c r="U253" s="434"/>
      <c r="V253" s="434"/>
      <c r="W253" s="434"/>
      <c r="X253" s="434"/>
      <c r="Y253" s="434"/>
    </row>
    <row r="254" spans="1:25">
      <c r="A254" s="444"/>
      <c r="B254" s="434"/>
      <c r="C254" s="434"/>
      <c r="D254" s="434"/>
      <c r="E254" s="434"/>
      <c r="F254" s="434"/>
      <c r="G254" s="434"/>
      <c r="H254" s="434"/>
      <c r="I254" s="434"/>
      <c r="J254" s="434"/>
      <c r="K254" s="434"/>
      <c r="L254" s="434"/>
      <c r="M254" s="434"/>
      <c r="N254" s="434"/>
      <c r="O254" s="434"/>
      <c r="P254" s="434"/>
      <c r="Q254" s="434"/>
      <c r="R254" s="434"/>
      <c r="S254" s="434"/>
      <c r="T254" s="434"/>
      <c r="U254" s="434"/>
      <c r="V254" s="434"/>
      <c r="W254" s="434"/>
      <c r="X254" s="434"/>
      <c r="Y254" s="434"/>
    </row>
    <row r="255" spans="1:25">
      <c r="A255" s="444"/>
      <c r="B255" s="434"/>
      <c r="C255" s="434"/>
      <c r="D255" s="434"/>
      <c r="E255" s="434"/>
      <c r="F255" s="434"/>
      <c r="G255" s="434"/>
      <c r="H255" s="434"/>
      <c r="I255" s="434"/>
      <c r="J255" s="434"/>
      <c r="K255" s="434"/>
      <c r="L255" s="434"/>
      <c r="M255" s="434"/>
      <c r="N255" s="434"/>
      <c r="O255" s="434"/>
      <c r="P255" s="434"/>
      <c r="Q255" s="434"/>
      <c r="R255" s="434"/>
      <c r="S255" s="434"/>
      <c r="T255" s="434"/>
      <c r="U255" s="434"/>
      <c r="V255" s="434"/>
      <c r="W255" s="434"/>
      <c r="X255" s="434"/>
      <c r="Y255" s="434"/>
    </row>
    <row r="256" spans="1:25">
      <c r="A256" s="444"/>
      <c r="B256" s="434"/>
      <c r="C256" s="434"/>
      <c r="D256" s="434"/>
      <c r="E256" s="434"/>
      <c r="F256" s="434"/>
      <c r="G256" s="434"/>
      <c r="H256" s="434"/>
      <c r="I256" s="434"/>
      <c r="J256" s="434"/>
      <c r="K256" s="434"/>
      <c r="L256" s="434"/>
      <c r="M256" s="434"/>
      <c r="N256" s="434"/>
      <c r="O256" s="434"/>
      <c r="P256" s="434"/>
      <c r="Q256" s="434"/>
      <c r="R256" s="434"/>
      <c r="S256" s="434"/>
      <c r="T256" s="434"/>
      <c r="U256" s="434"/>
      <c r="V256" s="434"/>
      <c r="W256" s="434"/>
      <c r="X256" s="434"/>
      <c r="Y256" s="434"/>
    </row>
    <row r="257" spans="1:25">
      <c r="A257" s="444"/>
      <c r="B257" s="434"/>
      <c r="C257" s="434"/>
      <c r="D257" s="434"/>
      <c r="E257" s="434"/>
      <c r="F257" s="434"/>
      <c r="G257" s="434"/>
      <c r="H257" s="434"/>
      <c r="I257" s="434"/>
      <c r="J257" s="434"/>
      <c r="K257" s="434"/>
      <c r="L257" s="434"/>
      <c r="M257" s="434"/>
      <c r="N257" s="434"/>
      <c r="O257" s="434"/>
      <c r="P257" s="434"/>
      <c r="Q257" s="434"/>
      <c r="R257" s="434"/>
      <c r="S257" s="434"/>
      <c r="T257" s="434"/>
      <c r="U257" s="434"/>
      <c r="V257" s="434"/>
      <c r="W257" s="434"/>
      <c r="X257" s="434"/>
      <c r="Y257" s="434"/>
    </row>
    <row r="258" spans="1:25">
      <c r="A258" s="444"/>
      <c r="B258" s="434"/>
      <c r="C258" s="434"/>
      <c r="D258" s="434"/>
      <c r="E258" s="434"/>
      <c r="F258" s="434"/>
      <c r="G258" s="434"/>
      <c r="H258" s="434"/>
      <c r="I258" s="434"/>
      <c r="J258" s="434"/>
      <c r="K258" s="434"/>
      <c r="L258" s="434"/>
      <c r="M258" s="434"/>
      <c r="N258" s="434"/>
      <c r="O258" s="434"/>
      <c r="P258" s="434"/>
      <c r="Q258" s="434"/>
      <c r="R258" s="434"/>
      <c r="S258" s="434"/>
      <c r="T258" s="434"/>
      <c r="U258" s="434"/>
      <c r="V258" s="434"/>
      <c r="W258" s="434"/>
      <c r="X258" s="434"/>
      <c r="Y258" s="434"/>
    </row>
    <row r="259" spans="1:25">
      <c r="A259" s="444"/>
      <c r="B259" s="434"/>
      <c r="C259" s="434"/>
      <c r="D259" s="434"/>
      <c r="E259" s="434"/>
      <c r="F259" s="434"/>
      <c r="G259" s="434"/>
      <c r="H259" s="434"/>
      <c r="I259" s="434"/>
      <c r="J259" s="434"/>
      <c r="K259" s="434"/>
      <c r="L259" s="434"/>
      <c r="M259" s="434"/>
      <c r="N259" s="434"/>
      <c r="O259" s="434"/>
      <c r="P259" s="434"/>
      <c r="Q259" s="434"/>
      <c r="R259" s="434"/>
      <c r="S259" s="434"/>
      <c r="T259" s="434"/>
      <c r="U259" s="434"/>
      <c r="V259" s="434"/>
      <c r="W259" s="434"/>
      <c r="X259" s="434"/>
      <c r="Y259" s="434"/>
    </row>
    <row r="260" spans="1:25">
      <c r="A260" s="444"/>
      <c r="B260" s="434"/>
      <c r="C260" s="434"/>
      <c r="D260" s="434"/>
      <c r="E260" s="434"/>
      <c r="F260" s="434"/>
      <c r="G260" s="434"/>
      <c r="H260" s="434"/>
      <c r="I260" s="434"/>
      <c r="J260" s="434"/>
      <c r="K260" s="434"/>
      <c r="L260" s="434"/>
      <c r="M260" s="434"/>
      <c r="N260" s="434"/>
      <c r="O260" s="434"/>
      <c r="P260" s="434"/>
      <c r="Q260" s="434"/>
      <c r="R260" s="434"/>
      <c r="S260" s="434"/>
      <c r="T260" s="434"/>
      <c r="U260" s="434"/>
      <c r="V260" s="434"/>
      <c r="W260" s="434"/>
      <c r="X260" s="434"/>
      <c r="Y260" s="434"/>
    </row>
    <row r="261" spans="1:25">
      <c r="A261" s="444"/>
      <c r="B261" s="434"/>
      <c r="C261" s="434"/>
      <c r="D261" s="434"/>
      <c r="E261" s="434"/>
      <c r="F261" s="434"/>
      <c r="G261" s="434"/>
      <c r="H261" s="434"/>
      <c r="I261" s="434"/>
      <c r="J261" s="434"/>
      <c r="K261" s="434"/>
      <c r="L261" s="434"/>
      <c r="M261" s="434"/>
      <c r="N261" s="434"/>
      <c r="O261" s="434"/>
      <c r="P261" s="434"/>
      <c r="Q261" s="434"/>
      <c r="R261" s="434"/>
      <c r="S261" s="434"/>
      <c r="T261" s="434"/>
      <c r="U261" s="434"/>
      <c r="V261" s="434"/>
      <c r="W261" s="434"/>
      <c r="X261" s="434"/>
      <c r="Y261" s="434"/>
    </row>
    <row r="262" spans="1:25">
      <c r="A262" s="444"/>
      <c r="B262" s="434"/>
      <c r="C262" s="434"/>
      <c r="D262" s="434"/>
      <c r="E262" s="434"/>
      <c r="F262" s="434"/>
      <c r="G262" s="434"/>
      <c r="H262" s="434"/>
      <c r="I262" s="434"/>
      <c r="J262" s="434"/>
      <c r="K262" s="434"/>
      <c r="L262" s="434"/>
      <c r="M262" s="434"/>
      <c r="N262" s="434"/>
      <c r="O262" s="434"/>
      <c r="P262" s="434"/>
      <c r="Q262" s="434"/>
      <c r="R262" s="434"/>
      <c r="S262" s="434"/>
      <c r="T262" s="434"/>
      <c r="U262" s="434"/>
      <c r="V262" s="434"/>
      <c r="W262" s="434"/>
      <c r="X262" s="434"/>
      <c r="Y262" s="434"/>
    </row>
    <row r="263" spans="1:25">
      <c r="A263" s="444"/>
      <c r="B263" s="434"/>
      <c r="C263" s="434"/>
      <c r="D263" s="434"/>
      <c r="E263" s="434"/>
      <c r="F263" s="434"/>
      <c r="G263" s="434"/>
      <c r="H263" s="434"/>
      <c r="I263" s="434"/>
      <c r="J263" s="434"/>
      <c r="K263" s="434"/>
      <c r="L263" s="434"/>
      <c r="M263" s="434"/>
      <c r="N263" s="434"/>
      <c r="O263" s="434"/>
      <c r="P263" s="434"/>
      <c r="Q263" s="434"/>
      <c r="R263" s="434"/>
      <c r="S263" s="434"/>
      <c r="T263" s="434"/>
      <c r="U263" s="434"/>
      <c r="V263" s="434"/>
      <c r="W263" s="434"/>
      <c r="X263" s="434"/>
      <c r="Y263" s="434"/>
    </row>
    <row r="264" spans="1:25">
      <c r="A264" s="444"/>
      <c r="B264" s="434"/>
      <c r="C264" s="434"/>
      <c r="D264" s="434"/>
      <c r="E264" s="434"/>
      <c r="F264" s="434"/>
      <c r="G264" s="434"/>
      <c r="H264" s="434"/>
      <c r="I264" s="434"/>
      <c r="J264" s="434"/>
      <c r="K264" s="434"/>
      <c r="L264" s="434"/>
      <c r="M264" s="434"/>
      <c r="N264" s="434"/>
      <c r="O264" s="434"/>
      <c r="P264" s="434"/>
      <c r="Q264" s="434"/>
      <c r="R264" s="434"/>
      <c r="S264" s="434"/>
      <c r="T264" s="434"/>
      <c r="U264" s="434"/>
      <c r="V264" s="434"/>
      <c r="W264" s="434"/>
      <c r="X264" s="434"/>
      <c r="Y264" s="434"/>
    </row>
    <row r="265" spans="1:25">
      <c r="A265" s="444"/>
      <c r="B265" s="434"/>
      <c r="C265" s="434"/>
      <c r="D265" s="434"/>
      <c r="E265" s="434"/>
      <c r="F265" s="434"/>
      <c r="G265" s="434"/>
      <c r="H265" s="434"/>
      <c r="I265" s="434"/>
      <c r="J265" s="434"/>
      <c r="K265" s="434"/>
      <c r="L265" s="434"/>
      <c r="M265" s="434"/>
      <c r="N265" s="434"/>
      <c r="O265" s="434"/>
      <c r="P265" s="434"/>
      <c r="Q265" s="434"/>
      <c r="R265" s="434"/>
      <c r="S265" s="434"/>
      <c r="T265" s="434"/>
      <c r="U265" s="434"/>
      <c r="V265" s="434"/>
      <c r="W265" s="434"/>
      <c r="X265" s="434"/>
      <c r="Y265" s="434"/>
    </row>
    <row r="266" spans="1:25">
      <c r="A266" s="444"/>
      <c r="B266" s="434"/>
      <c r="C266" s="434"/>
      <c r="D266" s="434"/>
      <c r="E266" s="434"/>
      <c r="F266" s="434"/>
      <c r="G266" s="434"/>
      <c r="H266" s="434"/>
      <c r="I266" s="434"/>
      <c r="J266" s="434"/>
      <c r="K266" s="434"/>
      <c r="L266" s="434"/>
      <c r="M266" s="434"/>
      <c r="N266" s="434"/>
      <c r="O266" s="434"/>
      <c r="P266" s="434"/>
      <c r="Q266" s="434"/>
      <c r="R266" s="434"/>
      <c r="S266" s="434"/>
      <c r="T266" s="434"/>
      <c r="U266" s="434"/>
      <c r="V266" s="434"/>
      <c r="W266" s="434"/>
      <c r="X266" s="434"/>
      <c r="Y266" s="434"/>
    </row>
    <row r="267" spans="1:25">
      <c r="A267" s="444"/>
      <c r="B267" s="434"/>
      <c r="C267" s="434"/>
      <c r="D267" s="434"/>
      <c r="E267" s="434"/>
      <c r="F267" s="434"/>
      <c r="G267" s="434"/>
      <c r="H267" s="434"/>
      <c r="I267" s="434"/>
      <c r="J267" s="434"/>
      <c r="K267" s="434"/>
      <c r="L267" s="434"/>
      <c r="M267" s="434"/>
      <c r="N267" s="434"/>
      <c r="O267" s="434"/>
      <c r="P267" s="434"/>
      <c r="Q267" s="434"/>
      <c r="R267" s="434"/>
      <c r="S267" s="434"/>
      <c r="T267" s="434"/>
      <c r="U267" s="434"/>
      <c r="V267" s="434"/>
      <c r="W267" s="434"/>
      <c r="X267" s="434"/>
      <c r="Y267" s="434"/>
    </row>
    <row r="268" spans="1:25">
      <c r="A268" s="444"/>
      <c r="B268" s="434"/>
      <c r="C268" s="434"/>
      <c r="D268" s="434"/>
      <c r="E268" s="434"/>
      <c r="F268" s="434"/>
      <c r="G268" s="434"/>
      <c r="H268" s="434"/>
      <c r="I268" s="434"/>
      <c r="J268" s="434"/>
      <c r="K268" s="434"/>
      <c r="L268" s="434"/>
      <c r="M268" s="434"/>
      <c r="N268" s="434"/>
      <c r="O268" s="434"/>
      <c r="P268" s="434"/>
      <c r="Q268" s="434"/>
      <c r="R268" s="434"/>
      <c r="S268" s="434"/>
      <c r="T268" s="434"/>
      <c r="U268" s="434"/>
      <c r="V268" s="434"/>
      <c r="W268" s="434"/>
      <c r="X268" s="434"/>
      <c r="Y268" s="434"/>
    </row>
    <row r="269" spans="1:25">
      <c r="A269" s="444"/>
      <c r="B269" s="434"/>
      <c r="C269" s="434"/>
      <c r="D269" s="434"/>
      <c r="E269" s="434"/>
      <c r="F269" s="434"/>
      <c r="G269" s="434"/>
      <c r="H269" s="434"/>
      <c r="I269" s="434"/>
      <c r="J269" s="434"/>
      <c r="K269" s="434"/>
      <c r="L269" s="434"/>
      <c r="M269" s="434"/>
      <c r="N269" s="434"/>
      <c r="O269" s="434"/>
      <c r="P269" s="434"/>
      <c r="Q269" s="434"/>
      <c r="R269" s="434"/>
      <c r="S269" s="434"/>
      <c r="T269" s="434"/>
      <c r="U269" s="434"/>
      <c r="V269" s="434"/>
      <c r="W269" s="434"/>
      <c r="X269" s="434"/>
      <c r="Y269" s="434"/>
    </row>
    <row r="270" spans="1:25">
      <c r="A270" s="444"/>
      <c r="B270" s="434"/>
      <c r="C270" s="434"/>
      <c r="D270" s="434"/>
      <c r="E270" s="434"/>
      <c r="F270" s="434"/>
      <c r="G270" s="434"/>
      <c r="H270" s="434"/>
      <c r="I270" s="434"/>
      <c r="J270" s="434"/>
      <c r="K270" s="434"/>
      <c r="L270" s="434"/>
      <c r="M270" s="434"/>
      <c r="N270" s="434"/>
      <c r="O270" s="434"/>
      <c r="P270" s="434"/>
      <c r="Q270" s="434"/>
      <c r="R270" s="434"/>
      <c r="S270" s="434"/>
      <c r="T270" s="434"/>
      <c r="U270" s="434"/>
      <c r="V270" s="434"/>
      <c r="W270" s="434"/>
      <c r="X270" s="434"/>
      <c r="Y270" s="434"/>
    </row>
    <row r="271" spans="1:25">
      <c r="A271" s="444"/>
      <c r="B271" s="434"/>
      <c r="C271" s="434"/>
      <c r="D271" s="434"/>
      <c r="E271" s="434"/>
      <c r="F271" s="434"/>
      <c r="G271" s="434"/>
      <c r="H271" s="434"/>
      <c r="I271" s="434"/>
      <c r="J271" s="434"/>
      <c r="K271" s="434"/>
      <c r="L271" s="434"/>
      <c r="M271" s="434"/>
      <c r="N271" s="434"/>
      <c r="O271" s="434"/>
      <c r="P271" s="434"/>
      <c r="Q271" s="434"/>
      <c r="R271" s="434"/>
      <c r="S271" s="434"/>
      <c r="T271" s="434"/>
      <c r="U271" s="434"/>
      <c r="V271" s="434"/>
      <c r="W271" s="434"/>
      <c r="X271" s="434"/>
      <c r="Y271" s="434"/>
    </row>
    <row r="272" spans="1:25">
      <c r="A272" s="444"/>
      <c r="B272" s="434"/>
      <c r="C272" s="434"/>
      <c r="D272" s="434"/>
      <c r="E272" s="434"/>
      <c r="F272" s="434"/>
      <c r="G272" s="434"/>
      <c r="H272" s="434"/>
      <c r="I272" s="434"/>
      <c r="J272" s="434"/>
      <c r="K272" s="434"/>
      <c r="L272" s="434"/>
      <c r="M272" s="434"/>
      <c r="N272" s="434"/>
      <c r="O272" s="434"/>
      <c r="P272" s="434"/>
      <c r="Q272" s="434"/>
      <c r="R272" s="434"/>
      <c r="S272" s="434"/>
      <c r="T272" s="434"/>
      <c r="U272" s="434"/>
      <c r="V272" s="434"/>
      <c r="W272" s="434"/>
      <c r="X272" s="434"/>
      <c r="Y272" s="434"/>
    </row>
    <row r="273" spans="1:25">
      <c r="A273" s="444"/>
      <c r="B273" s="434"/>
      <c r="C273" s="434"/>
      <c r="D273" s="434"/>
      <c r="E273" s="434"/>
      <c r="F273" s="434"/>
      <c r="G273" s="434"/>
      <c r="H273" s="434"/>
      <c r="I273" s="434"/>
      <c r="J273" s="434"/>
      <c r="K273" s="434"/>
      <c r="L273" s="434"/>
      <c r="M273" s="434"/>
      <c r="N273" s="434"/>
      <c r="O273" s="434"/>
      <c r="P273" s="434"/>
      <c r="Q273" s="434"/>
      <c r="R273" s="434"/>
      <c r="S273" s="434"/>
      <c r="T273" s="434"/>
      <c r="U273" s="434"/>
      <c r="V273" s="434"/>
      <c r="W273" s="434"/>
      <c r="X273" s="434"/>
      <c r="Y273" s="434"/>
    </row>
    <row r="274" spans="1:25">
      <c r="A274" s="444"/>
      <c r="B274" s="434"/>
      <c r="C274" s="434"/>
      <c r="D274" s="434"/>
      <c r="E274" s="434"/>
      <c r="F274" s="434"/>
      <c r="G274" s="434"/>
      <c r="H274" s="434"/>
      <c r="I274" s="434"/>
      <c r="J274" s="434"/>
      <c r="K274" s="434"/>
      <c r="L274" s="434"/>
      <c r="M274" s="434"/>
      <c r="N274" s="434"/>
      <c r="O274" s="434"/>
      <c r="P274" s="434"/>
      <c r="Q274" s="434"/>
      <c r="R274" s="434"/>
      <c r="S274" s="434"/>
      <c r="T274" s="434"/>
      <c r="U274" s="434"/>
      <c r="V274" s="434"/>
      <c r="W274" s="434"/>
      <c r="X274" s="434"/>
      <c r="Y274" s="434"/>
    </row>
    <row r="275" spans="1:25">
      <c r="A275" s="444"/>
      <c r="B275" s="434"/>
      <c r="C275" s="434"/>
      <c r="D275" s="434"/>
      <c r="E275" s="434"/>
      <c r="F275" s="434"/>
      <c r="G275" s="434"/>
      <c r="H275" s="434"/>
      <c r="I275" s="434"/>
      <c r="J275" s="434"/>
      <c r="K275" s="434"/>
      <c r="L275" s="434"/>
      <c r="M275" s="434"/>
      <c r="N275" s="434"/>
      <c r="O275" s="434"/>
      <c r="P275" s="434"/>
      <c r="Q275" s="434"/>
      <c r="R275" s="434"/>
      <c r="S275" s="434"/>
      <c r="T275" s="434"/>
      <c r="U275" s="434"/>
      <c r="V275" s="434"/>
      <c r="W275" s="434"/>
      <c r="X275" s="434"/>
      <c r="Y275" s="434"/>
    </row>
    <row r="276" spans="1:25">
      <c r="A276" s="444"/>
      <c r="B276" s="434"/>
      <c r="C276" s="434"/>
      <c r="D276" s="434"/>
      <c r="E276" s="434"/>
      <c r="F276" s="434"/>
      <c r="G276" s="434"/>
      <c r="H276" s="434"/>
      <c r="I276" s="434"/>
      <c r="J276" s="434"/>
      <c r="K276" s="434"/>
      <c r="L276" s="434"/>
      <c r="M276" s="434"/>
      <c r="N276" s="434"/>
      <c r="O276" s="434"/>
      <c r="P276" s="434"/>
      <c r="Q276" s="434"/>
      <c r="R276" s="434"/>
      <c r="S276" s="434"/>
      <c r="T276" s="434"/>
      <c r="U276" s="434"/>
      <c r="V276" s="434"/>
      <c r="W276" s="434"/>
      <c r="X276" s="434"/>
      <c r="Y276" s="434"/>
    </row>
    <row r="277" spans="1:25">
      <c r="A277" s="444"/>
      <c r="B277" s="434"/>
      <c r="C277" s="434"/>
      <c r="D277" s="434"/>
      <c r="E277" s="434"/>
      <c r="F277" s="434"/>
      <c r="G277" s="434"/>
      <c r="H277" s="434"/>
      <c r="I277" s="434"/>
      <c r="J277" s="434"/>
      <c r="K277" s="434"/>
      <c r="L277" s="434"/>
      <c r="M277" s="434"/>
      <c r="N277" s="434"/>
      <c r="O277" s="434"/>
      <c r="P277" s="434"/>
      <c r="Q277" s="434"/>
      <c r="R277" s="434"/>
      <c r="S277" s="434"/>
      <c r="T277" s="434"/>
      <c r="U277" s="434"/>
      <c r="V277" s="434"/>
      <c r="W277" s="434"/>
      <c r="X277" s="434"/>
      <c r="Y277" s="434"/>
    </row>
    <row r="278" spans="1:25">
      <c r="A278" s="444"/>
      <c r="B278" s="434"/>
      <c r="C278" s="434"/>
      <c r="D278" s="434"/>
      <c r="E278" s="434"/>
      <c r="F278" s="434"/>
      <c r="G278" s="434"/>
      <c r="H278" s="434"/>
      <c r="I278" s="434"/>
      <c r="J278" s="434"/>
      <c r="K278" s="434"/>
      <c r="L278" s="434"/>
      <c r="M278" s="434"/>
      <c r="N278" s="434"/>
      <c r="O278" s="434"/>
      <c r="P278" s="434"/>
      <c r="Q278" s="434"/>
      <c r="R278" s="434"/>
      <c r="S278" s="434"/>
      <c r="T278" s="434"/>
      <c r="U278" s="434"/>
      <c r="V278" s="434"/>
      <c r="W278" s="434"/>
      <c r="X278" s="434"/>
      <c r="Y278" s="434"/>
    </row>
    <row r="279" spans="1:25">
      <c r="A279" s="444"/>
      <c r="B279" s="434"/>
      <c r="C279" s="434"/>
      <c r="D279" s="434"/>
      <c r="E279" s="434"/>
      <c r="F279" s="434"/>
      <c r="G279" s="434"/>
      <c r="H279" s="434"/>
      <c r="I279" s="434"/>
      <c r="J279" s="434"/>
      <c r="K279" s="434"/>
      <c r="L279" s="434"/>
      <c r="M279" s="434"/>
      <c r="N279" s="434"/>
      <c r="O279" s="434"/>
      <c r="P279" s="434"/>
      <c r="Q279" s="434"/>
      <c r="R279" s="434"/>
      <c r="S279" s="434"/>
      <c r="T279" s="434"/>
      <c r="U279" s="434"/>
      <c r="V279" s="434"/>
      <c r="W279" s="434"/>
      <c r="X279" s="434"/>
      <c r="Y279" s="434"/>
    </row>
    <row r="280" spans="1:25">
      <c r="A280" s="444"/>
      <c r="B280" s="434"/>
      <c r="C280" s="434"/>
      <c r="D280" s="434"/>
      <c r="E280" s="434"/>
      <c r="F280" s="434"/>
      <c r="G280" s="434"/>
      <c r="H280" s="434"/>
      <c r="I280" s="434"/>
      <c r="J280" s="434"/>
      <c r="K280" s="434"/>
      <c r="L280" s="434"/>
      <c r="M280" s="434"/>
      <c r="N280" s="434"/>
      <c r="O280" s="434"/>
      <c r="P280" s="434"/>
      <c r="Q280" s="434"/>
      <c r="R280" s="434"/>
      <c r="S280" s="434"/>
      <c r="T280" s="434"/>
      <c r="U280" s="434"/>
      <c r="V280" s="434"/>
      <c r="W280" s="434"/>
      <c r="X280" s="434"/>
      <c r="Y280" s="434"/>
    </row>
    <row r="281" spans="1:25">
      <c r="A281" s="444"/>
      <c r="B281" s="434"/>
      <c r="C281" s="434"/>
      <c r="D281" s="434"/>
      <c r="E281" s="434"/>
      <c r="F281" s="434"/>
      <c r="G281" s="434"/>
      <c r="H281" s="434"/>
      <c r="I281" s="434"/>
      <c r="J281" s="434"/>
      <c r="K281" s="434"/>
      <c r="L281" s="434"/>
      <c r="M281" s="434"/>
      <c r="N281" s="434"/>
      <c r="O281" s="434"/>
      <c r="P281" s="434"/>
      <c r="Q281" s="434"/>
      <c r="R281" s="434"/>
      <c r="S281" s="434"/>
      <c r="T281" s="434"/>
      <c r="U281" s="434"/>
      <c r="V281" s="434"/>
      <c r="W281" s="434"/>
      <c r="X281" s="434"/>
      <c r="Y281" s="434"/>
    </row>
    <row r="282" spans="1:25">
      <c r="A282" s="444"/>
      <c r="B282" s="434"/>
      <c r="C282" s="434"/>
      <c r="D282" s="434"/>
      <c r="E282" s="434"/>
      <c r="F282" s="434"/>
      <c r="G282" s="434"/>
      <c r="H282" s="434"/>
      <c r="I282" s="434"/>
      <c r="J282" s="434"/>
      <c r="K282" s="434"/>
      <c r="L282" s="434"/>
      <c r="M282" s="434"/>
      <c r="N282" s="434"/>
      <c r="O282" s="434"/>
      <c r="P282" s="434"/>
      <c r="Q282" s="434"/>
      <c r="R282" s="434"/>
      <c r="S282" s="434"/>
      <c r="T282" s="434"/>
      <c r="U282" s="434"/>
      <c r="V282" s="434"/>
      <c r="W282" s="434"/>
      <c r="X282" s="434"/>
      <c r="Y282" s="434"/>
    </row>
    <row r="283" spans="1:25">
      <c r="A283" s="444"/>
      <c r="B283" s="434"/>
      <c r="C283" s="434"/>
      <c r="D283" s="434"/>
      <c r="E283" s="434"/>
      <c r="F283" s="434"/>
      <c r="G283" s="434"/>
      <c r="H283" s="434"/>
      <c r="I283" s="434"/>
      <c r="J283" s="434"/>
      <c r="K283" s="434"/>
      <c r="L283" s="434"/>
      <c r="M283" s="434"/>
      <c r="N283" s="434"/>
      <c r="O283" s="434"/>
      <c r="P283" s="434"/>
      <c r="Q283" s="434"/>
      <c r="R283" s="434"/>
      <c r="S283" s="434"/>
      <c r="T283" s="434"/>
      <c r="U283" s="434"/>
      <c r="V283" s="434"/>
      <c r="W283" s="434"/>
      <c r="X283" s="434"/>
      <c r="Y283" s="434"/>
    </row>
    <row r="284" spans="1:25">
      <c r="A284" s="444"/>
      <c r="B284" s="434"/>
      <c r="C284" s="434"/>
      <c r="D284" s="434"/>
      <c r="E284" s="434"/>
      <c r="F284" s="434"/>
      <c r="G284" s="434"/>
      <c r="H284" s="434"/>
      <c r="I284" s="434"/>
      <c r="J284" s="434"/>
      <c r="K284" s="434"/>
      <c r="L284" s="434"/>
      <c r="M284" s="434"/>
      <c r="N284" s="434"/>
      <c r="O284" s="434"/>
      <c r="P284" s="434"/>
      <c r="Q284" s="434"/>
      <c r="R284" s="434"/>
      <c r="S284" s="434"/>
      <c r="T284" s="434"/>
      <c r="U284" s="434"/>
      <c r="V284" s="434"/>
      <c r="W284" s="434"/>
      <c r="X284" s="434"/>
      <c r="Y284" s="434"/>
    </row>
    <row r="285" spans="1:25">
      <c r="A285" s="444"/>
      <c r="B285" s="434"/>
      <c r="C285" s="434"/>
      <c r="D285" s="434"/>
      <c r="E285" s="434"/>
      <c r="F285" s="434"/>
      <c r="G285" s="434"/>
      <c r="H285" s="434"/>
      <c r="I285" s="434"/>
      <c r="J285" s="434"/>
      <c r="K285" s="434"/>
      <c r="L285" s="434"/>
      <c r="M285" s="434"/>
      <c r="N285" s="434"/>
      <c r="O285" s="434"/>
      <c r="P285" s="434"/>
      <c r="Q285" s="434"/>
      <c r="R285" s="434"/>
      <c r="S285" s="434"/>
      <c r="T285" s="434"/>
      <c r="U285" s="434"/>
      <c r="V285" s="434"/>
      <c r="W285" s="434"/>
      <c r="X285" s="434"/>
      <c r="Y285" s="434"/>
    </row>
    <row r="286" spans="1:25">
      <c r="A286" s="444"/>
      <c r="B286" s="434"/>
      <c r="C286" s="434"/>
      <c r="D286" s="434"/>
      <c r="E286" s="434"/>
      <c r="F286" s="434"/>
      <c r="G286" s="434"/>
      <c r="H286" s="434"/>
      <c r="I286" s="434"/>
      <c r="J286" s="434"/>
      <c r="K286" s="434"/>
      <c r="L286" s="434"/>
      <c r="M286" s="434"/>
      <c r="N286" s="434"/>
      <c r="O286" s="434"/>
      <c r="P286" s="434"/>
      <c r="Q286" s="434"/>
      <c r="R286" s="434"/>
      <c r="S286" s="434"/>
      <c r="T286" s="434"/>
      <c r="U286" s="434"/>
      <c r="V286" s="434"/>
      <c r="W286" s="434"/>
      <c r="X286" s="434"/>
      <c r="Y286" s="434"/>
    </row>
    <row r="287" spans="1:25">
      <c r="A287" s="444"/>
      <c r="B287" s="434"/>
      <c r="C287" s="434"/>
      <c r="D287" s="434"/>
      <c r="E287" s="434"/>
      <c r="F287" s="434"/>
      <c r="G287" s="434"/>
      <c r="H287" s="434"/>
      <c r="I287" s="434"/>
      <c r="J287" s="434"/>
      <c r="K287" s="434"/>
      <c r="L287" s="434"/>
      <c r="M287" s="434"/>
      <c r="N287" s="434"/>
      <c r="O287" s="434"/>
      <c r="P287" s="434"/>
      <c r="Q287" s="434"/>
      <c r="R287" s="434"/>
      <c r="S287" s="434"/>
      <c r="T287" s="434"/>
      <c r="U287" s="434"/>
      <c r="V287" s="434"/>
      <c r="W287" s="434"/>
      <c r="X287" s="434"/>
      <c r="Y287" s="434"/>
    </row>
    <row r="288" spans="1:25">
      <c r="A288" s="444"/>
      <c r="B288" s="434"/>
      <c r="C288" s="434"/>
      <c r="D288" s="434"/>
      <c r="E288" s="434"/>
      <c r="F288" s="434"/>
      <c r="G288" s="434"/>
      <c r="H288" s="434"/>
      <c r="I288" s="434"/>
      <c r="J288" s="434"/>
      <c r="K288" s="434"/>
      <c r="L288" s="434"/>
      <c r="M288" s="434"/>
      <c r="N288" s="434"/>
      <c r="O288" s="434"/>
      <c r="P288" s="434"/>
      <c r="Q288" s="434"/>
      <c r="R288" s="434"/>
      <c r="S288" s="434"/>
      <c r="T288" s="434"/>
      <c r="U288" s="434"/>
      <c r="V288" s="434"/>
      <c r="W288" s="434"/>
      <c r="X288" s="434"/>
      <c r="Y288" s="434"/>
    </row>
    <row r="289" spans="1:25">
      <c r="A289" s="444"/>
      <c r="B289" s="434"/>
      <c r="C289" s="434"/>
      <c r="D289" s="434"/>
      <c r="E289" s="434"/>
      <c r="F289" s="434"/>
      <c r="G289" s="434"/>
      <c r="H289" s="434"/>
      <c r="I289" s="434"/>
      <c r="J289" s="434"/>
      <c r="K289" s="434"/>
      <c r="L289" s="434"/>
      <c r="M289" s="434"/>
      <c r="N289" s="434"/>
      <c r="O289" s="434"/>
      <c r="P289" s="434"/>
      <c r="Q289" s="434"/>
      <c r="R289" s="434"/>
      <c r="S289" s="434"/>
      <c r="T289" s="434"/>
      <c r="U289" s="434"/>
      <c r="V289" s="434"/>
      <c r="W289" s="434"/>
      <c r="X289" s="434"/>
      <c r="Y289" s="434"/>
    </row>
    <row r="290" spans="1:25">
      <c r="A290" s="444"/>
      <c r="B290" s="434"/>
      <c r="C290" s="434"/>
      <c r="D290" s="434"/>
      <c r="E290" s="434"/>
      <c r="F290" s="434"/>
      <c r="G290" s="434"/>
      <c r="H290" s="434"/>
      <c r="I290" s="434"/>
      <c r="J290" s="434"/>
      <c r="K290" s="434"/>
      <c r="L290" s="434"/>
      <c r="M290" s="434"/>
      <c r="N290" s="434"/>
      <c r="O290" s="434"/>
      <c r="P290" s="434"/>
      <c r="Q290" s="434"/>
      <c r="R290" s="434"/>
      <c r="S290" s="434"/>
      <c r="T290" s="434"/>
      <c r="U290" s="434"/>
      <c r="V290" s="434"/>
      <c r="W290" s="434"/>
      <c r="X290" s="434"/>
      <c r="Y290" s="434"/>
    </row>
    <row r="291" spans="1:25">
      <c r="A291" s="444"/>
      <c r="B291" s="434"/>
      <c r="C291" s="434"/>
      <c r="D291" s="434"/>
      <c r="E291" s="434"/>
      <c r="F291" s="434"/>
      <c r="G291" s="434"/>
      <c r="H291" s="434"/>
      <c r="I291" s="434"/>
      <c r="J291" s="434"/>
      <c r="K291" s="434"/>
      <c r="L291" s="434"/>
      <c r="M291" s="434"/>
      <c r="N291" s="434"/>
      <c r="O291" s="434"/>
      <c r="P291" s="434"/>
      <c r="Q291" s="434"/>
      <c r="R291" s="434"/>
      <c r="S291" s="434"/>
      <c r="T291" s="434"/>
      <c r="U291" s="434"/>
      <c r="V291" s="434"/>
      <c r="W291" s="434"/>
      <c r="X291" s="434"/>
      <c r="Y291" s="434"/>
    </row>
    <row r="292" spans="1:25">
      <c r="A292" s="444"/>
      <c r="B292" s="434"/>
      <c r="C292" s="434"/>
      <c r="D292" s="434"/>
      <c r="E292" s="434"/>
      <c r="F292" s="434"/>
      <c r="G292" s="434"/>
      <c r="H292" s="434"/>
      <c r="I292" s="434"/>
      <c r="J292" s="434"/>
      <c r="K292" s="434"/>
      <c r="L292" s="434"/>
      <c r="M292" s="434"/>
      <c r="N292" s="434"/>
      <c r="O292" s="434"/>
      <c r="P292" s="434"/>
      <c r="Q292" s="434"/>
      <c r="R292" s="434"/>
      <c r="S292" s="434"/>
      <c r="T292" s="434"/>
      <c r="U292" s="434"/>
      <c r="V292" s="434"/>
      <c r="W292" s="434"/>
      <c r="X292" s="434"/>
      <c r="Y292" s="434"/>
    </row>
    <row r="293" spans="1:25">
      <c r="A293" s="444"/>
      <c r="B293" s="434"/>
      <c r="C293" s="434"/>
      <c r="D293" s="434"/>
      <c r="E293" s="434"/>
      <c r="F293" s="434"/>
      <c r="G293" s="434"/>
      <c r="H293" s="434"/>
      <c r="I293" s="434"/>
      <c r="J293" s="434"/>
      <c r="K293" s="434"/>
      <c r="L293" s="434"/>
      <c r="M293" s="434"/>
      <c r="N293" s="434"/>
      <c r="O293" s="434"/>
      <c r="P293" s="434"/>
      <c r="Q293" s="434"/>
      <c r="R293" s="434"/>
      <c r="S293" s="434"/>
      <c r="T293" s="434"/>
      <c r="U293" s="434"/>
      <c r="V293" s="434"/>
      <c r="W293" s="434"/>
      <c r="X293" s="434"/>
      <c r="Y293" s="434"/>
    </row>
    <row r="294" spans="1:25">
      <c r="A294" s="444"/>
      <c r="B294" s="434"/>
      <c r="C294" s="434"/>
      <c r="D294" s="434"/>
      <c r="E294" s="434"/>
      <c r="F294" s="434"/>
      <c r="G294" s="434"/>
      <c r="H294" s="434"/>
      <c r="I294" s="434"/>
      <c r="J294" s="434"/>
      <c r="K294" s="434"/>
      <c r="L294" s="434"/>
      <c r="M294" s="434"/>
      <c r="N294" s="434"/>
      <c r="O294" s="434"/>
      <c r="P294" s="434"/>
      <c r="Q294" s="434"/>
      <c r="R294" s="434"/>
      <c r="S294" s="434"/>
      <c r="T294" s="434"/>
      <c r="U294" s="434"/>
      <c r="V294" s="434"/>
      <c r="W294" s="434"/>
      <c r="X294" s="434"/>
      <c r="Y294" s="434"/>
    </row>
    <row r="295" spans="1:25">
      <c r="A295" s="444"/>
      <c r="B295" s="434"/>
      <c r="C295" s="434"/>
      <c r="D295" s="434"/>
      <c r="E295" s="434"/>
      <c r="F295" s="434"/>
      <c r="G295" s="434"/>
      <c r="H295" s="434"/>
      <c r="I295" s="434"/>
      <c r="J295" s="434"/>
      <c r="K295" s="434"/>
      <c r="L295" s="434"/>
      <c r="M295" s="434"/>
      <c r="N295" s="434"/>
      <c r="O295" s="434"/>
      <c r="P295" s="434"/>
      <c r="Q295" s="434"/>
      <c r="R295" s="434"/>
      <c r="S295" s="434"/>
      <c r="T295" s="434"/>
      <c r="U295" s="434"/>
      <c r="V295" s="434"/>
      <c r="W295" s="434"/>
      <c r="X295" s="434"/>
      <c r="Y295" s="434"/>
    </row>
    <row r="296" spans="1:25">
      <c r="A296" s="444"/>
      <c r="B296" s="434"/>
      <c r="C296" s="434"/>
      <c r="D296" s="434"/>
      <c r="E296" s="434"/>
      <c r="F296" s="434"/>
      <c r="G296" s="434"/>
      <c r="H296" s="434"/>
      <c r="I296" s="434"/>
      <c r="J296" s="434"/>
      <c r="K296" s="434"/>
      <c r="L296" s="434"/>
      <c r="M296" s="434"/>
      <c r="N296" s="434"/>
      <c r="O296" s="434"/>
      <c r="P296" s="434"/>
      <c r="Q296" s="434"/>
      <c r="R296" s="434"/>
      <c r="S296" s="434"/>
      <c r="T296" s="434"/>
      <c r="U296" s="434"/>
      <c r="V296" s="434"/>
      <c r="W296" s="434"/>
      <c r="X296" s="434"/>
      <c r="Y296" s="434"/>
    </row>
    <row r="297" spans="1:25">
      <c r="A297" s="444"/>
      <c r="B297" s="434"/>
      <c r="C297" s="434"/>
      <c r="D297" s="434"/>
      <c r="E297" s="434"/>
      <c r="F297" s="434"/>
      <c r="G297" s="434"/>
      <c r="H297" s="434"/>
      <c r="I297" s="434"/>
      <c r="J297" s="434"/>
      <c r="K297" s="434"/>
      <c r="L297" s="434"/>
      <c r="M297" s="434"/>
      <c r="N297" s="434"/>
      <c r="O297" s="434"/>
      <c r="P297" s="434"/>
      <c r="Q297" s="434"/>
      <c r="R297" s="434"/>
      <c r="S297" s="434"/>
      <c r="T297" s="434"/>
      <c r="U297" s="434"/>
      <c r="V297" s="434"/>
      <c r="W297" s="434"/>
      <c r="X297" s="434"/>
      <c r="Y297" s="434"/>
    </row>
    <row r="298" spans="1:25">
      <c r="A298" s="444"/>
      <c r="B298" s="434"/>
      <c r="C298" s="434"/>
      <c r="D298" s="434"/>
      <c r="E298" s="434"/>
      <c r="F298" s="434"/>
      <c r="G298" s="434"/>
      <c r="H298" s="434"/>
      <c r="I298" s="434"/>
      <c r="J298" s="434"/>
      <c r="K298" s="434"/>
      <c r="L298" s="434"/>
      <c r="M298" s="434"/>
      <c r="N298" s="434"/>
      <c r="O298" s="434"/>
      <c r="P298" s="434"/>
      <c r="Q298" s="434"/>
      <c r="R298" s="434"/>
      <c r="S298" s="434"/>
      <c r="T298" s="434"/>
      <c r="U298" s="434"/>
      <c r="V298" s="434"/>
      <c r="W298" s="434"/>
      <c r="X298" s="434"/>
      <c r="Y298" s="434"/>
    </row>
    <row r="299" spans="1:25">
      <c r="A299" s="444"/>
      <c r="B299" s="434"/>
      <c r="C299" s="434"/>
      <c r="D299" s="434"/>
      <c r="E299" s="434"/>
      <c r="F299" s="434"/>
      <c r="G299" s="434"/>
      <c r="H299" s="434"/>
      <c r="I299" s="434"/>
      <c r="J299" s="434"/>
      <c r="K299" s="434"/>
      <c r="L299" s="434"/>
      <c r="M299" s="434"/>
      <c r="N299" s="434"/>
      <c r="O299" s="434"/>
      <c r="P299" s="434"/>
      <c r="Q299" s="434"/>
      <c r="R299" s="434"/>
      <c r="S299" s="434"/>
      <c r="T299" s="434"/>
      <c r="U299" s="434"/>
      <c r="V299" s="434"/>
      <c r="W299" s="434"/>
      <c r="X299" s="434"/>
      <c r="Y299" s="434"/>
    </row>
    <row r="300" spans="1:25">
      <c r="A300" s="444"/>
      <c r="B300" s="434"/>
      <c r="C300" s="434"/>
      <c r="D300" s="434"/>
      <c r="E300" s="434"/>
      <c r="F300" s="434"/>
      <c r="G300" s="434"/>
      <c r="H300" s="434"/>
      <c r="I300" s="434"/>
      <c r="J300" s="434"/>
      <c r="K300" s="434"/>
      <c r="L300" s="434"/>
      <c r="M300" s="434"/>
      <c r="N300" s="434"/>
      <c r="O300" s="434"/>
      <c r="P300" s="434"/>
      <c r="Q300" s="434"/>
      <c r="R300" s="434"/>
      <c r="S300" s="434"/>
      <c r="T300" s="434"/>
      <c r="U300" s="434"/>
      <c r="V300" s="434"/>
      <c r="W300" s="434"/>
      <c r="X300" s="434"/>
      <c r="Y300" s="434"/>
    </row>
    <row r="301" spans="1:25">
      <c r="A301" s="444"/>
      <c r="B301" s="434"/>
      <c r="C301" s="434"/>
      <c r="D301" s="434"/>
      <c r="E301" s="434"/>
      <c r="F301" s="434"/>
      <c r="G301" s="434"/>
      <c r="H301" s="434"/>
      <c r="I301" s="434"/>
      <c r="J301" s="434"/>
      <c r="K301" s="434"/>
      <c r="L301" s="434"/>
      <c r="M301" s="434"/>
      <c r="N301" s="434"/>
      <c r="O301" s="434"/>
      <c r="P301" s="434"/>
      <c r="Q301" s="434"/>
      <c r="R301" s="434"/>
      <c r="S301" s="434"/>
      <c r="T301" s="434"/>
      <c r="U301" s="434"/>
      <c r="V301" s="434"/>
      <c r="W301" s="434"/>
      <c r="X301" s="434"/>
      <c r="Y301" s="434"/>
    </row>
    <row r="302" spans="1:25">
      <c r="A302" s="444"/>
      <c r="B302" s="434"/>
      <c r="C302" s="434"/>
      <c r="D302" s="434"/>
      <c r="E302" s="434"/>
      <c r="F302" s="434"/>
      <c r="G302" s="434"/>
      <c r="H302" s="434"/>
      <c r="I302" s="434"/>
      <c r="J302" s="434"/>
      <c r="K302" s="434"/>
      <c r="L302" s="434"/>
      <c r="M302" s="434"/>
      <c r="N302" s="434"/>
      <c r="O302" s="434"/>
      <c r="P302" s="434"/>
      <c r="Q302" s="434"/>
      <c r="R302" s="434"/>
      <c r="S302" s="434"/>
      <c r="T302" s="434"/>
      <c r="U302" s="434"/>
      <c r="V302" s="434"/>
      <c r="W302" s="434"/>
      <c r="X302" s="434"/>
      <c r="Y302" s="434"/>
    </row>
    <row r="303" spans="1:25">
      <c r="A303" s="444"/>
      <c r="B303" s="434"/>
      <c r="C303" s="434"/>
      <c r="D303" s="434"/>
      <c r="E303" s="434"/>
      <c r="F303" s="434"/>
      <c r="G303" s="434"/>
      <c r="H303" s="434"/>
      <c r="I303" s="434"/>
      <c r="J303" s="434"/>
      <c r="K303" s="434"/>
      <c r="L303" s="434"/>
      <c r="M303" s="434"/>
      <c r="N303" s="434"/>
      <c r="O303" s="434"/>
      <c r="P303" s="434"/>
      <c r="Q303" s="434"/>
      <c r="R303" s="434"/>
      <c r="S303" s="434"/>
      <c r="T303" s="434"/>
      <c r="U303" s="434"/>
      <c r="V303" s="434"/>
      <c r="W303" s="434"/>
      <c r="X303" s="434"/>
      <c r="Y303" s="434"/>
    </row>
    <row r="304" spans="1:25">
      <c r="A304" s="444"/>
      <c r="B304" s="434"/>
      <c r="C304" s="434"/>
      <c r="D304" s="434"/>
      <c r="E304" s="434"/>
      <c r="F304" s="434"/>
      <c r="G304" s="434"/>
      <c r="H304" s="434"/>
      <c r="I304" s="434"/>
      <c r="J304" s="434"/>
      <c r="K304" s="434"/>
      <c r="L304" s="434"/>
      <c r="M304" s="434"/>
      <c r="N304" s="434"/>
      <c r="O304" s="434"/>
      <c r="P304" s="434"/>
      <c r="Q304" s="434"/>
      <c r="R304" s="434"/>
      <c r="S304" s="434"/>
      <c r="T304" s="434"/>
      <c r="U304" s="434"/>
      <c r="V304" s="434"/>
      <c r="W304" s="434"/>
      <c r="X304" s="434"/>
      <c r="Y304" s="434"/>
    </row>
    <row r="305" spans="1:25">
      <c r="A305" s="444"/>
      <c r="B305" s="434"/>
      <c r="C305" s="434"/>
      <c r="D305" s="434"/>
      <c r="E305" s="434"/>
      <c r="F305" s="434"/>
      <c r="G305" s="434"/>
      <c r="H305" s="434"/>
      <c r="I305" s="434"/>
      <c r="J305" s="434"/>
      <c r="K305" s="434"/>
      <c r="L305" s="434"/>
      <c r="M305" s="434"/>
      <c r="N305" s="434"/>
      <c r="O305" s="434"/>
      <c r="P305" s="434"/>
      <c r="Q305" s="434"/>
      <c r="R305" s="434"/>
      <c r="S305" s="434"/>
      <c r="T305" s="434"/>
      <c r="U305" s="434"/>
      <c r="V305" s="434"/>
      <c r="W305" s="434"/>
      <c r="X305" s="434"/>
      <c r="Y305" s="434"/>
    </row>
    <row r="306" spans="1:25">
      <c r="A306" s="444"/>
      <c r="B306" s="434"/>
      <c r="C306" s="434"/>
      <c r="D306" s="434"/>
      <c r="E306" s="434"/>
      <c r="F306" s="434"/>
      <c r="G306" s="434"/>
      <c r="H306" s="434"/>
      <c r="I306" s="434"/>
      <c r="J306" s="434"/>
      <c r="K306" s="434"/>
      <c r="L306" s="434"/>
      <c r="M306" s="434"/>
      <c r="N306" s="434"/>
      <c r="O306" s="434"/>
      <c r="P306" s="434"/>
      <c r="Q306" s="434"/>
      <c r="R306" s="434"/>
      <c r="S306" s="434"/>
      <c r="T306" s="434"/>
      <c r="U306" s="434"/>
      <c r="V306" s="434"/>
      <c r="W306" s="434"/>
      <c r="X306" s="434"/>
      <c r="Y306" s="434"/>
    </row>
    <row r="307" spans="1:25">
      <c r="A307" s="444"/>
      <c r="B307" s="434"/>
      <c r="C307" s="434"/>
      <c r="D307" s="434"/>
      <c r="E307" s="434"/>
      <c r="F307" s="434"/>
      <c r="G307" s="434"/>
      <c r="H307" s="434"/>
      <c r="I307" s="434"/>
      <c r="J307" s="434"/>
      <c r="K307" s="434"/>
      <c r="L307" s="434"/>
      <c r="M307" s="434"/>
      <c r="N307" s="434"/>
      <c r="O307" s="434"/>
      <c r="P307" s="434"/>
      <c r="Q307" s="434"/>
      <c r="R307" s="434"/>
      <c r="S307" s="434"/>
      <c r="T307" s="434"/>
      <c r="U307" s="434"/>
      <c r="V307" s="434"/>
      <c r="W307" s="434"/>
      <c r="X307" s="434"/>
      <c r="Y307" s="434"/>
    </row>
    <row r="308" spans="1:25">
      <c r="A308" s="444"/>
      <c r="B308" s="434"/>
      <c r="C308" s="434"/>
      <c r="D308" s="434"/>
      <c r="E308" s="434"/>
      <c r="F308" s="434"/>
      <c r="G308" s="434"/>
      <c r="H308" s="434"/>
      <c r="I308" s="434"/>
      <c r="J308" s="434"/>
      <c r="K308" s="434"/>
      <c r="L308" s="434"/>
      <c r="M308" s="434"/>
      <c r="N308" s="434"/>
      <c r="O308" s="434"/>
      <c r="P308" s="434"/>
      <c r="Q308" s="434"/>
      <c r="R308" s="434"/>
      <c r="S308" s="434"/>
      <c r="T308" s="434"/>
      <c r="U308" s="434"/>
      <c r="V308" s="434"/>
      <c r="W308" s="434"/>
      <c r="X308" s="434"/>
      <c r="Y308" s="434"/>
    </row>
    <row r="309" spans="1:25">
      <c r="A309" s="444"/>
      <c r="B309" s="434"/>
      <c r="C309" s="434"/>
      <c r="D309" s="434"/>
      <c r="E309" s="434"/>
      <c r="F309" s="434"/>
      <c r="G309" s="434"/>
      <c r="H309" s="434"/>
      <c r="I309" s="434"/>
      <c r="J309" s="434"/>
      <c r="K309" s="434"/>
      <c r="L309" s="434"/>
      <c r="M309" s="434"/>
      <c r="N309" s="434"/>
      <c r="O309" s="434"/>
      <c r="P309" s="434"/>
      <c r="Q309" s="434"/>
      <c r="R309" s="434"/>
      <c r="S309" s="434"/>
      <c r="T309" s="434"/>
      <c r="U309" s="434"/>
      <c r="V309" s="434"/>
      <c r="W309" s="434"/>
      <c r="X309" s="434"/>
      <c r="Y309" s="434"/>
    </row>
    <row r="310" spans="1:25">
      <c r="A310" s="444"/>
      <c r="B310" s="434"/>
      <c r="C310" s="434"/>
      <c r="D310" s="434"/>
      <c r="E310" s="434"/>
      <c r="F310" s="434"/>
      <c r="G310" s="434"/>
      <c r="H310" s="434"/>
      <c r="I310" s="434"/>
      <c r="J310" s="434"/>
      <c r="K310" s="434"/>
      <c r="L310" s="434"/>
      <c r="M310" s="434"/>
      <c r="N310" s="434"/>
      <c r="O310" s="434"/>
      <c r="P310" s="434"/>
      <c r="Q310" s="434"/>
      <c r="R310" s="434"/>
      <c r="S310" s="434"/>
      <c r="T310" s="434"/>
      <c r="U310" s="434"/>
      <c r="V310" s="434"/>
      <c r="W310" s="434"/>
      <c r="X310" s="434"/>
      <c r="Y310" s="434"/>
    </row>
    <row r="311" spans="1:25">
      <c r="A311" s="444"/>
      <c r="B311" s="434"/>
      <c r="C311" s="434"/>
      <c r="D311" s="434"/>
      <c r="E311" s="434"/>
      <c r="F311" s="434"/>
      <c r="G311" s="434"/>
      <c r="H311" s="434"/>
      <c r="I311" s="434"/>
      <c r="J311" s="434"/>
      <c r="K311" s="434"/>
      <c r="L311" s="434"/>
      <c r="M311" s="434"/>
      <c r="N311" s="434"/>
      <c r="O311" s="434"/>
      <c r="P311" s="434"/>
      <c r="Q311" s="434"/>
      <c r="R311" s="434"/>
      <c r="S311" s="434"/>
      <c r="T311" s="434"/>
      <c r="U311" s="434"/>
      <c r="V311" s="434"/>
      <c r="W311" s="434"/>
      <c r="X311" s="434"/>
      <c r="Y311" s="434"/>
    </row>
    <row r="312" spans="1:25">
      <c r="A312" s="444"/>
      <c r="B312" s="434"/>
      <c r="C312" s="434"/>
      <c r="D312" s="434"/>
      <c r="E312" s="434"/>
      <c r="F312" s="434"/>
      <c r="G312" s="434"/>
      <c r="H312" s="434"/>
      <c r="I312" s="434"/>
      <c r="J312" s="434"/>
      <c r="K312" s="434"/>
      <c r="L312" s="434"/>
      <c r="M312" s="434"/>
      <c r="N312" s="434"/>
      <c r="O312" s="434"/>
      <c r="P312" s="434"/>
      <c r="Q312" s="434"/>
      <c r="R312" s="434"/>
      <c r="S312" s="434"/>
      <c r="T312" s="434"/>
      <c r="U312" s="434"/>
      <c r="V312" s="434"/>
      <c r="W312" s="434"/>
      <c r="X312" s="434"/>
      <c r="Y312" s="434"/>
    </row>
    <row r="313" spans="1:25">
      <c r="A313" s="444"/>
      <c r="B313" s="434"/>
      <c r="C313" s="434"/>
      <c r="D313" s="434"/>
      <c r="E313" s="434"/>
      <c r="F313" s="434"/>
      <c r="G313" s="434"/>
      <c r="H313" s="434"/>
      <c r="I313" s="434"/>
      <c r="J313" s="434"/>
      <c r="K313" s="434"/>
      <c r="L313" s="434"/>
      <c r="M313" s="434"/>
      <c r="N313" s="434"/>
      <c r="O313" s="434"/>
      <c r="P313" s="434"/>
      <c r="Q313" s="434"/>
      <c r="R313" s="434"/>
      <c r="S313" s="434"/>
      <c r="T313" s="434"/>
      <c r="U313" s="434"/>
      <c r="V313" s="434"/>
      <c r="W313" s="434"/>
      <c r="X313" s="434"/>
      <c r="Y313" s="434"/>
    </row>
    <row r="314" spans="1:25">
      <c r="A314" s="444"/>
      <c r="B314" s="434"/>
      <c r="C314" s="434"/>
      <c r="D314" s="434"/>
      <c r="E314" s="434"/>
      <c r="F314" s="434"/>
      <c r="G314" s="434"/>
      <c r="H314" s="434"/>
      <c r="I314" s="434"/>
      <c r="J314" s="434"/>
      <c r="K314" s="434"/>
      <c r="L314" s="434"/>
      <c r="M314" s="434"/>
      <c r="N314" s="434"/>
      <c r="O314" s="434"/>
      <c r="P314" s="434"/>
      <c r="Q314" s="434"/>
      <c r="R314" s="434"/>
      <c r="S314" s="434"/>
      <c r="T314" s="434"/>
      <c r="U314" s="434"/>
      <c r="V314" s="434"/>
      <c r="W314" s="434"/>
      <c r="X314" s="434"/>
      <c r="Y314" s="434"/>
    </row>
    <row r="315" spans="1:25">
      <c r="A315" s="444"/>
      <c r="B315" s="434"/>
      <c r="C315" s="434"/>
      <c r="D315" s="434"/>
      <c r="E315" s="434"/>
      <c r="F315" s="434"/>
      <c r="G315" s="434"/>
      <c r="H315" s="434"/>
      <c r="I315" s="434"/>
      <c r="J315" s="434"/>
      <c r="K315" s="434"/>
      <c r="L315" s="434"/>
      <c r="M315" s="434"/>
      <c r="N315" s="434"/>
      <c r="O315" s="434"/>
      <c r="P315" s="434"/>
      <c r="Q315" s="434"/>
      <c r="R315" s="434"/>
      <c r="S315" s="434"/>
      <c r="T315" s="434"/>
      <c r="U315" s="434"/>
      <c r="V315" s="434"/>
      <c r="W315" s="434"/>
      <c r="X315" s="434"/>
      <c r="Y315" s="434"/>
    </row>
    <row r="316" spans="1:25">
      <c r="A316" s="444"/>
      <c r="B316" s="434"/>
      <c r="C316" s="434"/>
      <c r="D316" s="434"/>
      <c r="E316" s="434"/>
      <c r="F316" s="434"/>
      <c r="G316" s="434"/>
      <c r="H316" s="434"/>
      <c r="I316" s="434"/>
      <c r="J316" s="434"/>
      <c r="K316" s="434"/>
      <c r="L316" s="434"/>
      <c r="M316" s="434"/>
      <c r="N316" s="434"/>
      <c r="O316" s="434"/>
      <c r="P316" s="434"/>
      <c r="Q316" s="434"/>
      <c r="R316" s="434"/>
      <c r="S316" s="434"/>
      <c r="T316" s="434"/>
      <c r="U316" s="434"/>
      <c r="V316" s="434"/>
      <c r="W316" s="434"/>
      <c r="X316" s="434"/>
      <c r="Y316" s="434"/>
    </row>
    <row r="317" spans="1:25">
      <c r="A317" s="444"/>
      <c r="B317" s="434"/>
      <c r="C317" s="434"/>
      <c r="D317" s="434"/>
      <c r="E317" s="434"/>
      <c r="F317" s="434"/>
      <c r="G317" s="434"/>
      <c r="H317" s="434"/>
      <c r="I317" s="434"/>
      <c r="J317" s="434"/>
      <c r="K317" s="434"/>
      <c r="L317" s="434"/>
      <c r="M317" s="434"/>
      <c r="N317" s="434"/>
      <c r="O317" s="434"/>
      <c r="P317" s="434"/>
      <c r="Q317" s="434"/>
      <c r="R317" s="434"/>
      <c r="S317" s="434"/>
      <c r="T317" s="434"/>
      <c r="U317" s="434"/>
      <c r="V317" s="434"/>
      <c r="W317" s="434"/>
      <c r="X317" s="434"/>
      <c r="Y317" s="434"/>
    </row>
    <row r="318" spans="1:25">
      <c r="A318" s="444"/>
      <c r="B318" s="434"/>
      <c r="C318" s="434"/>
      <c r="D318" s="434"/>
      <c r="E318" s="434"/>
      <c r="F318" s="434"/>
      <c r="G318" s="434"/>
      <c r="H318" s="434"/>
      <c r="I318" s="434"/>
      <c r="J318" s="434"/>
      <c r="K318" s="434"/>
      <c r="L318" s="434"/>
      <c r="M318" s="434"/>
      <c r="N318" s="434"/>
      <c r="O318" s="434"/>
      <c r="P318" s="434"/>
      <c r="Q318" s="434"/>
      <c r="R318" s="434"/>
      <c r="S318" s="434"/>
      <c r="T318" s="434"/>
      <c r="U318" s="434"/>
      <c r="V318" s="434"/>
      <c r="W318" s="434"/>
      <c r="X318" s="434"/>
      <c r="Y318" s="434"/>
    </row>
    <row r="319" spans="1:25">
      <c r="A319" s="444"/>
      <c r="B319" s="434"/>
      <c r="C319" s="434"/>
      <c r="D319" s="434"/>
      <c r="E319" s="434"/>
      <c r="F319" s="434"/>
      <c r="G319" s="434"/>
      <c r="H319" s="434"/>
      <c r="I319" s="434"/>
      <c r="J319" s="434"/>
      <c r="K319" s="434"/>
      <c r="L319" s="434"/>
      <c r="M319" s="434"/>
      <c r="N319" s="434"/>
      <c r="O319" s="434"/>
      <c r="P319" s="434"/>
      <c r="Q319" s="434"/>
      <c r="R319" s="434"/>
      <c r="S319" s="434"/>
      <c r="T319" s="434"/>
      <c r="U319" s="434"/>
      <c r="V319" s="434"/>
      <c r="W319" s="434"/>
      <c r="X319" s="434"/>
      <c r="Y319" s="434"/>
    </row>
    <row r="320" spans="1:25">
      <c r="A320" s="444"/>
      <c r="B320" s="434"/>
      <c r="C320" s="434"/>
      <c r="D320" s="434"/>
      <c r="E320" s="434"/>
      <c r="F320" s="434"/>
      <c r="G320" s="434"/>
      <c r="H320" s="434"/>
      <c r="I320" s="434"/>
      <c r="J320" s="434"/>
      <c r="K320" s="434"/>
      <c r="L320" s="434"/>
      <c r="M320" s="434"/>
      <c r="N320" s="434"/>
      <c r="O320" s="434"/>
      <c r="P320" s="434"/>
      <c r="Q320" s="434"/>
      <c r="R320" s="434"/>
      <c r="S320" s="434"/>
      <c r="T320" s="434"/>
      <c r="U320" s="434"/>
      <c r="V320" s="434"/>
      <c r="W320" s="434"/>
      <c r="X320" s="434"/>
      <c r="Y320" s="434"/>
    </row>
    <row r="321" spans="1:25">
      <c r="A321" s="444"/>
      <c r="B321" s="434"/>
      <c r="C321" s="434"/>
      <c r="D321" s="434"/>
      <c r="E321" s="434"/>
      <c r="F321" s="434"/>
      <c r="G321" s="434"/>
      <c r="H321" s="434"/>
      <c r="I321" s="434"/>
      <c r="J321" s="434"/>
      <c r="K321" s="434"/>
      <c r="L321" s="434"/>
      <c r="M321" s="434"/>
      <c r="N321" s="434"/>
      <c r="O321" s="434"/>
      <c r="P321" s="434"/>
      <c r="Q321" s="434"/>
      <c r="R321" s="434"/>
      <c r="S321" s="434"/>
      <c r="T321" s="434"/>
      <c r="U321" s="434"/>
      <c r="V321" s="434"/>
      <c r="W321" s="434"/>
      <c r="X321" s="434"/>
      <c r="Y321" s="434"/>
    </row>
    <row r="322" spans="1:25">
      <c r="A322" s="444"/>
      <c r="B322" s="434"/>
      <c r="C322" s="434"/>
      <c r="D322" s="434"/>
      <c r="E322" s="434"/>
      <c r="F322" s="434"/>
      <c r="G322" s="434"/>
      <c r="H322" s="434"/>
      <c r="I322" s="434"/>
      <c r="J322" s="434"/>
      <c r="K322" s="434"/>
      <c r="L322" s="434"/>
      <c r="M322" s="434"/>
      <c r="N322" s="434"/>
      <c r="O322" s="434"/>
      <c r="P322" s="434"/>
      <c r="Q322" s="434"/>
      <c r="R322" s="434"/>
      <c r="S322" s="434"/>
      <c r="T322" s="434"/>
      <c r="U322" s="434"/>
      <c r="V322" s="434"/>
      <c r="W322" s="434"/>
      <c r="X322" s="434"/>
      <c r="Y322" s="434"/>
    </row>
    <row r="323" spans="1:25">
      <c r="A323" s="444"/>
      <c r="B323" s="434"/>
      <c r="C323" s="434"/>
      <c r="D323" s="434"/>
      <c r="E323" s="434"/>
      <c r="F323" s="434"/>
      <c r="G323" s="434"/>
      <c r="H323" s="434"/>
      <c r="I323" s="434"/>
      <c r="J323" s="434"/>
      <c r="K323" s="434"/>
      <c r="L323" s="434"/>
      <c r="M323" s="434"/>
      <c r="N323" s="434"/>
      <c r="O323" s="434"/>
      <c r="P323" s="434"/>
      <c r="Q323" s="434"/>
      <c r="R323" s="434"/>
      <c r="S323" s="434"/>
      <c r="T323" s="434"/>
      <c r="U323" s="434"/>
      <c r="V323" s="434"/>
      <c r="W323" s="434"/>
      <c r="X323" s="434"/>
      <c r="Y323" s="434"/>
    </row>
    <row r="324" spans="1:25">
      <c r="A324" s="444"/>
      <c r="B324" s="434"/>
      <c r="C324" s="434"/>
      <c r="D324" s="434"/>
      <c r="E324" s="434"/>
      <c r="F324" s="434"/>
      <c r="G324" s="434"/>
      <c r="H324" s="434"/>
      <c r="I324" s="434"/>
      <c r="J324" s="434"/>
      <c r="K324" s="434"/>
      <c r="L324" s="434"/>
      <c r="M324" s="434"/>
      <c r="N324" s="434"/>
      <c r="O324" s="434"/>
      <c r="P324" s="434"/>
      <c r="Q324" s="434"/>
      <c r="R324" s="434"/>
      <c r="S324" s="434"/>
      <c r="T324" s="434"/>
      <c r="U324" s="434"/>
      <c r="V324" s="434"/>
      <c r="W324" s="434"/>
      <c r="X324" s="434"/>
      <c r="Y324" s="434"/>
    </row>
    <row r="325" spans="1:25">
      <c r="A325" s="444"/>
      <c r="B325" s="434"/>
      <c r="C325" s="434"/>
      <c r="D325" s="434"/>
      <c r="E325" s="434"/>
      <c r="F325" s="434"/>
      <c r="G325" s="434"/>
      <c r="H325" s="434"/>
      <c r="I325" s="434"/>
      <c r="J325" s="434"/>
      <c r="K325" s="434"/>
      <c r="L325" s="434"/>
      <c r="M325" s="434"/>
      <c r="N325" s="434"/>
      <c r="O325" s="434"/>
      <c r="P325" s="434"/>
      <c r="Q325" s="434"/>
      <c r="R325" s="434"/>
      <c r="S325" s="434"/>
      <c r="T325" s="434"/>
      <c r="U325" s="434"/>
      <c r="V325" s="434"/>
      <c r="W325" s="434"/>
      <c r="X325" s="434"/>
      <c r="Y325" s="434"/>
    </row>
    <row r="326" spans="1:25">
      <c r="A326" s="444"/>
      <c r="B326" s="434"/>
      <c r="C326" s="434"/>
      <c r="D326" s="434"/>
      <c r="E326" s="434"/>
      <c r="F326" s="434"/>
      <c r="G326" s="434"/>
      <c r="H326" s="434"/>
      <c r="I326" s="434"/>
      <c r="J326" s="434"/>
      <c r="K326" s="434"/>
      <c r="L326" s="434"/>
      <c r="M326" s="434"/>
      <c r="N326" s="434"/>
      <c r="O326" s="434"/>
      <c r="P326" s="434"/>
      <c r="Q326" s="434"/>
      <c r="R326" s="434"/>
      <c r="S326" s="434"/>
      <c r="T326" s="434"/>
      <c r="U326" s="434"/>
      <c r="V326" s="434"/>
      <c r="W326" s="434"/>
      <c r="X326" s="434"/>
      <c r="Y326" s="434"/>
    </row>
    <row r="327" spans="1:25">
      <c r="A327" s="444"/>
      <c r="B327" s="434"/>
      <c r="C327" s="434"/>
      <c r="D327" s="434"/>
      <c r="E327" s="434"/>
      <c r="F327" s="434"/>
      <c r="G327" s="434"/>
      <c r="H327" s="434"/>
      <c r="I327" s="434"/>
      <c r="J327" s="434"/>
      <c r="K327" s="434"/>
      <c r="L327" s="434"/>
      <c r="M327" s="434"/>
      <c r="N327" s="434"/>
      <c r="O327" s="434"/>
      <c r="P327" s="434"/>
      <c r="Q327" s="434"/>
      <c r="R327" s="434"/>
      <c r="S327" s="434"/>
      <c r="T327" s="434"/>
      <c r="U327" s="434"/>
      <c r="V327" s="434"/>
      <c r="W327" s="434"/>
      <c r="X327" s="434"/>
      <c r="Y327" s="434"/>
    </row>
    <row r="328" spans="1:25">
      <c r="A328" s="444"/>
      <c r="B328" s="434"/>
      <c r="C328" s="434"/>
      <c r="D328" s="434"/>
      <c r="E328" s="434"/>
      <c r="F328" s="434"/>
      <c r="G328" s="434"/>
      <c r="H328" s="434"/>
      <c r="I328" s="434"/>
      <c r="J328" s="434"/>
      <c r="K328" s="434"/>
      <c r="L328" s="434"/>
      <c r="M328" s="434"/>
      <c r="N328" s="434"/>
      <c r="O328" s="434"/>
      <c r="P328" s="434"/>
      <c r="Q328" s="434"/>
      <c r="R328" s="434"/>
      <c r="S328" s="434"/>
      <c r="T328" s="434"/>
      <c r="U328" s="434"/>
      <c r="V328" s="434"/>
      <c r="W328" s="434"/>
      <c r="X328" s="434"/>
      <c r="Y328" s="434"/>
    </row>
    <row r="329" spans="1:25">
      <c r="A329" s="444"/>
      <c r="B329" s="434"/>
      <c r="C329" s="434"/>
      <c r="D329" s="434"/>
      <c r="E329" s="434"/>
      <c r="F329" s="434"/>
      <c r="G329" s="434"/>
      <c r="H329" s="434"/>
      <c r="I329" s="434"/>
      <c r="J329" s="434"/>
      <c r="K329" s="434"/>
      <c r="L329" s="434"/>
      <c r="M329" s="434"/>
      <c r="N329" s="434"/>
      <c r="O329" s="434"/>
      <c r="P329" s="434"/>
      <c r="Q329" s="434"/>
      <c r="R329" s="434"/>
      <c r="S329" s="434"/>
      <c r="T329" s="434"/>
      <c r="U329" s="434"/>
      <c r="V329" s="434"/>
      <c r="W329" s="434"/>
      <c r="X329" s="434"/>
      <c r="Y329" s="434"/>
    </row>
    <row r="330" spans="1:25">
      <c r="A330" s="444"/>
      <c r="B330" s="434"/>
      <c r="C330" s="434"/>
      <c r="D330" s="434"/>
      <c r="E330" s="434"/>
      <c r="F330" s="434"/>
      <c r="G330" s="434"/>
      <c r="H330" s="434"/>
      <c r="I330" s="434"/>
      <c r="J330" s="434"/>
      <c r="K330" s="434"/>
      <c r="L330" s="434"/>
      <c r="M330" s="434"/>
      <c r="N330" s="434"/>
      <c r="O330" s="434"/>
      <c r="P330" s="434"/>
      <c r="Q330" s="434"/>
      <c r="R330" s="434"/>
      <c r="S330" s="434"/>
      <c r="T330" s="434"/>
      <c r="U330" s="434"/>
      <c r="V330" s="434"/>
      <c r="W330" s="434"/>
      <c r="X330" s="434"/>
      <c r="Y330" s="434"/>
    </row>
    <row r="331" spans="1:25">
      <c r="A331" s="444"/>
      <c r="B331" s="434"/>
      <c r="C331" s="434"/>
      <c r="D331" s="434"/>
      <c r="E331" s="434"/>
      <c r="F331" s="434"/>
      <c r="G331" s="434"/>
      <c r="H331" s="434"/>
      <c r="I331" s="434"/>
      <c r="J331" s="434"/>
      <c r="K331" s="434"/>
      <c r="L331" s="434"/>
      <c r="M331" s="434"/>
      <c r="N331" s="434"/>
      <c r="O331" s="434"/>
      <c r="P331" s="434"/>
      <c r="Q331" s="434"/>
      <c r="R331" s="434"/>
      <c r="S331" s="434"/>
      <c r="T331" s="434"/>
      <c r="U331" s="434"/>
      <c r="V331" s="434"/>
      <c r="W331" s="434"/>
      <c r="X331" s="434"/>
      <c r="Y331" s="434"/>
    </row>
    <row r="332" spans="1:25">
      <c r="A332" s="444"/>
      <c r="B332" s="434"/>
      <c r="C332" s="434"/>
      <c r="D332" s="434"/>
      <c r="E332" s="434"/>
      <c r="F332" s="434"/>
      <c r="G332" s="434"/>
      <c r="H332" s="434"/>
      <c r="I332" s="434"/>
      <c r="J332" s="434"/>
      <c r="K332" s="434"/>
      <c r="L332" s="434"/>
      <c r="M332" s="434"/>
      <c r="N332" s="434"/>
      <c r="O332" s="434"/>
      <c r="P332" s="434"/>
      <c r="Q332" s="434"/>
      <c r="R332" s="434"/>
      <c r="S332" s="434"/>
      <c r="T332" s="434"/>
      <c r="U332" s="434"/>
      <c r="V332" s="434"/>
      <c r="W332" s="434"/>
      <c r="X332" s="434"/>
      <c r="Y332" s="434"/>
    </row>
    <row r="333" spans="1:25">
      <c r="A333" s="444"/>
      <c r="B333" s="434"/>
      <c r="C333" s="434"/>
      <c r="D333" s="434"/>
      <c r="E333" s="434"/>
      <c r="F333" s="434"/>
      <c r="G333" s="434"/>
      <c r="H333" s="434"/>
      <c r="I333" s="434"/>
      <c r="J333" s="434"/>
      <c r="K333" s="434"/>
      <c r="L333" s="434"/>
      <c r="M333" s="434"/>
      <c r="N333" s="434"/>
      <c r="O333" s="434"/>
      <c r="P333" s="434"/>
      <c r="Q333" s="434"/>
      <c r="R333" s="434"/>
      <c r="S333" s="434"/>
      <c r="T333" s="434"/>
      <c r="U333" s="434"/>
      <c r="V333" s="434"/>
      <c r="W333" s="434"/>
      <c r="X333" s="434"/>
      <c r="Y333" s="434"/>
    </row>
    <row r="334" spans="1:25">
      <c r="A334" s="444"/>
      <c r="B334" s="434"/>
      <c r="C334" s="434"/>
      <c r="D334" s="434"/>
      <c r="E334" s="434"/>
      <c r="F334" s="434"/>
      <c r="G334" s="434"/>
      <c r="H334" s="434"/>
      <c r="I334" s="434"/>
      <c r="J334" s="434"/>
      <c r="K334" s="434"/>
      <c r="L334" s="434"/>
      <c r="M334" s="434"/>
      <c r="N334" s="434"/>
      <c r="O334" s="434"/>
      <c r="P334" s="434"/>
      <c r="Q334" s="434"/>
      <c r="R334" s="434"/>
      <c r="S334" s="434"/>
      <c r="T334" s="434"/>
      <c r="U334" s="434"/>
      <c r="V334" s="434"/>
      <c r="W334" s="434"/>
      <c r="X334" s="434"/>
      <c r="Y334" s="434"/>
    </row>
    <row r="335" spans="1:25">
      <c r="A335" s="444"/>
      <c r="B335" s="434"/>
      <c r="C335" s="434"/>
      <c r="D335" s="434"/>
      <c r="E335" s="434"/>
      <c r="F335" s="434"/>
      <c r="G335" s="434"/>
      <c r="H335" s="434"/>
      <c r="I335" s="434"/>
      <c r="J335" s="434"/>
      <c r="K335" s="434"/>
      <c r="L335" s="434"/>
      <c r="M335" s="434"/>
      <c r="N335" s="434"/>
      <c r="O335" s="434"/>
      <c r="P335" s="434"/>
      <c r="Q335" s="434"/>
      <c r="R335" s="434"/>
      <c r="S335" s="434"/>
      <c r="T335" s="434"/>
      <c r="U335" s="434"/>
      <c r="V335" s="434"/>
      <c r="W335" s="434"/>
      <c r="X335" s="434"/>
      <c r="Y335" s="434"/>
    </row>
    <row r="336" spans="1:25">
      <c r="A336" s="444"/>
      <c r="B336" s="434"/>
      <c r="C336" s="434"/>
      <c r="D336" s="434"/>
      <c r="E336" s="434"/>
      <c r="F336" s="434"/>
      <c r="G336" s="434"/>
      <c r="H336" s="434"/>
      <c r="I336" s="434"/>
      <c r="J336" s="434"/>
      <c r="K336" s="434"/>
      <c r="L336" s="434"/>
      <c r="M336" s="434"/>
      <c r="N336" s="434"/>
      <c r="O336" s="434"/>
      <c r="P336" s="434"/>
      <c r="Q336" s="434"/>
      <c r="R336" s="434"/>
      <c r="S336" s="434"/>
      <c r="T336" s="434"/>
      <c r="U336" s="434"/>
      <c r="V336" s="434"/>
      <c r="W336" s="434"/>
      <c r="X336" s="434"/>
      <c r="Y336" s="434"/>
    </row>
    <row r="337" spans="1:25">
      <c r="A337" s="444"/>
      <c r="B337" s="434"/>
      <c r="C337" s="434"/>
      <c r="D337" s="434"/>
      <c r="E337" s="434"/>
      <c r="F337" s="434"/>
      <c r="G337" s="434"/>
      <c r="H337" s="434"/>
      <c r="I337" s="434"/>
      <c r="J337" s="434"/>
      <c r="K337" s="434"/>
      <c r="L337" s="434"/>
      <c r="M337" s="434"/>
      <c r="N337" s="434"/>
      <c r="O337" s="434"/>
      <c r="P337" s="434"/>
      <c r="Q337" s="434"/>
      <c r="R337" s="434"/>
      <c r="S337" s="434"/>
      <c r="T337" s="434"/>
      <c r="U337" s="434"/>
      <c r="V337" s="434"/>
      <c r="W337" s="434"/>
      <c r="X337" s="434"/>
      <c r="Y337" s="434"/>
    </row>
    <row r="338" spans="1:25">
      <c r="A338" s="444"/>
      <c r="B338" s="434"/>
      <c r="C338" s="434"/>
      <c r="D338" s="434"/>
      <c r="E338" s="434"/>
      <c r="F338" s="434"/>
      <c r="G338" s="434"/>
      <c r="H338" s="434"/>
      <c r="I338" s="434"/>
      <c r="J338" s="434"/>
      <c r="K338" s="434"/>
      <c r="L338" s="434"/>
      <c r="M338" s="434"/>
      <c r="N338" s="434"/>
      <c r="O338" s="434"/>
      <c r="P338" s="434"/>
      <c r="Q338" s="434"/>
      <c r="R338" s="434"/>
      <c r="S338" s="434"/>
      <c r="T338" s="434"/>
      <c r="U338" s="434"/>
      <c r="V338" s="434"/>
      <c r="W338" s="434"/>
      <c r="X338" s="434"/>
      <c r="Y338" s="434"/>
    </row>
    <row r="339" spans="1:25">
      <c r="A339" s="444"/>
      <c r="B339" s="434"/>
      <c r="C339" s="434"/>
      <c r="D339" s="434"/>
      <c r="E339" s="434"/>
      <c r="F339" s="434"/>
      <c r="G339" s="434"/>
      <c r="H339" s="434"/>
      <c r="I339" s="434"/>
      <c r="J339" s="434"/>
      <c r="K339" s="434"/>
      <c r="L339" s="434"/>
      <c r="M339" s="434"/>
      <c r="N339" s="434"/>
      <c r="O339" s="434"/>
      <c r="P339" s="434"/>
      <c r="Q339" s="434"/>
      <c r="R339" s="434"/>
      <c r="S339" s="434"/>
      <c r="T339" s="434"/>
      <c r="U339" s="434"/>
      <c r="V339" s="434"/>
      <c r="W339" s="434"/>
      <c r="X339" s="434"/>
      <c r="Y339" s="434"/>
    </row>
    <row r="340" spans="1:25">
      <c r="A340" s="444"/>
      <c r="B340" s="434"/>
      <c r="C340" s="434"/>
      <c r="D340" s="434"/>
      <c r="E340" s="434"/>
      <c r="F340" s="434"/>
      <c r="G340" s="434"/>
      <c r="H340" s="434"/>
      <c r="I340" s="434"/>
      <c r="J340" s="434"/>
      <c r="K340" s="434"/>
      <c r="L340" s="434"/>
      <c r="M340" s="434"/>
      <c r="N340" s="434"/>
      <c r="O340" s="434"/>
      <c r="P340" s="434"/>
      <c r="Q340" s="434"/>
      <c r="R340" s="434"/>
      <c r="S340" s="434"/>
      <c r="T340" s="434"/>
      <c r="U340" s="434"/>
      <c r="V340" s="434"/>
      <c r="W340" s="434"/>
      <c r="X340" s="434"/>
      <c r="Y340" s="434"/>
    </row>
    <row r="341" spans="1:25">
      <c r="A341" s="444"/>
      <c r="B341" s="434"/>
      <c r="C341" s="434"/>
      <c r="D341" s="434"/>
      <c r="E341" s="434"/>
      <c r="F341" s="434"/>
      <c r="G341" s="434"/>
      <c r="H341" s="434"/>
      <c r="I341" s="434"/>
      <c r="J341" s="434"/>
      <c r="K341" s="434"/>
      <c r="L341" s="434"/>
      <c r="M341" s="434"/>
      <c r="N341" s="434"/>
      <c r="O341" s="434"/>
      <c r="P341" s="434"/>
      <c r="Q341" s="434"/>
      <c r="R341" s="434"/>
      <c r="S341" s="434"/>
      <c r="T341" s="434"/>
      <c r="U341" s="434"/>
      <c r="V341" s="434"/>
      <c r="W341" s="434"/>
      <c r="X341" s="434"/>
      <c r="Y341" s="434"/>
    </row>
    <row r="342" spans="1:25">
      <c r="A342" s="444"/>
      <c r="B342" s="434"/>
      <c r="C342" s="434"/>
      <c r="D342" s="434"/>
      <c r="E342" s="434"/>
      <c r="F342" s="434"/>
      <c r="G342" s="434"/>
      <c r="H342" s="434"/>
      <c r="I342" s="434"/>
      <c r="J342" s="434"/>
      <c r="K342" s="434"/>
      <c r="L342" s="434"/>
      <c r="M342" s="434"/>
      <c r="N342" s="434"/>
      <c r="O342" s="434"/>
      <c r="P342" s="434"/>
      <c r="Q342" s="434"/>
      <c r="R342" s="434"/>
      <c r="S342" s="434"/>
      <c r="T342" s="434"/>
      <c r="U342" s="434"/>
      <c r="V342" s="434"/>
      <c r="W342" s="434"/>
      <c r="X342" s="434"/>
      <c r="Y342" s="434"/>
    </row>
    <row r="343" spans="1:25">
      <c r="A343" s="444"/>
      <c r="B343" s="434"/>
      <c r="C343" s="434"/>
      <c r="D343" s="434"/>
      <c r="E343" s="434"/>
      <c r="F343" s="434"/>
      <c r="G343" s="434"/>
      <c r="H343" s="434"/>
      <c r="I343" s="434"/>
      <c r="J343" s="434"/>
      <c r="K343" s="434"/>
      <c r="L343" s="434"/>
      <c r="M343" s="434"/>
      <c r="N343" s="434"/>
      <c r="O343" s="434"/>
      <c r="P343" s="434"/>
      <c r="Q343" s="434"/>
      <c r="R343" s="434"/>
      <c r="S343" s="434"/>
      <c r="T343" s="434"/>
      <c r="U343" s="434"/>
      <c r="V343" s="434"/>
      <c r="W343" s="434"/>
      <c r="X343" s="434"/>
      <c r="Y343" s="434"/>
    </row>
    <row r="344" spans="1:25">
      <c r="A344" s="444"/>
      <c r="B344" s="434"/>
      <c r="C344" s="434"/>
      <c r="D344" s="434"/>
      <c r="E344" s="434"/>
      <c r="F344" s="434"/>
      <c r="G344" s="434"/>
      <c r="H344" s="434"/>
      <c r="I344" s="434"/>
      <c r="J344" s="434"/>
      <c r="K344" s="434"/>
      <c r="L344" s="434"/>
      <c r="M344" s="434"/>
      <c r="N344" s="434"/>
      <c r="O344" s="434"/>
      <c r="P344" s="434"/>
      <c r="Q344" s="434"/>
      <c r="R344" s="434"/>
      <c r="S344" s="434"/>
      <c r="T344" s="434"/>
      <c r="U344" s="434"/>
      <c r="V344" s="434"/>
      <c r="W344" s="434"/>
      <c r="X344" s="434"/>
      <c r="Y344" s="434"/>
    </row>
    <row r="345" spans="1:25">
      <c r="A345" s="444"/>
      <c r="B345" s="434"/>
      <c r="C345" s="434"/>
      <c r="D345" s="434"/>
      <c r="E345" s="434"/>
      <c r="F345" s="434"/>
      <c r="G345" s="434"/>
      <c r="H345" s="434"/>
      <c r="I345" s="434"/>
      <c r="J345" s="434"/>
      <c r="K345" s="434"/>
      <c r="L345" s="434"/>
      <c r="M345" s="434"/>
      <c r="N345" s="434"/>
      <c r="O345" s="434"/>
      <c r="P345" s="434"/>
      <c r="Q345" s="434"/>
      <c r="R345" s="434"/>
      <c r="S345" s="434"/>
      <c r="T345" s="434"/>
      <c r="U345" s="434"/>
      <c r="V345" s="434"/>
      <c r="W345" s="434"/>
      <c r="X345" s="434"/>
      <c r="Y345" s="434"/>
    </row>
    <row r="346" spans="1:25">
      <c r="A346" s="444"/>
      <c r="B346" s="434"/>
      <c r="C346" s="434"/>
      <c r="D346" s="434"/>
      <c r="E346" s="434"/>
      <c r="F346" s="434"/>
      <c r="G346" s="434"/>
      <c r="H346" s="434"/>
      <c r="I346" s="434"/>
      <c r="J346" s="434"/>
      <c r="K346" s="434"/>
      <c r="L346" s="434"/>
      <c r="M346" s="434"/>
      <c r="N346" s="434"/>
      <c r="O346" s="434"/>
      <c r="P346" s="434"/>
      <c r="Q346" s="434"/>
      <c r="R346" s="434"/>
      <c r="S346" s="434"/>
      <c r="T346" s="434"/>
      <c r="U346" s="434"/>
      <c r="V346" s="434"/>
      <c r="W346" s="434"/>
      <c r="X346" s="434"/>
      <c r="Y346" s="434"/>
    </row>
    <row r="347" spans="1:25">
      <c r="A347" s="444"/>
      <c r="B347" s="434"/>
      <c r="C347" s="434"/>
      <c r="D347" s="434"/>
      <c r="E347" s="434"/>
      <c r="F347" s="434"/>
      <c r="G347" s="434"/>
      <c r="H347" s="434"/>
      <c r="I347" s="434"/>
      <c r="J347" s="434"/>
      <c r="K347" s="434"/>
      <c r="L347" s="434"/>
      <c r="M347" s="434"/>
      <c r="N347" s="434"/>
      <c r="O347" s="434"/>
      <c r="P347" s="434"/>
      <c r="Q347" s="434"/>
      <c r="R347" s="434"/>
      <c r="S347" s="434"/>
      <c r="T347" s="434"/>
      <c r="U347" s="434"/>
      <c r="V347" s="434"/>
      <c r="W347" s="434"/>
      <c r="X347" s="434"/>
      <c r="Y347" s="434"/>
    </row>
    <row r="348" spans="1:25">
      <c r="A348" s="444"/>
      <c r="B348" s="434"/>
      <c r="C348" s="434"/>
      <c r="D348" s="434"/>
      <c r="E348" s="434"/>
      <c r="F348" s="434"/>
      <c r="G348" s="434"/>
      <c r="H348" s="434"/>
      <c r="I348" s="434"/>
      <c r="J348" s="434"/>
      <c r="K348" s="434"/>
      <c r="L348" s="434"/>
      <c r="M348" s="434"/>
      <c r="N348" s="434"/>
      <c r="O348" s="434"/>
      <c r="P348" s="434"/>
      <c r="Q348" s="434"/>
      <c r="R348" s="434"/>
      <c r="S348" s="434"/>
      <c r="T348" s="434"/>
      <c r="U348" s="434"/>
      <c r="V348" s="434"/>
      <c r="W348" s="434"/>
      <c r="X348" s="434"/>
      <c r="Y348" s="434"/>
    </row>
    <row r="349" spans="1:25">
      <c r="A349" s="444"/>
      <c r="B349" s="434"/>
      <c r="C349" s="434"/>
      <c r="D349" s="434"/>
      <c r="E349" s="434"/>
      <c r="F349" s="434"/>
      <c r="G349" s="434"/>
      <c r="H349" s="434"/>
      <c r="I349" s="434"/>
      <c r="J349" s="434"/>
      <c r="K349" s="434"/>
      <c r="L349" s="434"/>
      <c r="M349" s="434"/>
      <c r="N349" s="434"/>
      <c r="O349" s="434"/>
      <c r="P349" s="434"/>
      <c r="Q349" s="434"/>
      <c r="R349" s="434"/>
      <c r="S349" s="434"/>
      <c r="T349" s="434"/>
      <c r="U349" s="434"/>
      <c r="V349" s="434"/>
      <c r="W349" s="434"/>
      <c r="X349" s="434"/>
      <c r="Y349" s="434"/>
    </row>
    <row r="350" spans="1:25">
      <c r="A350" s="444"/>
      <c r="B350" s="434"/>
      <c r="C350" s="434"/>
      <c r="D350" s="434"/>
      <c r="E350" s="434"/>
      <c r="F350" s="434"/>
      <c r="G350" s="434"/>
      <c r="H350" s="434"/>
      <c r="I350" s="434"/>
      <c r="J350" s="434"/>
      <c r="K350" s="434"/>
      <c r="L350" s="434"/>
      <c r="M350" s="434"/>
      <c r="N350" s="434"/>
      <c r="O350" s="434"/>
      <c r="P350" s="434"/>
      <c r="Q350" s="434"/>
      <c r="R350" s="434"/>
      <c r="S350" s="434"/>
      <c r="T350" s="434"/>
      <c r="U350" s="434"/>
      <c r="V350" s="434"/>
      <c r="W350" s="434"/>
      <c r="X350" s="434"/>
      <c r="Y350" s="434"/>
    </row>
    <row r="351" spans="1:25">
      <c r="A351" s="444"/>
      <c r="B351" s="434"/>
      <c r="C351" s="434"/>
      <c r="D351" s="434"/>
      <c r="E351" s="434"/>
      <c r="F351" s="434"/>
      <c r="G351" s="434"/>
      <c r="H351" s="434"/>
      <c r="I351" s="434"/>
      <c r="J351" s="434"/>
      <c r="K351" s="434"/>
      <c r="L351" s="434"/>
      <c r="M351" s="434"/>
      <c r="N351" s="434"/>
      <c r="O351" s="434"/>
      <c r="P351" s="434"/>
      <c r="Q351" s="434"/>
      <c r="R351" s="434"/>
      <c r="S351" s="434"/>
      <c r="T351" s="434"/>
      <c r="U351" s="434"/>
      <c r="V351" s="434"/>
      <c r="W351" s="434"/>
      <c r="X351" s="434"/>
      <c r="Y351" s="434"/>
    </row>
    <row r="352" spans="1:25">
      <c r="A352" s="444"/>
      <c r="B352" s="434"/>
      <c r="C352" s="434"/>
      <c r="D352" s="434"/>
      <c r="E352" s="434"/>
      <c r="F352" s="434"/>
      <c r="G352" s="434"/>
      <c r="H352" s="434"/>
      <c r="I352" s="434"/>
      <c r="J352" s="434"/>
      <c r="K352" s="434"/>
      <c r="L352" s="434"/>
      <c r="M352" s="434"/>
      <c r="N352" s="434"/>
      <c r="O352" s="434"/>
      <c r="P352" s="434"/>
      <c r="Q352" s="434"/>
      <c r="R352" s="434"/>
      <c r="S352" s="434"/>
      <c r="T352" s="434"/>
      <c r="U352" s="434"/>
      <c r="V352" s="434"/>
      <c r="W352" s="434"/>
      <c r="X352" s="434"/>
      <c r="Y352" s="434"/>
    </row>
    <row r="353" spans="1:25">
      <c r="A353" s="444"/>
      <c r="B353" s="434"/>
      <c r="C353" s="434"/>
      <c r="D353" s="434"/>
      <c r="E353" s="434"/>
      <c r="F353" s="434"/>
      <c r="G353" s="434"/>
      <c r="H353" s="434"/>
      <c r="I353" s="434"/>
      <c r="J353" s="434"/>
      <c r="K353" s="434"/>
      <c r="L353" s="434"/>
      <c r="M353" s="434"/>
      <c r="N353" s="434"/>
      <c r="O353" s="434"/>
      <c r="P353" s="434"/>
      <c r="Q353" s="434"/>
      <c r="R353" s="434"/>
      <c r="S353" s="434"/>
      <c r="T353" s="434"/>
      <c r="U353" s="434"/>
      <c r="V353" s="434"/>
      <c r="W353" s="434"/>
      <c r="X353" s="434"/>
      <c r="Y353" s="434"/>
    </row>
    <row r="354" spans="1:25">
      <c r="A354" s="444"/>
      <c r="B354" s="434"/>
      <c r="C354" s="434"/>
      <c r="D354" s="434"/>
      <c r="E354" s="434"/>
      <c r="F354" s="434"/>
      <c r="G354" s="434"/>
      <c r="H354" s="434"/>
      <c r="I354" s="434"/>
      <c r="J354" s="434"/>
      <c r="K354" s="434"/>
      <c r="L354" s="434"/>
      <c r="M354" s="434"/>
      <c r="N354" s="434"/>
      <c r="O354" s="434"/>
      <c r="P354" s="434"/>
      <c r="Q354" s="434"/>
      <c r="R354" s="434"/>
      <c r="S354" s="434"/>
      <c r="T354" s="434"/>
      <c r="U354" s="434"/>
      <c r="V354" s="434"/>
      <c r="W354" s="434"/>
      <c r="X354" s="434"/>
      <c r="Y354" s="434"/>
    </row>
    <row r="355" spans="1:25">
      <c r="A355" s="444"/>
      <c r="B355" s="434"/>
      <c r="C355" s="434"/>
      <c r="D355" s="434"/>
      <c r="E355" s="434"/>
      <c r="F355" s="434"/>
      <c r="G355" s="434"/>
      <c r="H355" s="434"/>
      <c r="I355" s="434"/>
      <c r="J355" s="434"/>
      <c r="K355" s="434"/>
      <c r="L355" s="434"/>
      <c r="M355" s="434"/>
      <c r="N355" s="434"/>
      <c r="O355" s="434"/>
      <c r="P355" s="434"/>
      <c r="Q355" s="434"/>
      <c r="R355" s="434"/>
      <c r="S355" s="434"/>
      <c r="T355" s="434"/>
      <c r="U355" s="434"/>
      <c r="V355" s="434"/>
      <c r="W355" s="434"/>
      <c r="X355" s="434"/>
      <c r="Y355" s="434"/>
    </row>
    <row r="356" spans="1:25">
      <c r="A356" s="444"/>
      <c r="B356" s="434"/>
      <c r="C356" s="434"/>
      <c r="D356" s="434"/>
      <c r="E356" s="434"/>
      <c r="F356" s="434"/>
      <c r="G356" s="434"/>
      <c r="H356" s="434"/>
      <c r="I356" s="434"/>
      <c r="J356" s="434"/>
      <c r="K356" s="434"/>
      <c r="L356" s="434"/>
      <c r="M356" s="434"/>
      <c r="N356" s="434"/>
      <c r="O356" s="434"/>
      <c r="P356" s="434"/>
      <c r="Q356" s="434"/>
      <c r="R356" s="434"/>
      <c r="S356" s="434"/>
      <c r="T356" s="434"/>
      <c r="U356" s="434"/>
      <c r="V356" s="434"/>
      <c r="W356" s="434"/>
      <c r="X356" s="434"/>
      <c r="Y356" s="434"/>
    </row>
    <row r="357" spans="1:25">
      <c r="A357" s="444"/>
      <c r="B357" s="434"/>
      <c r="C357" s="434"/>
      <c r="D357" s="434"/>
      <c r="E357" s="434"/>
      <c r="F357" s="434"/>
      <c r="G357" s="434"/>
      <c r="H357" s="434"/>
      <c r="I357" s="434"/>
      <c r="J357" s="434"/>
      <c r="K357" s="434"/>
      <c r="L357" s="434"/>
      <c r="M357" s="434"/>
      <c r="N357" s="434"/>
      <c r="O357" s="434"/>
      <c r="P357" s="434"/>
      <c r="Q357" s="434"/>
      <c r="R357" s="434"/>
      <c r="S357" s="434"/>
      <c r="T357" s="434"/>
      <c r="U357" s="434"/>
      <c r="V357" s="434"/>
      <c r="W357" s="434"/>
      <c r="X357" s="434"/>
      <c r="Y357" s="434"/>
    </row>
    <row r="358" spans="1:25">
      <c r="A358" s="444"/>
      <c r="B358" s="434"/>
      <c r="C358" s="434"/>
      <c r="D358" s="434"/>
      <c r="E358" s="434"/>
      <c r="F358" s="434"/>
      <c r="G358" s="434"/>
      <c r="H358" s="434"/>
      <c r="I358" s="434"/>
      <c r="J358" s="434"/>
      <c r="K358" s="434"/>
      <c r="L358" s="434"/>
      <c r="M358" s="434"/>
      <c r="N358" s="434"/>
      <c r="O358" s="434"/>
      <c r="P358" s="434"/>
      <c r="Q358" s="434"/>
      <c r="R358" s="434"/>
      <c r="S358" s="434"/>
      <c r="T358" s="434"/>
      <c r="U358" s="434"/>
      <c r="V358" s="434"/>
      <c r="W358" s="434"/>
      <c r="X358" s="434"/>
      <c r="Y358" s="434"/>
    </row>
    <row r="359" spans="1:25">
      <c r="A359" s="444"/>
      <c r="B359" s="434"/>
      <c r="C359" s="434"/>
      <c r="D359" s="434"/>
      <c r="E359" s="434"/>
      <c r="F359" s="434"/>
      <c r="G359" s="434"/>
      <c r="H359" s="434"/>
      <c r="I359" s="434"/>
      <c r="J359" s="434"/>
      <c r="K359" s="434"/>
      <c r="L359" s="434"/>
      <c r="M359" s="434"/>
      <c r="N359" s="434"/>
      <c r="O359" s="434"/>
      <c r="P359" s="434"/>
      <c r="Q359" s="434"/>
      <c r="R359" s="434"/>
      <c r="S359" s="434"/>
      <c r="T359" s="434"/>
      <c r="U359" s="434"/>
      <c r="V359" s="434"/>
      <c r="W359" s="434"/>
      <c r="X359" s="434"/>
      <c r="Y359" s="434"/>
    </row>
    <row r="360" spans="1:25">
      <c r="A360" s="444"/>
      <c r="B360" s="434"/>
      <c r="C360" s="434"/>
      <c r="D360" s="434"/>
      <c r="E360" s="434"/>
      <c r="F360" s="434"/>
      <c r="G360" s="434"/>
      <c r="H360" s="434"/>
      <c r="I360" s="434"/>
      <c r="J360" s="434"/>
      <c r="K360" s="434"/>
      <c r="L360" s="434"/>
      <c r="M360" s="434"/>
      <c r="N360" s="434"/>
      <c r="O360" s="434"/>
      <c r="P360" s="434"/>
      <c r="Q360" s="434"/>
      <c r="R360" s="434"/>
      <c r="S360" s="434"/>
      <c r="T360" s="434"/>
      <c r="U360" s="434"/>
      <c r="V360" s="434"/>
      <c r="W360" s="434"/>
      <c r="X360" s="434"/>
      <c r="Y360" s="434"/>
    </row>
    <row r="361" spans="1:25">
      <c r="A361" s="444"/>
      <c r="B361" s="434"/>
      <c r="C361" s="434"/>
      <c r="D361" s="434"/>
      <c r="E361" s="434"/>
      <c r="F361" s="434"/>
      <c r="G361" s="434"/>
      <c r="H361" s="434"/>
      <c r="I361" s="434"/>
      <c r="J361" s="434"/>
      <c r="K361" s="434"/>
      <c r="L361" s="434"/>
      <c r="M361" s="434"/>
      <c r="N361" s="434"/>
      <c r="O361" s="434"/>
      <c r="P361" s="434"/>
      <c r="Q361" s="434"/>
      <c r="R361" s="434"/>
      <c r="S361" s="434"/>
      <c r="T361" s="434"/>
      <c r="U361" s="434"/>
      <c r="V361" s="434"/>
      <c r="W361" s="434"/>
      <c r="X361" s="434"/>
      <c r="Y361" s="434"/>
    </row>
    <row r="362" spans="1:25">
      <c r="A362" s="444"/>
      <c r="B362" s="434"/>
      <c r="C362" s="434"/>
      <c r="D362" s="434"/>
      <c r="E362" s="434"/>
      <c r="F362" s="434"/>
      <c r="G362" s="434"/>
      <c r="H362" s="434"/>
      <c r="I362" s="434"/>
      <c r="J362" s="434"/>
      <c r="K362" s="434"/>
      <c r="L362" s="434"/>
      <c r="M362" s="434"/>
      <c r="N362" s="434"/>
      <c r="O362" s="434"/>
      <c r="P362" s="434"/>
      <c r="Q362" s="434"/>
      <c r="R362" s="434"/>
      <c r="S362" s="434"/>
      <c r="T362" s="434"/>
      <c r="U362" s="434"/>
      <c r="V362" s="434"/>
      <c r="W362" s="434"/>
      <c r="X362" s="434"/>
      <c r="Y362" s="434"/>
    </row>
    <row r="363" spans="1:25">
      <c r="A363" s="444"/>
      <c r="B363" s="434"/>
      <c r="C363" s="434"/>
      <c r="D363" s="434"/>
      <c r="E363" s="434"/>
      <c r="F363" s="434"/>
      <c r="G363" s="434"/>
      <c r="H363" s="434"/>
      <c r="I363" s="434"/>
      <c r="J363" s="434"/>
      <c r="K363" s="434"/>
      <c r="L363" s="434"/>
      <c r="M363" s="434"/>
      <c r="N363" s="434"/>
      <c r="O363" s="434"/>
      <c r="P363" s="434"/>
      <c r="Q363" s="434"/>
      <c r="R363" s="434"/>
      <c r="S363" s="434"/>
      <c r="T363" s="434"/>
      <c r="U363" s="434"/>
      <c r="V363" s="434"/>
      <c r="W363" s="434"/>
      <c r="X363" s="434"/>
      <c r="Y363" s="434"/>
    </row>
    <row r="364" spans="1:25">
      <c r="A364" s="444"/>
      <c r="B364" s="434"/>
      <c r="C364" s="434"/>
      <c r="D364" s="434"/>
      <c r="E364" s="434"/>
      <c r="F364" s="434"/>
      <c r="G364" s="434"/>
      <c r="H364" s="434"/>
      <c r="I364" s="434"/>
      <c r="J364" s="434"/>
      <c r="K364" s="434"/>
      <c r="L364" s="434"/>
      <c r="M364" s="434"/>
      <c r="N364" s="434"/>
      <c r="O364" s="434"/>
      <c r="P364" s="434"/>
      <c r="Q364" s="434"/>
      <c r="R364" s="434"/>
      <c r="S364" s="434"/>
      <c r="T364" s="434"/>
      <c r="U364" s="434"/>
      <c r="V364" s="434"/>
      <c r="W364" s="434"/>
      <c r="X364" s="434"/>
      <c r="Y364" s="434"/>
    </row>
    <row r="365" spans="1:25">
      <c r="A365" s="444"/>
      <c r="B365" s="434"/>
      <c r="C365" s="434"/>
      <c r="D365" s="434"/>
      <c r="E365" s="434"/>
      <c r="F365" s="434"/>
      <c r="G365" s="434"/>
      <c r="H365" s="434"/>
      <c r="I365" s="434"/>
      <c r="J365" s="434"/>
      <c r="K365" s="434"/>
      <c r="L365" s="434"/>
      <c r="M365" s="434"/>
      <c r="N365" s="434"/>
      <c r="O365" s="434"/>
      <c r="P365" s="434"/>
      <c r="Q365" s="434"/>
      <c r="R365" s="434"/>
      <c r="S365" s="434"/>
      <c r="T365" s="434"/>
      <c r="U365" s="434"/>
      <c r="V365" s="434"/>
      <c r="W365" s="434"/>
      <c r="X365" s="434"/>
      <c r="Y365" s="434"/>
    </row>
    <row r="366" spans="1:25">
      <c r="A366" s="444"/>
      <c r="B366" s="434"/>
      <c r="C366" s="434"/>
      <c r="D366" s="434"/>
      <c r="E366" s="434"/>
      <c r="F366" s="434"/>
      <c r="G366" s="434"/>
      <c r="H366" s="434"/>
      <c r="I366" s="434"/>
      <c r="J366" s="434"/>
      <c r="K366" s="434"/>
      <c r="L366" s="434"/>
      <c r="M366" s="434"/>
      <c r="N366" s="434"/>
      <c r="O366" s="434"/>
      <c r="P366" s="434"/>
      <c r="Q366" s="434"/>
      <c r="R366" s="434"/>
      <c r="S366" s="434"/>
      <c r="T366" s="434"/>
      <c r="U366" s="434"/>
      <c r="V366" s="434"/>
      <c r="W366" s="434"/>
      <c r="X366" s="434"/>
      <c r="Y366" s="434"/>
    </row>
    <row r="367" spans="1:25">
      <c r="A367" s="444"/>
      <c r="B367" s="434"/>
      <c r="C367" s="434"/>
      <c r="D367" s="434"/>
      <c r="E367" s="434"/>
      <c r="F367" s="434"/>
      <c r="G367" s="434"/>
      <c r="H367" s="434"/>
      <c r="I367" s="434"/>
      <c r="J367" s="434"/>
      <c r="K367" s="434"/>
      <c r="L367" s="434"/>
      <c r="M367" s="434"/>
      <c r="N367" s="434"/>
      <c r="O367" s="434"/>
      <c r="P367" s="434"/>
      <c r="Q367" s="434"/>
      <c r="R367" s="434"/>
      <c r="S367" s="434"/>
      <c r="T367" s="434"/>
      <c r="U367" s="434"/>
      <c r="V367" s="434"/>
      <c r="W367" s="434"/>
      <c r="X367" s="434"/>
      <c r="Y367" s="434"/>
    </row>
    <row r="368" spans="1:25">
      <c r="A368" s="444"/>
      <c r="B368" s="434"/>
      <c r="C368" s="434"/>
      <c r="D368" s="434"/>
      <c r="E368" s="434"/>
      <c r="F368" s="434"/>
      <c r="G368" s="434"/>
      <c r="H368" s="434"/>
      <c r="I368" s="434"/>
      <c r="J368" s="434"/>
      <c r="K368" s="434"/>
      <c r="L368" s="434"/>
      <c r="M368" s="434"/>
      <c r="N368" s="434"/>
      <c r="O368" s="434"/>
      <c r="P368" s="434"/>
      <c r="Q368" s="434"/>
      <c r="R368" s="434"/>
      <c r="S368" s="434"/>
      <c r="T368" s="434"/>
      <c r="U368" s="434"/>
      <c r="V368" s="434"/>
      <c r="W368" s="434"/>
      <c r="X368" s="434"/>
      <c r="Y368" s="434"/>
    </row>
    <row r="369" spans="1:25">
      <c r="A369" s="444"/>
      <c r="B369" s="434"/>
      <c r="C369" s="434"/>
      <c r="D369" s="434"/>
      <c r="E369" s="434"/>
      <c r="F369" s="434"/>
      <c r="G369" s="434"/>
      <c r="H369" s="434"/>
      <c r="I369" s="434"/>
      <c r="J369" s="434"/>
      <c r="K369" s="434"/>
      <c r="L369" s="434"/>
      <c r="M369" s="434"/>
      <c r="N369" s="434"/>
      <c r="O369" s="434"/>
      <c r="P369" s="434"/>
      <c r="Q369" s="434"/>
      <c r="R369" s="434"/>
      <c r="S369" s="434"/>
      <c r="T369" s="434"/>
      <c r="U369" s="434"/>
      <c r="V369" s="434"/>
      <c r="W369" s="434"/>
      <c r="X369" s="434"/>
      <c r="Y369" s="434"/>
    </row>
    <row r="370" spans="1:25">
      <c r="A370" s="444"/>
      <c r="B370" s="434"/>
      <c r="C370" s="434"/>
      <c r="D370" s="434"/>
      <c r="E370" s="434"/>
      <c r="F370" s="434"/>
      <c r="G370" s="434"/>
      <c r="H370" s="434"/>
      <c r="I370" s="434"/>
      <c r="J370" s="434"/>
      <c r="K370" s="434"/>
      <c r="L370" s="434"/>
      <c r="M370" s="434"/>
      <c r="N370" s="434"/>
      <c r="O370" s="434"/>
      <c r="P370" s="434"/>
      <c r="Q370" s="434"/>
      <c r="R370" s="434"/>
      <c r="S370" s="434"/>
      <c r="T370" s="434"/>
      <c r="U370" s="434"/>
      <c r="V370" s="434"/>
      <c r="W370" s="434"/>
      <c r="X370" s="434"/>
      <c r="Y370" s="434"/>
    </row>
    <row r="371" spans="1:25">
      <c r="A371" s="444"/>
      <c r="B371" s="434"/>
      <c r="C371" s="434"/>
      <c r="D371" s="434"/>
      <c r="E371" s="434"/>
      <c r="F371" s="434"/>
      <c r="G371" s="434"/>
      <c r="H371" s="434"/>
      <c r="I371" s="434"/>
      <c r="J371" s="434"/>
      <c r="K371" s="434"/>
      <c r="L371" s="434"/>
      <c r="M371" s="434"/>
      <c r="N371" s="434"/>
      <c r="O371" s="434"/>
      <c r="P371" s="434"/>
      <c r="Q371" s="434"/>
      <c r="R371" s="434"/>
      <c r="S371" s="434"/>
      <c r="T371" s="434"/>
      <c r="U371" s="434"/>
      <c r="V371" s="434"/>
      <c r="W371" s="434"/>
      <c r="X371" s="434"/>
      <c r="Y371" s="434"/>
    </row>
    <row r="372" spans="1:25">
      <c r="A372" s="444"/>
      <c r="B372" s="434"/>
      <c r="C372" s="434"/>
      <c r="D372" s="434"/>
      <c r="E372" s="434"/>
      <c r="F372" s="434"/>
      <c r="G372" s="434"/>
      <c r="H372" s="434"/>
      <c r="I372" s="434"/>
      <c r="J372" s="434"/>
      <c r="K372" s="434"/>
      <c r="L372" s="434"/>
      <c r="M372" s="434"/>
      <c r="N372" s="434"/>
      <c r="O372" s="434"/>
      <c r="P372" s="434"/>
      <c r="Q372" s="434"/>
      <c r="R372" s="434"/>
      <c r="S372" s="434"/>
      <c r="T372" s="434"/>
      <c r="U372" s="434"/>
      <c r="V372" s="434"/>
      <c r="W372" s="434"/>
      <c r="X372" s="434"/>
      <c r="Y372" s="434"/>
    </row>
    <row r="373" spans="1:25">
      <c r="A373" s="444"/>
      <c r="B373" s="434"/>
      <c r="C373" s="434"/>
      <c r="D373" s="434"/>
      <c r="E373" s="434"/>
      <c r="F373" s="434"/>
      <c r="G373" s="434"/>
      <c r="H373" s="434"/>
      <c r="I373" s="434"/>
      <c r="J373" s="434"/>
      <c r="K373" s="434"/>
      <c r="L373" s="434"/>
      <c r="M373" s="434"/>
      <c r="N373" s="434"/>
      <c r="O373" s="434"/>
      <c r="P373" s="434"/>
      <c r="Q373" s="434"/>
      <c r="R373" s="434"/>
      <c r="S373" s="434"/>
      <c r="T373" s="434"/>
      <c r="U373" s="434"/>
      <c r="V373" s="434"/>
      <c r="W373" s="434"/>
      <c r="X373" s="434"/>
      <c r="Y373" s="434"/>
    </row>
    <row r="374" spans="1:25">
      <c r="A374" s="444"/>
      <c r="B374" s="434"/>
      <c r="C374" s="434"/>
      <c r="D374" s="434"/>
      <c r="E374" s="434"/>
      <c r="F374" s="434"/>
      <c r="G374" s="434"/>
      <c r="H374" s="434"/>
      <c r="I374" s="434"/>
      <c r="J374" s="434"/>
      <c r="K374" s="434"/>
      <c r="L374" s="434"/>
      <c r="M374" s="434"/>
      <c r="N374" s="434"/>
      <c r="O374" s="434"/>
      <c r="P374" s="434"/>
      <c r="Q374" s="434"/>
      <c r="R374" s="434"/>
      <c r="S374" s="434"/>
      <c r="T374" s="434"/>
      <c r="U374" s="434"/>
      <c r="V374" s="434"/>
      <c r="W374" s="434"/>
      <c r="X374" s="434"/>
      <c r="Y374" s="434"/>
    </row>
    <row r="375" spans="1:25">
      <c r="A375" s="444"/>
      <c r="B375" s="434"/>
      <c r="C375" s="434"/>
      <c r="D375" s="434"/>
      <c r="E375" s="434"/>
      <c r="F375" s="434"/>
      <c r="G375" s="434"/>
      <c r="H375" s="434"/>
      <c r="I375" s="434"/>
      <c r="J375" s="434"/>
      <c r="K375" s="434"/>
      <c r="L375" s="434"/>
      <c r="M375" s="434"/>
      <c r="N375" s="434"/>
      <c r="O375" s="434"/>
      <c r="P375" s="434"/>
      <c r="Q375" s="434"/>
      <c r="R375" s="434"/>
      <c r="S375" s="434"/>
      <c r="T375" s="434"/>
      <c r="U375" s="434"/>
      <c r="V375" s="434"/>
      <c r="W375" s="434"/>
      <c r="X375" s="434"/>
      <c r="Y375" s="434"/>
    </row>
    <row r="376" spans="1:25">
      <c r="A376" s="444"/>
      <c r="B376" s="434"/>
      <c r="C376" s="434"/>
      <c r="D376" s="434"/>
      <c r="E376" s="434"/>
      <c r="F376" s="434"/>
      <c r="G376" s="434"/>
      <c r="H376" s="434"/>
      <c r="I376" s="434"/>
      <c r="J376" s="434"/>
      <c r="K376" s="434"/>
      <c r="L376" s="434"/>
      <c r="M376" s="434"/>
      <c r="N376" s="434"/>
      <c r="O376" s="434"/>
      <c r="P376" s="434"/>
      <c r="Q376" s="434"/>
      <c r="R376" s="434"/>
      <c r="S376" s="434"/>
      <c r="T376" s="434"/>
      <c r="U376" s="434"/>
      <c r="V376" s="434"/>
      <c r="W376" s="434"/>
      <c r="X376" s="434"/>
      <c r="Y376" s="434"/>
    </row>
    <row r="377" spans="1:25">
      <c r="A377" s="444"/>
      <c r="B377" s="434"/>
      <c r="C377" s="434"/>
      <c r="D377" s="434"/>
      <c r="E377" s="434"/>
      <c r="F377" s="434"/>
      <c r="G377" s="434"/>
      <c r="H377" s="434"/>
      <c r="I377" s="434"/>
      <c r="J377" s="434"/>
      <c r="K377" s="434"/>
      <c r="L377" s="434"/>
      <c r="M377" s="434"/>
      <c r="N377" s="434"/>
      <c r="O377" s="434"/>
      <c r="P377" s="434"/>
      <c r="Q377" s="434"/>
      <c r="R377" s="434"/>
      <c r="S377" s="434"/>
      <c r="T377" s="434"/>
      <c r="U377" s="434"/>
      <c r="V377" s="434"/>
      <c r="W377" s="434"/>
      <c r="X377" s="434"/>
      <c r="Y377" s="434"/>
    </row>
    <row r="378" spans="1:25">
      <c r="A378" s="444"/>
      <c r="B378" s="434"/>
      <c r="C378" s="434"/>
      <c r="D378" s="434"/>
      <c r="E378" s="434"/>
      <c r="F378" s="434"/>
      <c r="G378" s="434"/>
      <c r="H378" s="434"/>
      <c r="I378" s="434"/>
      <c r="J378" s="434"/>
      <c r="K378" s="434"/>
      <c r="L378" s="434"/>
      <c r="M378" s="434"/>
      <c r="N378" s="434"/>
      <c r="O378" s="434"/>
      <c r="P378" s="434"/>
      <c r="Q378" s="434"/>
      <c r="R378" s="434"/>
      <c r="S378" s="434"/>
      <c r="T378" s="434"/>
      <c r="U378" s="434"/>
      <c r="V378" s="434"/>
      <c r="W378" s="434"/>
      <c r="X378" s="434"/>
      <c r="Y378" s="434"/>
    </row>
    <row r="379" spans="1:25">
      <c r="A379" s="444"/>
      <c r="B379" s="434"/>
      <c r="C379" s="434"/>
      <c r="D379" s="434"/>
      <c r="E379" s="434"/>
      <c r="F379" s="434"/>
      <c r="G379" s="434"/>
      <c r="H379" s="434"/>
      <c r="I379" s="434"/>
      <c r="J379" s="434"/>
      <c r="K379" s="434"/>
      <c r="L379" s="434"/>
      <c r="M379" s="434"/>
      <c r="N379" s="434"/>
      <c r="O379" s="434"/>
      <c r="P379" s="434"/>
      <c r="Q379" s="434"/>
      <c r="R379" s="434"/>
      <c r="S379" s="434"/>
      <c r="T379" s="434"/>
      <c r="U379" s="434"/>
      <c r="V379" s="434"/>
      <c r="W379" s="434"/>
      <c r="X379" s="434"/>
      <c r="Y379" s="434"/>
    </row>
    <row r="380" spans="1:25">
      <c r="A380" s="444"/>
      <c r="B380" s="434"/>
      <c r="C380" s="434"/>
      <c r="D380" s="434"/>
      <c r="E380" s="434"/>
      <c r="F380" s="434"/>
      <c r="G380" s="434"/>
      <c r="H380" s="434"/>
      <c r="I380" s="434"/>
      <c r="J380" s="434"/>
      <c r="K380" s="434"/>
      <c r="L380" s="434"/>
      <c r="M380" s="434"/>
      <c r="N380" s="434"/>
      <c r="O380" s="434"/>
      <c r="P380" s="434"/>
      <c r="Q380" s="434"/>
      <c r="R380" s="434"/>
      <c r="S380" s="434"/>
      <c r="T380" s="434"/>
      <c r="U380" s="434"/>
      <c r="V380" s="434"/>
      <c r="W380" s="434"/>
      <c r="X380" s="434"/>
      <c r="Y380" s="434"/>
    </row>
    <row r="381" spans="1:25">
      <c r="A381" s="444"/>
      <c r="B381" s="434"/>
      <c r="C381" s="434"/>
      <c r="D381" s="434"/>
      <c r="E381" s="434"/>
      <c r="F381" s="434"/>
      <c r="G381" s="434"/>
      <c r="H381" s="434"/>
      <c r="I381" s="434"/>
      <c r="J381" s="434"/>
      <c r="K381" s="434"/>
      <c r="L381" s="434"/>
      <c r="M381" s="434"/>
      <c r="N381" s="434"/>
      <c r="O381" s="434"/>
      <c r="P381" s="434"/>
      <c r="Q381" s="434"/>
      <c r="R381" s="434"/>
      <c r="S381" s="434"/>
      <c r="T381" s="434"/>
      <c r="U381" s="434"/>
      <c r="V381" s="434"/>
      <c r="W381" s="434"/>
      <c r="X381" s="434"/>
      <c r="Y381" s="434"/>
    </row>
    <row r="382" spans="1:25">
      <c r="A382" s="444"/>
      <c r="B382" s="434"/>
      <c r="C382" s="434"/>
      <c r="D382" s="434"/>
      <c r="E382" s="434"/>
      <c r="F382" s="434"/>
      <c r="G382" s="434"/>
      <c r="H382" s="434"/>
      <c r="I382" s="434"/>
      <c r="J382" s="434"/>
      <c r="K382" s="434"/>
      <c r="L382" s="434"/>
      <c r="M382" s="434"/>
      <c r="N382" s="434"/>
      <c r="O382" s="434"/>
      <c r="P382" s="434"/>
      <c r="Q382" s="434"/>
      <c r="R382" s="434"/>
      <c r="S382" s="434"/>
      <c r="T382" s="434"/>
      <c r="U382" s="434"/>
      <c r="V382" s="434"/>
      <c r="W382" s="434"/>
      <c r="X382" s="434"/>
      <c r="Y382" s="434"/>
    </row>
    <row r="383" spans="1:25">
      <c r="A383" s="444"/>
      <c r="B383" s="434"/>
      <c r="C383" s="434"/>
      <c r="D383" s="434"/>
      <c r="E383" s="434"/>
      <c r="F383" s="434"/>
      <c r="G383" s="434"/>
      <c r="H383" s="434"/>
      <c r="I383" s="434"/>
      <c r="J383" s="434"/>
      <c r="K383" s="434"/>
      <c r="L383" s="434"/>
      <c r="M383" s="434"/>
      <c r="N383" s="434"/>
      <c r="O383" s="434"/>
      <c r="P383" s="434"/>
      <c r="Q383" s="434"/>
      <c r="R383" s="434"/>
      <c r="S383" s="434"/>
      <c r="T383" s="434"/>
      <c r="U383" s="434"/>
      <c r="V383" s="434"/>
      <c r="W383" s="434"/>
      <c r="X383" s="434"/>
      <c r="Y383" s="434"/>
    </row>
    <row r="384" spans="1:25">
      <c r="A384" s="444"/>
      <c r="B384" s="434"/>
      <c r="C384" s="434"/>
      <c r="D384" s="434"/>
      <c r="E384" s="434"/>
      <c r="F384" s="434"/>
      <c r="G384" s="434"/>
      <c r="H384" s="434"/>
      <c r="I384" s="434"/>
      <c r="J384" s="434"/>
      <c r="K384" s="434"/>
      <c r="L384" s="434"/>
      <c r="M384" s="434"/>
      <c r="N384" s="434"/>
      <c r="O384" s="434"/>
      <c r="P384" s="434"/>
      <c r="Q384" s="434"/>
      <c r="R384" s="434"/>
      <c r="S384" s="434"/>
      <c r="T384" s="434"/>
      <c r="U384" s="434"/>
      <c r="V384" s="434"/>
      <c r="W384" s="434"/>
      <c r="X384" s="434"/>
      <c r="Y384" s="434"/>
    </row>
    <row r="385" spans="1:25">
      <c r="A385" s="444"/>
      <c r="B385" s="434"/>
      <c r="C385" s="434"/>
      <c r="D385" s="434"/>
      <c r="E385" s="434"/>
      <c r="F385" s="434"/>
      <c r="G385" s="434"/>
      <c r="H385" s="434"/>
      <c r="I385" s="434"/>
      <c r="J385" s="434"/>
      <c r="K385" s="434"/>
      <c r="L385" s="434"/>
      <c r="M385" s="434"/>
      <c r="N385" s="434"/>
      <c r="O385" s="434"/>
      <c r="P385" s="434"/>
      <c r="Q385" s="434"/>
      <c r="R385" s="434"/>
      <c r="S385" s="434"/>
      <c r="T385" s="434"/>
      <c r="U385" s="434"/>
      <c r="V385" s="434"/>
      <c r="W385" s="434"/>
      <c r="X385" s="434"/>
      <c r="Y385" s="434"/>
    </row>
    <row r="386" spans="1:25">
      <c r="A386" s="444"/>
      <c r="B386" s="434"/>
      <c r="C386" s="434"/>
      <c r="D386" s="434"/>
      <c r="E386" s="434"/>
      <c r="F386" s="434"/>
      <c r="G386" s="434"/>
      <c r="H386" s="434"/>
      <c r="I386" s="434"/>
      <c r="J386" s="434"/>
      <c r="K386" s="434"/>
      <c r="L386" s="434"/>
      <c r="M386" s="434"/>
      <c r="N386" s="434"/>
      <c r="O386" s="434"/>
      <c r="P386" s="434"/>
      <c r="Q386" s="434"/>
      <c r="R386" s="434"/>
      <c r="S386" s="434"/>
      <c r="T386" s="434"/>
      <c r="U386" s="434"/>
      <c r="V386" s="434"/>
      <c r="W386" s="434"/>
      <c r="X386" s="434"/>
      <c r="Y386" s="434"/>
    </row>
    <row r="387" spans="1:25">
      <c r="A387" s="444"/>
      <c r="B387" s="434"/>
      <c r="C387" s="434"/>
      <c r="D387" s="434"/>
      <c r="E387" s="434"/>
      <c r="F387" s="434"/>
      <c r="G387" s="434"/>
      <c r="H387" s="434"/>
      <c r="I387" s="434"/>
      <c r="J387" s="434"/>
      <c r="K387" s="434"/>
      <c r="L387" s="434"/>
      <c r="M387" s="434"/>
      <c r="N387" s="434"/>
      <c r="O387" s="434"/>
      <c r="P387" s="434"/>
      <c r="Q387" s="434"/>
      <c r="R387" s="434"/>
      <c r="S387" s="434"/>
      <c r="T387" s="434"/>
      <c r="U387" s="434"/>
      <c r="V387" s="434"/>
      <c r="W387" s="434"/>
      <c r="X387" s="434"/>
      <c r="Y387" s="434"/>
    </row>
    <row r="388" spans="1:25">
      <c r="A388" s="444"/>
      <c r="B388" s="434"/>
      <c r="C388" s="434"/>
      <c r="D388" s="434"/>
      <c r="E388" s="434"/>
      <c r="F388" s="434"/>
      <c r="G388" s="434"/>
      <c r="H388" s="434"/>
      <c r="I388" s="434"/>
      <c r="J388" s="434"/>
      <c r="K388" s="434"/>
      <c r="L388" s="434"/>
      <c r="M388" s="434"/>
      <c r="N388" s="434"/>
      <c r="O388" s="434"/>
      <c r="P388" s="434"/>
      <c r="Q388" s="434"/>
      <c r="R388" s="434"/>
      <c r="S388" s="434"/>
      <c r="T388" s="434"/>
      <c r="U388" s="434"/>
      <c r="V388" s="434"/>
      <c r="W388" s="434"/>
      <c r="X388" s="434"/>
      <c r="Y388" s="434"/>
    </row>
    <row r="389" spans="1:25">
      <c r="A389" s="444"/>
      <c r="B389" s="434"/>
      <c r="C389" s="434"/>
      <c r="D389" s="434"/>
      <c r="E389" s="434"/>
      <c r="F389" s="434"/>
      <c r="G389" s="434"/>
      <c r="H389" s="434"/>
      <c r="I389" s="434"/>
      <c r="J389" s="434"/>
      <c r="K389" s="434"/>
      <c r="L389" s="434"/>
      <c r="M389" s="434"/>
      <c r="N389" s="434"/>
      <c r="O389" s="434"/>
      <c r="P389" s="434"/>
      <c r="Q389" s="434"/>
      <c r="R389" s="434"/>
      <c r="S389" s="434"/>
      <c r="T389" s="434"/>
      <c r="U389" s="434"/>
      <c r="V389" s="434"/>
      <c r="W389" s="434"/>
      <c r="X389" s="434"/>
      <c r="Y389" s="434"/>
    </row>
    <row r="390" spans="1:25">
      <c r="A390" s="444"/>
      <c r="B390" s="434"/>
      <c r="C390" s="434"/>
      <c r="D390" s="434"/>
      <c r="E390" s="434"/>
      <c r="F390" s="434"/>
      <c r="G390" s="434"/>
      <c r="H390" s="434"/>
      <c r="I390" s="434"/>
      <c r="J390" s="434"/>
      <c r="K390" s="434"/>
      <c r="L390" s="434"/>
      <c r="M390" s="434"/>
      <c r="N390" s="434"/>
      <c r="O390" s="434"/>
      <c r="P390" s="434"/>
      <c r="Q390" s="434"/>
      <c r="R390" s="434"/>
      <c r="S390" s="434"/>
      <c r="T390" s="434"/>
      <c r="U390" s="434"/>
      <c r="V390" s="434"/>
      <c r="W390" s="434"/>
      <c r="X390" s="434"/>
      <c r="Y390" s="434"/>
    </row>
    <row r="391" spans="1:25">
      <c r="A391" s="444"/>
      <c r="B391" s="434"/>
      <c r="C391" s="434"/>
      <c r="D391" s="434"/>
      <c r="E391" s="434"/>
      <c r="F391" s="434"/>
      <c r="G391" s="434"/>
      <c r="H391" s="434"/>
      <c r="I391" s="434"/>
      <c r="J391" s="434"/>
      <c r="K391" s="434"/>
      <c r="L391" s="434"/>
      <c r="M391" s="434"/>
      <c r="N391" s="434"/>
      <c r="O391" s="434"/>
      <c r="P391" s="434"/>
      <c r="Q391" s="434"/>
      <c r="R391" s="434"/>
      <c r="S391" s="434"/>
      <c r="T391" s="434"/>
      <c r="U391" s="434"/>
      <c r="V391" s="434"/>
      <c r="W391" s="434"/>
      <c r="X391" s="434"/>
      <c r="Y391" s="434"/>
    </row>
    <row r="392" spans="1:25">
      <c r="A392" s="444"/>
      <c r="B392" s="434"/>
      <c r="C392" s="434"/>
      <c r="D392" s="434"/>
      <c r="E392" s="434"/>
      <c r="F392" s="434"/>
      <c r="G392" s="434"/>
      <c r="H392" s="434"/>
      <c r="I392" s="434"/>
      <c r="J392" s="434"/>
      <c r="K392" s="434"/>
      <c r="L392" s="434"/>
      <c r="M392" s="434"/>
      <c r="N392" s="434"/>
      <c r="O392" s="434"/>
      <c r="P392" s="434"/>
      <c r="Q392" s="434"/>
      <c r="R392" s="434"/>
      <c r="S392" s="434"/>
      <c r="T392" s="434"/>
      <c r="U392" s="434"/>
      <c r="V392" s="434"/>
      <c r="W392" s="434"/>
      <c r="X392" s="434"/>
      <c r="Y392" s="434"/>
    </row>
    <row r="393" spans="1:25">
      <c r="A393" s="444"/>
      <c r="B393" s="434"/>
      <c r="C393" s="434"/>
      <c r="D393" s="434"/>
      <c r="E393" s="434"/>
      <c r="F393" s="434"/>
      <c r="G393" s="434"/>
      <c r="H393" s="434"/>
      <c r="I393" s="434"/>
      <c r="J393" s="434"/>
      <c r="K393" s="434"/>
      <c r="L393" s="434"/>
      <c r="M393" s="434"/>
      <c r="N393" s="434"/>
      <c r="O393" s="434"/>
      <c r="P393" s="434"/>
      <c r="Q393" s="434"/>
      <c r="R393" s="434"/>
      <c r="S393" s="434"/>
      <c r="T393" s="434"/>
      <c r="U393" s="434"/>
      <c r="V393" s="434"/>
      <c r="W393" s="434"/>
      <c r="X393" s="434"/>
      <c r="Y393" s="434"/>
    </row>
    <row r="394" spans="1:25">
      <c r="A394" s="444"/>
      <c r="B394" s="434"/>
      <c r="C394" s="434"/>
      <c r="D394" s="434"/>
      <c r="E394" s="434"/>
      <c r="F394" s="434"/>
      <c r="G394" s="434"/>
      <c r="H394" s="434"/>
      <c r="I394" s="434"/>
      <c r="J394" s="434"/>
      <c r="K394" s="434"/>
      <c r="L394" s="434"/>
      <c r="M394" s="434"/>
      <c r="N394" s="434"/>
      <c r="O394" s="434"/>
      <c r="P394" s="434"/>
      <c r="Q394" s="434"/>
      <c r="R394" s="434"/>
      <c r="S394" s="434"/>
      <c r="T394" s="434"/>
      <c r="U394" s="434"/>
      <c r="V394" s="434"/>
      <c r="W394" s="434"/>
      <c r="X394" s="434"/>
      <c r="Y394" s="434"/>
    </row>
    <row r="395" spans="1:25">
      <c r="A395" s="444"/>
      <c r="B395" s="434"/>
      <c r="C395" s="434"/>
      <c r="D395" s="434"/>
      <c r="E395" s="434"/>
      <c r="F395" s="434"/>
      <c r="G395" s="434"/>
      <c r="H395" s="434"/>
      <c r="I395" s="434"/>
      <c r="J395" s="434"/>
      <c r="K395" s="434"/>
      <c r="L395" s="434"/>
      <c r="M395" s="434"/>
      <c r="N395" s="434"/>
      <c r="O395" s="434"/>
      <c r="P395" s="434"/>
      <c r="Q395" s="434"/>
      <c r="R395" s="434"/>
      <c r="S395" s="434"/>
      <c r="T395" s="434"/>
      <c r="U395" s="434"/>
      <c r="V395" s="434"/>
      <c r="W395" s="434"/>
      <c r="X395" s="434"/>
      <c r="Y395" s="434"/>
    </row>
    <row r="396" spans="1:25">
      <c r="A396" s="444"/>
      <c r="B396" s="434"/>
      <c r="C396" s="434"/>
      <c r="D396" s="434"/>
      <c r="E396" s="434"/>
      <c r="F396" s="434"/>
      <c r="G396" s="434"/>
      <c r="H396" s="434"/>
      <c r="I396" s="434"/>
      <c r="J396" s="434"/>
      <c r="K396" s="434"/>
      <c r="L396" s="434"/>
      <c r="M396" s="434"/>
      <c r="N396" s="434"/>
      <c r="O396" s="434"/>
      <c r="P396" s="434"/>
      <c r="Q396" s="434"/>
      <c r="R396" s="434"/>
      <c r="S396" s="434"/>
      <c r="T396" s="434"/>
      <c r="U396" s="434"/>
      <c r="V396" s="434"/>
      <c r="W396" s="434"/>
      <c r="X396" s="434"/>
      <c r="Y396" s="434"/>
    </row>
    <row r="397" spans="1:25">
      <c r="A397" s="444"/>
      <c r="B397" s="434"/>
      <c r="C397" s="434"/>
      <c r="D397" s="434"/>
      <c r="E397" s="434"/>
      <c r="F397" s="434"/>
      <c r="G397" s="434"/>
      <c r="H397" s="434"/>
      <c r="I397" s="434"/>
      <c r="J397" s="434"/>
      <c r="K397" s="434"/>
      <c r="L397" s="434"/>
      <c r="M397" s="434"/>
      <c r="N397" s="434"/>
      <c r="O397" s="434"/>
      <c r="P397" s="434"/>
      <c r="Q397" s="434"/>
      <c r="R397" s="434"/>
      <c r="S397" s="434"/>
      <c r="T397" s="434"/>
      <c r="U397" s="434"/>
      <c r="V397" s="434"/>
      <c r="W397" s="434"/>
      <c r="X397" s="434"/>
      <c r="Y397" s="434"/>
    </row>
    <row r="398" spans="1:25">
      <c r="A398" s="444"/>
      <c r="B398" s="434"/>
      <c r="C398" s="434"/>
      <c r="D398" s="434"/>
      <c r="E398" s="434"/>
      <c r="F398" s="434"/>
      <c r="G398" s="434"/>
      <c r="H398" s="434"/>
      <c r="I398" s="434"/>
      <c r="J398" s="434"/>
      <c r="K398" s="434"/>
      <c r="L398" s="434"/>
      <c r="M398" s="434"/>
      <c r="N398" s="434"/>
      <c r="O398" s="434"/>
      <c r="P398" s="434"/>
      <c r="Q398" s="434"/>
      <c r="R398" s="434"/>
      <c r="S398" s="434"/>
      <c r="T398" s="434"/>
      <c r="U398" s="434"/>
      <c r="V398" s="434"/>
      <c r="W398" s="434"/>
      <c r="X398" s="434"/>
      <c r="Y398" s="434"/>
    </row>
    <row r="399" spans="1:25">
      <c r="A399" s="444"/>
      <c r="B399" s="434"/>
      <c r="C399" s="434"/>
      <c r="D399" s="434"/>
      <c r="E399" s="434"/>
      <c r="F399" s="434"/>
      <c r="G399" s="434"/>
      <c r="H399" s="434"/>
      <c r="I399" s="434"/>
      <c r="J399" s="434"/>
      <c r="K399" s="434"/>
      <c r="L399" s="434"/>
      <c r="M399" s="434"/>
      <c r="N399" s="434"/>
      <c r="O399" s="434"/>
      <c r="P399" s="434"/>
      <c r="Q399" s="434"/>
      <c r="R399" s="434"/>
      <c r="S399" s="434"/>
      <c r="T399" s="434"/>
      <c r="U399" s="434"/>
      <c r="V399" s="434"/>
      <c r="W399" s="434"/>
      <c r="X399" s="434"/>
      <c r="Y399" s="434"/>
    </row>
    <row r="400" spans="1:25">
      <c r="A400" s="444"/>
      <c r="B400" s="434"/>
      <c r="C400" s="434"/>
      <c r="D400" s="434"/>
      <c r="E400" s="434"/>
      <c r="F400" s="434"/>
      <c r="G400" s="434"/>
      <c r="H400" s="434"/>
      <c r="I400" s="434"/>
      <c r="J400" s="434"/>
      <c r="K400" s="434"/>
      <c r="L400" s="434"/>
      <c r="M400" s="434"/>
      <c r="N400" s="434"/>
      <c r="O400" s="434"/>
      <c r="P400" s="434"/>
      <c r="Q400" s="434"/>
      <c r="R400" s="434"/>
      <c r="S400" s="434"/>
      <c r="T400" s="434"/>
      <c r="U400" s="434"/>
      <c r="V400" s="434"/>
      <c r="W400" s="434"/>
      <c r="X400" s="434"/>
      <c r="Y400" s="434"/>
    </row>
    <row r="401" spans="1:25">
      <c r="A401" s="444"/>
      <c r="B401" s="434"/>
      <c r="C401" s="434"/>
      <c r="D401" s="434"/>
      <c r="E401" s="434"/>
      <c r="F401" s="434"/>
      <c r="G401" s="434"/>
      <c r="H401" s="434"/>
      <c r="I401" s="434"/>
      <c r="J401" s="434"/>
      <c r="K401" s="434"/>
      <c r="L401" s="434"/>
      <c r="M401" s="434"/>
      <c r="N401" s="434"/>
      <c r="O401" s="434"/>
      <c r="P401" s="434"/>
      <c r="Q401" s="434"/>
      <c r="R401" s="434"/>
      <c r="S401" s="434"/>
      <c r="T401" s="434"/>
      <c r="U401" s="434"/>
      <c r="V401" s="434"/>
      <c r="W401" s="434"/>
      <c r="X401" s="434"/>
      <c r="Y401" s="434"/>
    </row>
    <row r="402" spans="1:25">
      <c r="A402" s="444"/>
      <c r="B402" s="434"/>
      <c r="C402" s="434"/>
      <c r="D402" s="434"/>
      <c r="E402" s="434"/>
      <c r="F402" s="434"/>
      <c r="G402" s="434"/>
      <c r="H402" s="434"/>
      <c r="I402" s="434"/>
      <c r="J402" s="434"/>
      <c r="K402" s="434"/>
      <c r="L402" s="434"/>
      <c r="M402" s="434"/>
      <c r="N402" s="434"/>
      <c r="O402" s="434"/>
      <c r="P402" s="434"/>
      <c r="Q402" s="434"/>
      <c r="R402" s="434"/>
      <c r="S402" s="434"/>
      <c r="T402" s="434"/>
      <c r="U402" s="434"/>
      <c r="V402" s="434"/>
      <c r="W402" s="434"/>
      <c r="X402" s="434"/>
      <c r="Y402" s="434"/>
    </row>
    <row r="403" spans="1:25">
      <c r="A403" s="444"/>
      <c r="B403" s="434"/>
      <c r="C403" s="434"/>
      <c r="D403" s="434"/>
      <c r="E403" s="434"/>
      <c r="F403" s="434"/>
      <c r="G403" s="434"/>
      <c r="H403" s="434"/>
      <c r="I403" s="434"/>
      <c r="J403" s="434"/>
      <c r="K403" s="434"/>
      <c r="L403" s="434"/>
      <c r="M403" s="434"/>
      <c r="N403" s="434"/>
      <c r="O403" s="434"/>
      <c r="P403" s="434"/>
      <c r="Q403" s="434"/>
      <c r="R403" s="434"/>
      <c r="S403" s="434"/>
      <c r="T403" s="434"/>
      <c r="U403" s="434"/>
      <c r="V403" s="434"/>
      <c r="W403" s="434"/>
      <c r="X403" s="434"/>
      <c r="Y403" s="434"/>
    </row>
    <row r="404" spans="1:25">
      <c r="A404" s="444"/>
      <c r="B404" s="434"/>
      <c r="C404" s="434"/>
      <c r="D404" s="434"/>
      <c r="E404" s="434"/>
      <c r="F404" s="434"/>
      <c r="G404" s="434"/>
      <c r="H404" s="434"/>
      <c r="I404" s="434"/>
      <c r="J404" s="434"/>
      <c r="K404" s="434"/>
      <c r="L404" s="434"/>
      <c r="M404" s="434"/>
      <c r="N404" s="434"/>
      <c r="O404" s="434"/>
      <c r="P404" s="434"/>
      <c r="Q404" s="434"/>
      <c r="R404" s="434"/>
      <c r="S404" s="434"/>
      <c r="T404" s="434"/>
      <c r="U404" s="434"/>
      <c r="V404" s="434"/>
      <c r="W404" s="434"/>
      <c r="X404" s="434"/>
      <c r="Y404" s="434"/>
    </row>
    <row r="405" spans="1:25">
      <c r="A405" s="444"/>
      <c r="B405" s="434"/>
      <c r="C405" s="434"/>
      <c r="D405" s="434"/>
      <c r="E405" s="434"/>
      <c r="F405" s="434"/>
      <c r="G405" s="434"/>
      <c r="H405" s="434"/>
      <c r="I405" s="434"/>
      <c r="J405" s="434"/>
      <c r="K405" s="434"/>
      <c r="L405" s="434"/>
      <c r="M405" s="434"/>
      <c r="N405" s="434"/>
      <c r="O405" s="434"/>
      <c r="P405" s="434"/>
      <c r="Q405" s="434"/>
      <c r="R405" s="434"/>
      <c r="S405" s="434"/>
      <c r="T405" s="434"/>
      <c r="U405" s="434"/>
      <c r="V405" s="434"/>
      <c r="W405" s="434"/>
      <c r="X405" s="434"/>
      <c r="Y405" s="434"/>
    </row>
    <row r="406" spans="1:25">
      <c r="A406" s="444"/>
      <c r="B406" s="434"/>
      <c r="C406" s="434"/>
      <c r="D406" s="434"/>
      <c r="E406" s="434"/>
      <c r="F406" s="434"/>
      <c r="G406" s="434"/>
      <c r="H406" s="434"/>
      <c r="I406" s="434"/>
      <c r="J406" s="434"/>
      <c r="K406" s="434"/>
      <c r="L406" s="434"/>
      <c r="M406" s="434"/>
      <c r="N406" s="434"/>
      <c r="O406" s="434"/>
      <c r="P406" s="434"/>
      <c r="Q406" s="434"/>
      <c r="R406" s="434"/>
      <c r="S406" s="434"/>
      <c r="T406" s="434"/>
      <c r="U406" s="434"/>
      <c r="V406" s="434"/>
      <c r="W406" s="434"/>
      <c r="X406" s="434"/>
      <c r="Y406" s="434"/>
    </row>
    <row r="407" spans="1:25">
      <c r="A407" s="444"/>
      <c r="B407" s="434"/>
      <c r="C407" s="434"/>
      <c r="D407" s="434"/>
      <c r="E407" s="434"/>
      <c r="F407" s="434"/>
      <c r="G407" s="434"/>
      <c r="H407" s="434"/>
      <c r="I407" s="434"/>
      <c r="J407" s="434"/>
      <c r="K407" s="434"/>
      <c r="L407" s="434"/>
      <c r="M407" s="434"/>
      <c r="N407" s="434"/>
      <c r="O407" s="434"/>
      <c r="P407" s="434"/>
      <c r="Q407" s="434"/>
      <c r="R407" s="434"/>
      <c r="S407" s="434"/>
      <c r="T407" s="434"/>
      <c r="U407" s="434"/>
      <c r="V407" s="434"/>
      <c r="W407" s="434"/>
      <c r="X407" s="434"/>
      <c r="Y407" s="434"/>
    </row>
    <row r="408" spans="1:25">
      <c r="A408" s="444"/>
      <c r="B408" s="434"/>
      <c r="C408" s="434"/>
      <c r="D408" s="434"/>
      <c r="E408" s="434"/>
      <c r="F408" s="434"/>
      <c r="G408" s="434"/>
      <c r="H408" s="434"/>
      <c r="I408" s="434"/>
      <c r="J408" s="434"/>
      <c r="K408" s="434"/>
      <c r="L408" s="434"/>
      <c r="M408" s="434"/>
      <c r="N408" s="434"/>
      <c r="O408" s="434"/>
      <c r="P408" s="434"/>
      <c r="Q408" s="434"/>
      <c r="R408" s="434"/>
      <c r="S408" s="434"/>
      <c r="T408" s="434"/>
      <c r="U408" s="434"/>
      <c r="V408" s="434"/>
      <c r="W408" s="434"/>
      <c r="X408" s="434"/>
      <c r="Y408" s="434"/>
    </row>
    <row r="409" spans="1:25">
      <c r="A409" s="444"/>
      <c r="B409" s="434"/>
      <c r="C409" s="434"/>
      <c r="D409" s="434"/>
      <c r="E409" s="434"/>
      <c r="F409" s="434"/>
      <c r="G409" s="434"/>
      <c r="H409" s="434"/>
      <c r="I409" s="434"/>
      <c r="J409" s="434"/>
      <c r="K409" s="434"/>
      <c r="L409" s="434"/>
      <c r="M409" s="434"/>
      <c r="N409" s="434"/>
      <c r="O409" s="434"/>
      <c r="P409" s="434"/>
      <c r="Q409" s="434"/>
      <c r="R409" s="434"/>
      <c r="S409" s="434"/>
      <c r="T409" s="434"/>
      <c r="U409" s="434"/>
      <c r="V409" s="434"/>
      <c r="W409" s="434"/>
      <c r="X409" s="434"/>
      <c r="Y409" s="434"/>
    </row>
    <row r="410" spans="1:25">
      <c r="A410" s="444"/>
      <c r="B410" s="434"/>
      <c r="C410" s="434"/>
      <c r="D410" s="434"/>
      <c r="E410" s="434"/>
      <c r="F410" s="434"/>
      <c r="G410" s="434"/>
      <c r="H410" s="434"/>
      <c r="I410" s="434"/>
      <c r="J410" s="434"/>
      <c r="K410" s="434"/>
      <c r="L410" s="434"/>
      <c r="M410" s="434"/>
      <c r="N410" s="434"/>
      <c r="O410" s="434"/>
      <c r="P410" s="434"/>
      <c r="Q410" s="434"/>
      <c r="R410" s="434"/>
      <c r="S410" s="434"/>
      <c r="T410" s="434"/>
      <c r="U410" s="434"/>
      <c r="V410" s="434"/>
      <c r="W410" s="434"/>
      <c r="X410" s="434"/>
      <c r="Y410" s="434"/>
    </row>
    <row r="411" spans="1:25">
      <c r="A411" s="444"/>
      <c r="B411" s="434"/>
      <c r="C411" s="434"/>
      <c r="D411" s="434"/>
      <c r="E411" s="434"/>
      <c r="F411" s="434"/>
      <c r="G411" s="434"/>
      <c r="H411" s="434"/>
      <c r="I411" s="434"/>
      <c r="J411" s="434"/>
      <c r="K411" s="434"/>
      <c r="L411" s="434"/>
      <c r="M411" s="434"/>
      <c r="N411" s="434"/>
      <c r="O411" s="434"/>
      <c r="P411" s="434"/>
      <c r="Q411" s="434"/>
      <c r="R411" s="434"/>
      <c r="S411" s="434"/>
      <c r="T411" s="434"/>
      <c r="U411" s="434"/>
      <c r="V411" s="434"/>
      <c r="W411" s="434"/>
      <c r="X411" s="434"/>
      <c r="Y411" s="434"/>
    </row>
    <row r="412" spans="1:25">
      <c r="A412" s="444"/>
      <c r="B412" s="434"/>
      <c r="C412" s="434"/>
      <c r="D412" s="434"/>
      <c r="E412" s="434"/>
      <c r="F412" s="434"/>
      <c r="G412" s="434"/>
      <c r="H412" s="434"/>
      <c r="I412" s="434"/>
      <c r="J412" s="434"/>
      <c r="K412" s="434"/>
      <c r="L412" s="434"/>
      <c r="M412" s="434"/>
      <c r="N412" s="434"/>
      <c r="O412" s="434"/>
      <c r="P412" s="434"/>
      <c r="Q412" s="434"/>
      <c r="R412" s="434"/>
      <c r="S412" s="434"/>
      <c r="T412" s="434"/>
      <c r="U412" s="434"/>
      <c r="V412" s="434"/>
      <c r="W412" s="434"/>
      <c r="X412" s="434"/>
      <c r="Y412" s="434"/>
    </row>
    <row r="413" spans="1:25">
      <c r="A413" s="444"/>
      <c r="B413" s="434"/>
      <c r="C413" s="434"/>
      <c r="D413" s="434"/>
      <c r="E413" s="434"/>
      <c r="F413" s="434"/>
      <c r="G413" s="434"/>
      <c r="H413" s="434"/>
      <c r="I413" s="434"/>
      <c r="J413" s="434"/>
      <c r="K413" s="434"/>
      <c r="L413" s="434"/>
      <c r="M413" s="434"/>
      <c r="N413" s="434"/>
      <c r="O413" s="434"/>
      <c r="P413" s="434"/>
      <c r="Q413" s="434"/>
      <c r="R413" s="434"/>
      <c r="S413" s="434"/>
      <c r="T413" s="434"/>
      <c r="U413" s="434"/>
      <c r="V413" s="434"/>
      <c r="W413" s="434"/>
      <c r="X413" s="434"/>
      <c r="Y413" s="434"/>
    </row>
    <row r="414" spans="1:25">
      <c r="A414" s="444"/>
      <c r="B414" s="434"/>
      <c r="C414" s="434"/>
      <c r="D414" s="434"/>
      <c r="E414" s="434"/>
      <c r="F414" s="434"/>
      <c r="G414" s="434"/>
      <c r="H414" s="434"/>
      <c r="I414" s="434"/>
      <c r="J414" s="434"/>
      <c r="K414" s="434"/>
      <c r="L414" s="434"/>
      <c r="M414" s="434"/>
      <c r="N414" s="434"/>
      <c r="O414" s="434"/>
      <c r="P414" s="434"/>
      <c r="Q414" s="434"/>
      <c r="R414" s="434"/>
      <c r="S414" s="434"/>
      <c r="T414" s="434"/>
      <c r="U414" s="434"/>
      <c r="V414" s="434"/>
      <c r="W414" s="434"/>
      <c r="X414" s="434"/>
      <c r="Y414" s="434"/>
    </row>
    <row r="415" spans="1:25">
      <c r="A415" s="444"/>
      <c r="B415" s="434"/>
      <c r="C415" s="434"/>
      <c r="D415" s="434"/>
      <c r="E415" s="434"/>
      <c r="F415" s="434"/>
      <c r="G415" s="434"/>
      <c r="H415" s="434"/>
      <c r="I415" s="434"/>
      <c r="J415" s="434"/>
      <c r="K415" s="434"/>
      <c r="L415" s="434"/>
      <c r="M415" s="434"/>
      <c r="N415" s="434"/>
      <c r="O415" s="434"/>
      <c r="P415" s="434"/>
      <c r="Q415" s="434"/>
      <c r="R415" s="434"/>
      <c r="S415" s="434"/>
      <c r="T415" s="434"/>
      <c r="U415" s="434"/>
      <c r="V415" s="434"/>
      <c r="W415" s="434"/>
      <c r="X415" s="434"/>
      <c r="Y415" s="434"/>
    </row>
    <row r="416" spans="1:25">
      <c r="A416" s="444"/>
      <c r="B416" s="434"/>
      <c r="C416" s="434"/>
      <c r="D416" s="434"/>
      <c r="E416" s="434"/>
      <c r="F416" s="434"/>
      <c r="G416" s="434"/>
      <c r="H416" s="434"/>
      <c r="I416" s="434"/>
      <c r="J416" s="434"/>
      <c r="K416" s="434"/>
      <c r="L416" s="434"/>
      <c r="M416" s="434"/>
      <c r="N416" s="434"/>
      <c r="O416" s="434"/>
      <c r="P416" s="434"/>
      <c r="Q416" s="434"/>
      <c r="R416" s="434"/>
      <c r="S416" s="434"/>
      <c r="T416" s="434"/>
      <c r="U416" s="434"/>
      <c r="V416" s="434"/>
      <c r="W416" s="434"/>
      <c r="X416" s="434"/>
      <c r="Y416" s="434"/>
    </row>
    <row r="417" spans="1:25">
      <c r="A417" s="444"/>
      <c r="B417" s="434"/>
      <c r="C417" s="434"/>
      <c r="D417" s="434"/>
      <c r="E417" s="434"/>
      <c r="F417" s="434"/>
      <c r="G417" s="434"/>
      <c r="H417" s="434"/>
      <c r="I417" s="434"/>
      <c r="J417" s="434"/>
      <c r="K417" s="434"/>
      <c r="L417" s="434"/>
      <c r="M417" s="434"/>
      <c r="N417" s="434"/>
      <c r="O417" s="434"/>
      <c r="P417" s="434"/>
      <c r="Q417" s="434"/>
      <c r="R417" s="434"/>
      <c r="S417" s="434"/>
      <c r="T417" s="434"/>
      <c r="U417" s="434"/>
      <c r="V417" s="434"/>
      <c r="W417" s="434"/>
      <c r="X417" s="434"/>
      <c r="Y417" s="434"/>
    </row>
    <row r="418" spans="1:25">
      <c r="A418" s="444"/>
      <c r="B418" s="434"/>
      <c r="C418" s="434"/>
      <c r="D418" s="434"/>
      <c r="E418" s="434"/>
      <c r="F418" s="434"/>
      <c r="G418" s="434"/>
      <c r="H418" s="434"/>
      <c r="I418" s="434"/>
      <c r="J418" s="434"/>
      <c r="K418" s="434"/>
      <c r="L418" s="434"/>
      <c r="M418" s="434"/>
      <c r="N418" s="434"/>
      <c r="O418" s="434"/>
      <c r="P418" s="434"/>
      <c r="Q418" s="434"/>
      <c r="R418" s="434"/>
      <c r="S418" s="434"/>
      <c r="T418" s="434"/>
      <c r="U418" s="434"/>
      <c r="V418" s="434"/>
      <c r="W418" s="434"/>
      <c r="X418" s="434"/>
      <c r="Y418" s="434"/>
    </row>
    <row r="419" spans="1:25">
      <c r="A419" s="444"/>
      <c r="B419" s="434"/>
      <c r="C419" s="434"/>
      <c r="D419" s="434"/>
      <c r="E419" s="434"/>
      <c r="F419" s="434"/>
      <c r="G419" s="434"/>
      <c r="H419" s="434"/>
      <c r="I419" s="434"/>
      <c r="J419" s="434"/>
      <c r="K419" s="434"/>
      <c r="L419" s="434"/>
      <c r="M419" s="434"/>
      <c r="N419" s="434"/>
      <c r="O419" s="434"/>
      <c r="P419" s="434"/>
      <c r="Q419" s="434"/>
      <c r="R419" s="434"/>
      <c r="S419" s="434"/>
      <c r="T419" s="434"/>
      <c r="U419" s="434"/>
      <c r="V419" s="434"/>
      <c r="W419" s="434"/>
      <c r="X419" s="434"/>
      <c r="Y419" s="434"/>
    </row>
    <row r="420" spans="1:25">
      <c r="A420" s="444"/>
      <c r="B420" s="434"/>
      <c r="C420" s="434"/>
      <c r="D420" s="434"/>
      <c r="E420" s="434"/>
      <c r="F420" s="434"/>
      <c r="G420" s="434"/>
      <c r="H420" s="434"/>
      <c r="I420" s="434"/>
      <c r="J420" s="434"/>
      <c r="K420" s="434"/>
      <c r="L420" s="434"/>
      <c r="M420" s="434"/>
      <c r="N420" s="434"/>
      <c r="O420" s="434"/>
      <c r="P420" s="434"/>
      <c r="Q420" s="434"/>
      <c r="R420" s="434"/>
      <c r="S420" s="434"/>
      <c r="T420" s="434"/>
      <c r="U420" s="434"/>
      <c r="V420" s="434"/>
      <c r="W420" s="434"/>
      <c r="X420" s="434"/>
      <c r="Y420" s="434"/>
    </row>
    <row r="421" spans="1:25">
      <c r="A421" s="444"/>
      <c r="B421" s="434"/>
      <c r="C421" s="434"/>
      <c r="D421" s="434"/>
      <c r="E421" s="434"/>
      <c r="F421" s="434"/>
      <c r="G421" s="434"/>
      <c r="H421" s="434"/>
      <c r="I421" s="434"/>
      <c r="J421" s="434"/>
      <c r="K421" s="434"/>
      <c r="L421" s="434"/>
      <c r="M421" s="434"/>
      <c r="N421" s="434"/>
      <c r="O421" s="434"/>
      <c r="P421" s="434"/>
      <c r="Q421" s="434"/>
      <c r="R421" s="434"/>
      <c r="S421" s="434"/>
      <c r="T421" s="434"/>
      <c r="U421" s="434"/>
      <c r="V421" s="434"/>
      <c r="W421" s="434"/>
      <c r="X421" s="434"/>
      <c r="Y421" s="434"/>
    </row>
    <row r="422" spans="1:25">
      <c r="A422" s="444"/>
      <c r="B422" s="434"/>
      <c r="C422" s="434"/>
      <c r="D422" s="434"/>
      <c r="E422" s="434"/>
      <c r="F422" s="434"/>
      <c r="G422" s="434"/>
      <c r="H422" s="434"/>
      <c r="I422" s="434"/>
      <c r="J422" s="434"/>
      <c r="K422" s="434"/>
      <c r="L422" s="434"/>
      <c r="M422" s="434"/>
      <c r="N422" s="434"/>
      <c r="O422" s="434"/>
      <c r="P422" s="434"/>
      <c r="Q422" s="434"/>
      <c r="R422" s="434"/>
      <c r="S422" s="434"/>
      <c r="T422" s="434"/>
      <c r="U422" s="434"/>
      <c r="V422" s="434"/>
      <c r="W422" s="434"/>
      <c r="X422" s="434"/>
      <c r="Y422" s="434"/>
    </row>
    <row r="423" spans="1:25">
      <c r="A423" s="444"/>
      <c r="B423" s="434"/>
      <c r="C423" s="434"/>
      <c r="D423" s="434"/>
      <c r="E423" s="434"/>
      <c r="F423" s="434"/>
      <c r="G423" s="434"/>
      <c r="H423" s="434"/>
      <c r="I423" s="434"/>
      <c r="J423" s="434"/>
      <c r="K423" s="434"/>
      <c r="L423" s="434"/>
      <c r="M423" s="434"/>
      <c r="N423" s="434"/>
      <c r="O423" s="434"/>
      <c r="P423" s="434"/>
      <c r="Q423" s="434"/>
      <c r="R423" s="434"/>
      <c r="S423" s="434"/>
      <c r="T423" s="434"/>
      <c r="U423" s="434"/>
      <c r="V423" s="434"/>
      <c r="W423" s="434"/>
      <c r="X423" s="434"/>
      <c r="Y423" s="434"/>
    </row>
    <row r="424" spans="1:25">
      <c r="A424" s="444"/>
      <c r="B424" s="434"/>
      <c r="C424" s="434"/>
      <c r="D424" s="434"/>
      <c r="E424" s="434"/>
      <c r="F424" s="434"/>
      <c r="G424" s="434"/>
      <c r="H424" s="434"/>
      <c r="I424" s="434"/>
      <c r="J424" s="434"/>
      <c r="K424" s="434"/>
      <c r="L424" s="434"/>
      <c r="M424" s="434"/>
      <c r="N424" s="434"/>
      <c r="O424" s="434"/>
      <c r="P424" s="434"/>
      <c r="Q424" s="434"/>
      <c r="R424" s="434"/>
      <c r="S424" s="434"/>
      <c r="T424" s="434"/>
      <c r="U424" s="434"/>
      <c r="V424" s="434"/>
      <c r="W424" s="434"/>
      <c r="X424" s="434"/>
      <c r="Y424" s="434"/>
    </row>
    <row r="425" spans="1:25">
      <c r="A425" s="444"/>
      <c r="B425" s="434"/>
      <c r="C425" s="434"/>
      <c r="D425" s="434"/>
      <c r="E425" s="434"/>
      <c r="F425" s="434"/>
      <c r="G425" s="434"/>
      <c r="H425" s="434"/>
      <c r="I425" s="434"/>
      <c r="J425" s="434"/>
      <c r="K425" s="434"/>
      <c r="L425" s="434"/>
      <c r="M425" s="434"/>
      <c r="N425" s="434"/>
      <c r="O425" s="434"/>
      <c r="P425" s="434"/>
      <c r="Q425" s="434"/>
      <c r="R425" s="434"/>
      <c r="S425" s="434"/>
      <c r="T425" s="434"/>
      <c r="U425" s="434"/>
      <c r="V425" s="434"/>
      <c r="W425" s="434"/>
      <c r="X425" s="434"/>
      <c r="Y425" s="434"/>
    </row>
    <row r="426" spans="1:25">
      <c r="A426" s="444"/>
      <c r="B426" s="434"/>
      <c r="C426" s="434"/>
      <c r="D426" s="434"/>
      <c r="E426" s="434"/>
      <c r="F426" s="434"/>
      <c r="G426" s="434"/>
      <c r="H426" s="434"/>
      <c r="I426" s="434"/>
      <c r="J426" s="434"/>
      <c r="K426" s="434"/>
      <c r="L426" s="434"/>
      <c r="M426" s="434"/>
      <c r="N426" s="434"/>
      <c r="O426" s="434"/>
      <c r="P426" s="434"/>
      <c r="Q426" s="434"/>
      <c r="R426" s="434"/>
      <c r="S426" s="434"/>
      <c r="T426" s="434"/>
      <c r="U426" s="434"/>
      <c r="V426" s="434"/>
      <c r="W426" s="434"/>
      <c r="X426" s="434"/>
      <c r="Y426" s="434"/>
    </row>
    <row r="427" spans="1:25">
      <c r="A427" s="444"/>
      <c r="B427" s="434"/>
      <c r="C427" s="434"/>
      <c r="D427" s="434"/>
      <c r="E427" s="434"/>
      <c r="F427" s="434"/>
      <c r="G427" s="434"/>
      <c r="H427" s="434"/>
      <c r="I427" s="434"/>
      <c r="J427" s="434"/>
      <c r="K427" s="434"/>
      <c r="L427" s="434"/>
      <c r="M427" s="434"/>
      <c r="N427" s="434"/>
      <c r="O427" s="434"/>
      <c r="P427" s="434"/>
      <c r="Q427" s="434"/>
      <c r="R427" s="434"/>
      <c r="S427" s="434"/>
      <c r="T427" s="434"/>
      <c r="U427" s="434"/>
      <c r="V427" s="434"/>
      <c r="W427" s="434"/>
      <c r="X427" s="434"/>
      <c r="Y427" s="434"/>
    </row>
    <row r="428" spans="1:25">
      <c r="A428" s="444"/>
      <c r="B428" s="434"/>
      <c r="C428" s="434"/>
      <c r="D428" s="434"/>
      <c r="E428" s="434"/>
      <c r="F428" s="434"/>
      <c r="G428" s="434"/>
      <c r="H428" s="434"/>
      <c r="I428" s="434"/>
      <c r="J428" s="434"/>
      <c r="K428" s="434"/>
      <c r="L428" s="434"/>
      <c r="M428" s="434"/>
      <c r="N428" s="434"/>
      <c r="O428" s="434"/>
      <c r="P428" s="434"/>
      <c r="Q428" s="434"/>
      <c r="R428" s="434"/>
      <c r="S428" s="434"/>
      <c r="T428" s="434"/>
      <c r="U428" s="434"/>
      <c r="V428" s="434"/>
      <c r="W428" s="434"/>
      <c r="X428" s="434"/>
      <c r="Y428" s="434"/>
    </row>
    <row r="429" spans="1:25">
      <c r="A429" s="444"/>
      <c r="B429" s="434"/>
      <c r="C429" s="434"/>
      <c r="D429" s="434"/>
      <c r="E429" s="434"/>
      <c r="F429" s="434"/>
      <c r="G429" s="434"/>
      <c r="H429" s="434"/>
      <c r="I429" s="434"/>
      <c r="J429" s="434"/>
      <c r="K429" s="434"/>
      <c r="L429" s="434"/>
      <c r="M429" s="434"/>
      <c r="N429" s="434"/>
      <c r="O429" s="434"/>
      <c r="P429" s="434"/>
      <c r="Q429" s="434"/>
      <c r="R429" s="434"/>
      <c r="S429" s="434"/>
      <c r="T429" s="434"/>
      <c r="U429" s="434"/>
      <c r="V429" s="434"/>
      <c r="W429" s="434"/>
      <c r="X429" s="434"/>
      <c r="Y429" s="434"/>
    </row>
    <row r="430" spans="1:25">
      <c r="A430" s="444"/>
      <c r="B430" s="434"/>
      <c r="C430" s="434"/>
      <c r="D430" s="434"/>
      <c r="E430" s="434"/>
      <c r="F430" s="434"/>
      <c r="G430" s="434"/>
      <c r="H430" s="434"/>
      <c r="I430" s="434"/>
      <c r="J430" s="434"/>
      <c r="K430" s="434"/>
      <c r="L430" s="434"/>
      <c r="M430" s="434"/>
      <c r="N430" s="434"/>
      <c r="O430" s="434"/>
      <c r="P430" s="434"/>
      <c r="Q430" s="434"/>
      <c r="R430" s="434"/>
      <c r="S430" s="434"/>
      <c r="T430" s="434"/>
      <c r="U430" s="434"/>
      <c r="V430" s="434"/>
      <c r="W430" s="434"/>
      <c r="X430" s="434"/>
      <c r="Y430" s="434"/>
    </row>
    <row r="431" spans="1:25">
      <c r="A431" s="444"/>
      <c r="B431" s="434"/>
      <c r="C431" s="434"/>
      <c r="D431" s="434"/>
      <c r="E431" s="434"/>
      <c r="F431" s="434"/>
      <c r="G431" s="434"/>
      <c r="H431" s="434"/>
      <c r="I431" s="434"/>
      <c r="J431" s="434"/>
      <c r="K431" s="434"/>
      <c r="L431" s="434"/>
      <c r="M431" s="434"/>
      <c r="N431" s="434"/>
      <c r="O431" s="434"/>
      <c r="P431" s="434"/>
      <c r="Q431" s="434"/>
      <c r="R431" s="434"/>
      <c r="S431" s="434"/>
      <c r="T431" s="434"/>
      <c r="U431" s="434"/>
      <c r="V431" s="434"/>
      <c r="W431" s="434"/>
      <c r="X431" s="434"/>
      <c r="Y431" s="434"/>
    </row>
    <row r="432" spans="1:25">
      <c r="A432" s="444"/>
      <c r="B432" s="434"/>
      <c r="C432" s="434"/>
      <c r="D432" s="434"/>
      <c r="E432" s="434"/>
      <c r="F432" s="434"/>
      <c r="G432" s="434"/>
      <c r="H432" s="434"/>
      <c r="I432" s="434"/>
      <c r="J432" s="434"/>
      <c r="K432" s="434"/>
      <c r="L432" s="434"/>
      <c r="M432" s="434"/>
      <c r="N432" s="434"/>
      <c r="O432" s="434"/>
      <c r="P432" s="434"/>
      <c r="Q432" s="434"/>
      <c r="R432" s="434"/>
      <c r="S432" s="434"/>
      <c r="T432" s="434"/>
      <c r="U432" s="434"/>
      <c r="V432" s="434"/>
      <c r="W432" s="434"/>
      <c r="X432" s="434"/>
      <c r="Y432" s="434"/>
    </row>
    <row r="433" spans="1:25">
      <c r="A433" s="444"/>
      <c r="B433" s="434"/>
      <c r="C433" s="434"/>
      <c r="D433" s="434"/>
      <c r="E433" s="434"/>
      <c r="F433" s="434"/>
      <c r="G433" s="434"/>
      <c r="H433" s="434"/>
      <c r="I433" s="434"/>
      <c r="J433" s="434"/>
      <c r="K433" s="434"/>
      <c r="L433" s="434"/>
      <c r="M433" s="434"/>
      <c r="N433" s="434"/>
      <c r="O433" s="434"/>
      <c r="P433" s="434"/>
      <c r="Q433" s="434"/>
      <c r="R433" s="434"/>
      <c r="S433" s="434"/>
      <c r="T433" s="434"/>
      <c r="U433" s="434"/>
      <c r="V433" s="434"/>
      <c r="W433" s="434"/>
      <c r="X433" s="434"/>
      <c r="Y433" s="434"/>
    </row>
    <row r="434" spans="1:25">
      <c r="A434" s="444"/>
      <c r="B434" s="434"/>
      <c r="C434" s="434"/>
      <c r="D434" s="434"/>
      <c r="E434" s="434"/>
      <c r="F434" s="434"/>
      <c r="G434" s="434"/>
      <c r="H434" s="434"/>
      <c r="I434" s="434"/>
      <c r="J434" s="434"/>
      <c r="K434" s="434"/>
      <c r="L434" s="434"/>
      <c r="M434" s="434"/>
      <c r="N434" s="434"/>
      <c r="O434" s="434"/>
      <c r="P434" s="434"/>
      <c r="Q434" s="434"/>
      <c r="R434" s="434"/>
      <c r="S434" s="434"/>
      <c r="T434" s="434"/>
      <c r="U434" s="434"/>
      <c r="V434" s="434"/>
      <c r="W434" s="434"/>
      <c r="X434" s="434"/>
      <c r="Y434" s="434"/>
    </row>
    <row r="435" spans="1:25">
      <c r="A435" s="444"/>
      <c r="B435" s="434"/>
      <c r="C435" s="434"/>
      <c r="D435" s="434"/>
      <c r="E435" s="434"/>
      <c r="F435" s="434"/>
      <c r="G435" s="434"/>
      <c r="H435" s="434"/>
      <c r="I435" s="434"/>
      <c r="J435" s="434"/>
      <c r="K435" s="434"/>
      <c r="L435" s="434"/>
      <c r="M435" s="434"/>
      <c r="N435" s="434"/>
      <c r="O435" s="434"/>
      <c r="P435" s="434"/>
      <c r="Q435" s="434"/>
      <c r="R435" s="434"/>
      <c r="S435" s="434"/>
      <c r="T435" s="434"/>
      <c r="U435" s="434"/>
      <c r="V435" s="434"/>
      <c r="W435" s="434"/>
      <c r="X435" s="434"/>
      <c r="Y435" s="434"/>
    </row>
    <row r="436" spans="1:25">
      <c r="A436" s="444"/>
      <c r="B436" s="434"/>
      <c r="C436" s="434"/>
      <c r="D436" s="434"/>
      <c r="E436" s="434"/>
      <c r="F436" s="434"/>
      <c r="G436" s="434"/>
      <c r="H436" s="434"/>
      <c r="I436" s="434"/>
      <c r="J436" s="434"/>
      <c r="K436" s="434"/>
      <c r="L436" s="434"/>
      <c r="M436" s="434"/>
      <c r="N436" s="434"/>
      <c r="O436" s="434"/>
      <c r="P436" s="434"/>
      <c r="Q436" s="434"/>
      <c r="R436" s="434"/>
      <c r="S436" s="434"/>
      <c r="T436" s="434"/>
      <c r="U436" s="434"/>
      <c r="V436" s="434"/>
      <c r="W436" s="434"/>
      <c r="X436" s="434"/>
      <c r="Y436" s="434"/>
    </row>
    <row r="437" spans="1:25">
      <c r="A437" s="444"/>
      <c r="B437" s="434"/>
      <c r="C437" s="434"/>
      <c r="D437" s="434"/>
      <c r="E437" s="434"/>
      <c r="F437" s="434"/>
      <c r="G437" s="434"/>
      <c r="H437" s="434"/>
      <c r="I437" s="434"/>
      <c r="J437" s="434"/>
      <c r="K437" s="434"/>
      <c r="L437" s="434"/>
      <c r="M437" s="434"/>
      <c r="N437" s="434"/>
      <c r="O437" s="434"/>
      <c r="P437" s="434"/>
      <c r="Q437" s="434"/>
      <c r="R437" s="434"/>
      <c r="S437" s="434"/>
      <c r="T437" s="434"/>
      <c r="U437" s="434"/>
      <c r="V437" s="434"/>
      <c r="W437" s="434"/>
      <c r="X437" s="434"/>
      <c r="Y437" s="434"/>
    </row>
    <row r="438" spans="1:25">
      <c r="A438" s="444"/>
      <c r="B438" s="434"/>
      <c r="C438" s="434"/>
      <c r="D438" s="434"/>
      <c r="E438" s="434"/>
      <c r="F438" s="434"/>
      <c r="G438" s="434"/>
      <c r="H438" s="434"/>
      <c r="I438" s="434"/>
      <c r="J438" s="434"/>
      <c r="K438" s="434"/>
      <c r="L438" s="434"/>
      <c r="M438" s="434"/>
      <c r="N438" s="434"/>
      <c r="O438" s="434"/>
      <c r="P438" s="434"/>
      <c r="Q438" s="434"/>
      <c r="R438" s="434"/>
      <c r="S438" s="434"/>
      <c r="T438" s="434"/>
      <c r="U438" s="434"/>
      <c r="V438" s="434"/>
      <c r="W438" s="434"/>
      <c r="X438" s="434"/>
      <c r="Y438" s="434"/>
    </row>
    <row r="439" spans="1:25">
      <c r="A439" s="444"/>
      <c r="B439" s="434"/>
      <c r="C439" s="434"/>
      <c r="D439" s="434"/>
      <c r="E439" s="434"/>
      <c r="F439" s="434"/>
      <c r="G439" s="434"/>
      <c r="H439" s="434"/>
      <c r="I439" s="434"/>
      <c r="J439" s="434"/>
      <c r="K439" s="434"/>
      <c r="L439" s="434"/>
      <c r="M439" s="434"/>
      <c r="N439" s="434"/>
      <c r="O439" s="434"/>
      <c r="P439" s="434"/>
      <c r="Q439" s="434"/>
      <c r="R439" s="434"/>
      <c r="S439" s="434"/>
      <c r="T439" s="434"/>
      <c r="U439" s="434"/>
      <c r="V439" s="434"/>
      <c r="W439" s="434"/>
      <c r="X439" s="434"/>
      <c r="Y439" s="434"/>
    </row>
    <row r="440" spans="1:25">
      <c r="A440" s="444"/>
      <c r="B440" s="434"/>
      <c r="C440" s="434"/>
      <c r="D440" s="434"/>
      <c r="E440" s="434"/>
      <c r="F440" s="434"/>
      <c r="G440" s="434"/>
      <c r="H440" s="434"/>
      <c r="I440" s="434"/>
      <c r="J440" s="434"/>
      <c r="K440" s="434"/>
      <c r="L440" s="434"/>
      <c r="M440" s="434"/>
      <c r="N440" s="434"/>
      <c r="O440" s="434"/>
      <c r="P440" s="434"/>
      <c r="Q440" s="434"/>
      <c r="R440" s="434"/>
      <c r="S440" s="434"/>
      <c r="T440" s="434"/>
      <c r="U440" s="434"/>
      <c r="V440" s="434"/>
      <c r="W440" s="434"/>
      <c r="X440" s="434"/>
      <c r="Y440" s="434"/>
    </row>
    <row r="441" spans="1:25">
      <c r="A441" s="444"/>
      <c r="B441" s="434"/>
      <c r="C441" s="434"/>
      <c r="D441" s="434"/>
      <c r="E441" s="434"/>
      <c r="F441" s="434"/>
      <c r="G441" s="434"/>
      <c r="H441" s="434"/>
      <c r="I441" s="434"/>
      <c r="J441" s="434"/>
      <c r="K441" s="434"/>
      <c r="L441" s="434"/>
      <c r="M441" s="434"/>
      <c r="N441" s="434"/>
      <c r="O441" s="434"/>
      <c r="P441" s="434"/>
      <c r="Q441" s="434"/>
      <c r="R441" s="434"/>
      <c r="S441" s="434"/>
      <c r="T441" s="434"/>
      <c r="U441" s="434"/>
      <c r="V441" s="434"/>
      <c r="W441" s="434"/>
      <c r="X441" s="434"/>
      <c r="Y441" s="434"/>
    </row>
    <row r="442" spans="1:25">
      <c r="A442" s="444"/>
      <c r="B442" s="434"/>
      <c r="C442" s="434"/>
      <c r="D442" s="434"/>
      <c r="E442" s="434"/>
      <c r="F442" s="434"/>
      <c r="G442" s="434"/>
      <c r="H442" s="434"/>
      <c r="I442" s="434"/>
      <c r="J442" s="434"/>
      <c r="K442" s="434"/>
      <c r="L442" s="434"/>
      <c r="M442" s="434"/>
      <c r="N442" s="434"/>
      <c r="O442" s="434"/>
      <c r="P442" s="434"/>
      <c r="Q442" s="434"/>
      <c r="R442" s="434"/>
      <c r="S442" s="434"/>
      <c r="T442" s="434"/>
      <c r="U442" s="434"/>
      <c r="V442" s="434"/>
      <c r="W442" s="434"/>
      <c r="X442" s="434"/>
      <c r="Y442" s="434"/>
    </row>
    <row r="443" spans="1:25">
      <c r="A443" s="444"/>
      <c r="B443" s="434"/>
      <c r="C443" s="434"/>
      <c r="D443" s="434"/>
      <c r="E443" s="434"/>
      <c r="F443" s="434"/>
      <c r="G443" s="434"/>
      <c r="H443" s="434"/>
      <c r="I443" s="434"/>
      <c r="J443" s="434"/>
      <c r="K443" s="434"/>
      <c r="L443" s="434"/>
      <c r="M443" s="434"/>
      <c r="N443" s="434"/>
      <c r="O443" s="434"/>
      <c r="P443" s="434"/>
      <c r="Q443" s="434"/>
      <c r="R443" s="434"/>
      <c r="S443" s="434"/>
      <c r="T443" s="434"/>
      <c r="U443" s="434"/>
      <c r="V443" s="434"/>
      <c r="W443" s="434"/>
      <c r="X443" s="434"/>
      <c r="Y443" s="434"/>
    </row>
    <row r="444" spans="1:25">
      <c r="A444" s="444"/>
      <c r="B444" s="434"/>
      <c r="C444" s="434"/>
      <c r="D444" s="434"/>
      <c r="E444" s="434"/>
      <c r="F444" s="434"/>
      <c r="G444" s="434"/>
      <c r="H444" s="434"/>
      <c r="I444" s="434"/>
      <c r="J444" s="434"/>
      <c r="K444" s="434"/>
      <c r="L444" s="434"/>
      <c r="M444" s="434"/>
      <c r="N444" s="434"/>
      <c r="O444" s="434"/>
      <c r="P444" s="434"/>
      <c r="Q444" s="434"/>
      <c r="R444" s="434"/>
      <c r="S444" s="434"/>
      <c r="T444" s="434"/>
      <c r="U444" s="434"/>
      <c r="V444" s="434"/>
      <c r="W444" s="434"/>
      <c r="X444" s="434"/>
      <c r="Y444" s="434"/>
    </row>
    <row r="445" spans="1:25">
      <c r="A445" s="444"/>
      <c r="B445" s="434"/>
      <c r="C445" s="434"/>
      <c r="D445" s="434"/>
      <c r="E445" s="434"/>
      <c r="F445" s="434"/>
      <c r="G445" s="434"/>
      <c r="H445" s="434"/>
      <c r="I445" s="434"/>
      <c r="J445" s="434"/>
      <c r="K445" s="434"/>
      <c r="L445" s="434"/>
      <c r="M445" s="434"/>
      <c r="N445" s="434"/>
      <c r="O445" s="434"/>
      <c r="P445" s="434"/>
      <c r="Q445" s="434"/>
      <c r="R445" s="434"/>
      <c r="S445" s="434"/>
      <c r="T445" s="434"/>
      <c r="U445" s="434"/>
      <c r="V445" s="434"/>
      <c r="W445" s="434"/>
      <c r="X445" s="434"/>
      <c r="Y445" s="434"/>
    </row>
    <row r="446" spans="1:25">
      <c r="A446" s="444"/>
      <c r="B446" s="434"/>
      <c r="C446" s="434"/>
      <c r="D446" s="434"/>
      <c r="E446" s="434"/>
      <c r="F446" s="434"/>
      <c r="G446" s="434"/>
      <c r="H446" s="434"/>
      <c r="I446" s="434"/>
      <c r="J446" s="434"/>
      <c r="K446" s="434"/>
      <c r="L446" s="434"/>
      <c r="M446" s="434"/>
      <c r="N446" s="434"/>
      <c r="O446" s="434"/>
      <c r="P446" s="434"/>
      <c r="Q446" s="434"/>
      <c r="R446" s="434"/>
      <c r="S446" s="434"/>
      <c r="T446" s="434"/>
      <c r="U446" s="434"/>
      <c r="V446" s="434"/>
      <c r="W446" s="434"/>
      <c r="X446" s="434"/>
      <c r="Y446" s="434"/>
    </row>
    <row r="447" spans="1:25">
      <c r="A447" s="444"/>
      <c r="B447" s="434"/>
      <c r="C447" s="434"/>
      <c r="D447" s="434"/>
      <c r="E447" s="434"/>
      <c r="F447" s="434"/>
      <c r="G447" s="434"/>
      <c r="H447" s="434"/>
      <c r="I447" s="434"/>
      <c r="J447" s="434"/>
      <c r="K447" s="434"/>
      <c r="L447" s="434"/>
      <c r="M447" s="434"/>
      <c r="N447" s="434"/>
      <c r="O447" s="434"/>
      <c r="P447" s="434"/>
      <c r="Q447" s="434"/>
      <c r="R447" s="434"/>
      <c r="S447" s="434"/>
      <c r="T447" s="434"/>
      <c r="U447" s="434"/>
      <c r="V447" s="434"/>
      <c r="W447" s="434"/>
      <c r="X447" s="434"/>
      <c r="Y447" s="434"/>
    </row>
    <row r="448" spans="1:25">
      <c r="A448" s="444"/>
      <c r="B448" s="434"/>
      <c r="C448" s="434"/>
      <c r="D448" s="434"/>
      <c r="E448" s="434"/>
      <c r="F448" s="434"/>
      <c r="G448" s="434"/>
      <c r="H448" s="434"/>
      <c r="I448" s="434"/>
      <c r="J448" s="434"/>
      <c r="K448" s="434"/>
      <c r="L448" s="434"/>
      <c r="M448" s="434"/>
      <c r="N448" s="434"/>
      <c r="O448" s="434"/>
      <c r="P448" s="434"/>
      <c r="Q448" s="434"/>
      <c r="R448" s="434"/>
      <c r="S448" s="434"/>
      <c r="T448" s="434"/>
      <c r="U448" s="434"/>
      <c r="V448" s="434"/>
      <c r="W448" s="434"/>
      <c r="X448" s="434"/>
      <c r="Y448" s="434"/>
    </row>
    <row r="449" spans="1:25">
      <c r="A449" s="444"/>
      <c r="B449" s="434"/>
      <c r="C449" s="434"/>
      <c r="D449" s="434"/>
      <c r="E449" s="434"/>
      <c r="F449" s="434"/>
      <c r="G449" s="434"/>
      <c r="H449" s="434"/>
      <c r="I449" s="434"/>
      <c r="J449" s="434"/>
      <c r="K449" s="434"/>
      <c r="L449" s="434"/>
      <c r="M449" s="434"/>
      <c r="N449" s="434"/>
      <c r="O449" s="434"/>
      <c r="P449" s="434"/>
      <c r="Q449" s="434"/>
      <c r="R449" s="434"/>
      <c r="S449" s="434"/>
      <c r="T449" s="434"/>
      <c r="U449" s="434"/>
      <c r="V449" s="434"/>
      <c r="W449" s="434"/>
      <c r="X449" s="434"/>
      <c r="Y449" s="434"/>
    </row>
    <row r="450" spans="1:25">
      <c r="A450" s="444"/>
      <c r="B450" s="434"/>
      <c r="C450" s="434"/>
      <c r="D450" s="434"/>
      <c r="E450" s="434"/>
      <c r="F450" s="434"/>
      <c r="G450" s="434"/>
      <c r="H450" s="434"/>
      <c r="I450" s="434"/>
      <c r="J450" s="434"/>
      <c r="K450" s="434"/>
      <c r="L450" s="434"/>
      <c r="M450" s="434"/>
      <c r="N450" s="434"/>
      <c r="O450" s="434"/>
      <c r="P450" s="434"/>
      <c r="Q450" s="434"/>
      <c r="R450" s="434"/>
      <c r="S450" s="434"/>
      <c r="T450" s="434"/>
      <c r="U450" s="434"/>
      <c r="V450" s="434"/>
      <c r="W450" s="434"/>
      <c r="X450" s="434"/>
      <c r="Y450" s="434"/>
    </row>
    <row r="451" spans="1:25">
      <c r="A451" s="444"/>
      <c r="B451" s="434"/>
      <c r="C451" s="434"/>
      <c r="D451" s="434"/>
      <c r="E451" s="434"/>
      <c r="F451" s="434"/>
      <c r="G451" s="434"/>
      <c r="H451" s="434"/>
      <c r="I451" s="434"/>
      <c r="J451" s="434"/>
      <c r="K451" s="434"/>
      <c r="L451" s="434"/>
      <c r="M451" s="434"/>
      <c r="N451" s="434"/>
      <c r="O451" s="434"/>
      <c r="P451" s="434"/>
      <c r="Q451" s="434"/>
      <c r="R451" s="434"/>
      <c r="S451" s="434"/>
      <c r="T451" s="434"/>
      <c r="U451" s="434"/>
      <c r="V451" s="434"/>
      <c r="W451" s="434"/>
      <c r="X451" s="434"/>
      <c r="Y451" s="434"/>
    </row>
    <row r="452" spans="1:25">
      <c r="A452" s="444"/>
      <c r="B452" s="434"/>
      <c r="C452" s="434"/>
      <c r="D452" s="434"/>
      <c r="E452" s="434"/>
      <c r="F452" s="434"/>
      <c r="G452" s="434"/>
      <c r="H452" s="434"/>
      <c r="I452" s="434"/>
      <c r="J452" s="434"/>
      <c r="K452" s="434"/>
      <c r="L452" s="434"/>
      <c r="M452" s="434"/>
      <c r="N452" s="434"/>
      <c r="O452" s="434"/>
      <c r="P452" s="434"/>
      <c r="Q452" s="434"/>
      <c r="R452" s="434"/>
      <c r="S452" s="434"/>
      <c r="T452" s="434"/>
      <c r="U452" s="434"/>
      <c r="V452" s="434"/>
      <c r="W452" s="434"/>
      <c r="X452" s="434"/>
      <c r="Y452" s="434"/>
    </row>
    <row r="453" spans="1:25">
      <c r="A453" s="444"/>
      <c r="B453" s="434"/>
      <c r="C453" s="434"/>
      <c r="D453" s="434"/>
      <c r="E453" s="434"/>
      <c r="F453" s="434"/>
      <c r="G453" s="434"/>
      <c r="H453" s="434"/>
      <c r="I453" s="434"/>
      <c r="J453" s="434"/>
      <c r="K453" s="434"/>
      <c r="L453" s="434"/>
      <c r="M453" s="434"/>
      <c r="N453" s="434"/>
      <c r="O453" s="434"/>
      <c r="P453" s="434"/>
      <c r="Q453" s="434"/>
      <c r="R453" s="434"/>
      <c r="S453" s="434"/>
      <c r="T453" s="434"/>
      <c r="U453" s="434"/>
      <c r="V453" s="434"/>
      <c r="W453" s="434"/>
      <c r="X453" s="434"/>
      <c r="Y453" s="434"/>
    </row>
    <row r="454" spans="1:25">
      <c r="A454" s="444"/>
      <c r="B454" s="434"/>
      <c r="C454" s="434"/>
      <c r="D454" s="434"/>
      <c r="E454" s="434"/>
      <c r="F454" s="434"/>
      <c r="G454" s="434"/>
      <c r="H454" s="434"/>
      <c r="I454" s="434"/>
      <c r="J454" s="434"/>
      <c r="K454" s="434"/>
      <c r="L454" s="434"/>
      <c r="M454" s="434"/>
      <c r="N454" s="434"/>
      <c r="O454" s="434"/>
      <c r="P454" s="434"/>
      <c r="Q454" s="434"/>
      <c r="R454" s="434"/>
      <c r="S454" s="434"/>
      <c r="T454" s="434"/>
      <c r="U454" s="434"/>
      <c r="V454" s="434"/>
      <c r="W454" s="434"/>
      <c r="X454" s="434"/>
      <c r="Y454" s="434"/>
    </row>
    <row r="455" spans="1:25">
      <c r="A455" s="444"/>
      <c r="B455" s="434"/>
      <c r="C455" s="434"/>
      <c r="D455" s="434"/>
      <c r="E455" s="434"/>
      <c r="F455" s="434"/>
      <c r="G455" s="434"/>
      <c r="H455" s="434"/>
      <c r="I455" s="434"/>
      <c r="J455" s="434"/>
      <c r="K455" s="434"/>
      <c r="L455" s="434"/>
      <c r="M455" s="434"/>
      <c r="N455" s="434"/>
      <c r="O455" s="434"/>
      <c r="P455" s="434"/>
      <c r="Q455" s="434"/>
      <c r="R455" s="434"/>
      <c r="S455" s="434"/>
      <c r="T455" s="434"/>
      <c r="U455" s="434"/>
      <c r="V455" s="434"/>
      <c r="W455" s="434"/>
      <c r="X455" s="434"/>
      <c r="Y455" s="434"/>
    </row>
    <row r="456" spans="1:25">
      <c r="A456" s="444"/>
      <c r="B456" s="434"/>
      <c r="C456" s="434"/>
      <c r="D456" s="434"/>
      <c r="E456" s="434"/>
      <c r="F456" s="434"/>
      <c r="G456" s="434"/>
      <c r="H456" s="434"/>
      <c r="I456" s="434"/>
      <c r="J456" s="434"/>
      <c r="K456" s="434"/>
      <c r="L456" s="434"/>
      <c r="M456" s="434"/>
      <c r="N456" s="434"/>
      <c r="O456" s="434"/>
      <c r="P456" s="434"/>
      <c r="Q456" s="434"/>
      <c r="R456" s="434"/>
      <c r="S456" s="434"/>
      <c r="T456" s="434"/>
      <c r="U456" s="434"/>
      <c r="V456" s="434"/>
      <c r="W456" s="434"/>
      <c r="X456" s="434"/>
      <c r="Y456" s="434"/>
    </row>
    <row r="457" spans="1:25">
      <c r="A457" s="444"/>
      <c r="B457" s="434"/>
      <c r="C457" s="434"/>
      <c r="D457" s="434"/>
      <c r="E457" s="434"/>
      <c r="F457" s="434"/>
      <c r="G457" s="434"/>
      <c r="H457" s="434"/>
      <c r="I457" s="434"/>
      <c r="J457" s="434"/>
      <c r="K457" s="434"/>
      <c r="L457" s="434"/>
      <c r="M457" s="434"/>
      <c r="N457" s="434"/>
      <c r="O457" s="434"/>
      <c r="P457" s="434"/>
      <c r="Q457" s="434"/>
      <c r="R457" s="434"/>
      <c r="S457" s="434"/>
      <c r="T457" s="434"/>
      <c r="U457" s="434"/>
      <c r="V457" s="434"/>
      <c r="W457" s="434"/>
      <c r="X457" s="434"/>
      <c r="Y457" s="434"/>
    </row>
    <row r="458" spans="1:25">
      <c r="A458" s="444"/>
      <c r="B458" s="434"/>
      <c r="C458" s="434"/>
      <c r="D458" s="434"/>
      <c r="E458" s="434"/>
      <c r="F458" s="434"/>
      <c r="G458" s="434"/>
      <c r="H458" s="434"/>
      <c r="I458" s="434"/>
      <c r="J458" s="434"/>
      <c r="K458" s="434"/>
      <c r="L458" s="434"/>
      <c r="M458" s="434"/>
      <c r="N458" s="434"/>
      <c r="O458" s="434"/>
      <c r="P458" s="434"/>
      <c r="Q458" s="434"/>
      <c r="R458" s="434"/>
      <c r="S458" s="434"/>
      <c r="T458" s="434"/>
      <c r="U458" s="434"/>
      <c r="V458" s="434"/>
      <c r="W458" s="434"/>
      <c r="X458" s="434"/>
      <c r="Y458" s="434"/>
    </row>
    <row r="459" spans="1:25">
      <c r="A459" s="444"/>
      <c r="B459" s="434"/>
      <c r="C459" s="434"/>
      <c r="D459" s="434"/>
      <c r="E459" s="434"/>
      <c r="F459" s="434"/>
      <c r="G459" s="434"/>
      <c r="H459" s="434"/>
      <c r="I459" s="434"/>
      <c r="J459" s="434"/>
      <c r="K459" s="434"/>
      <c r="L459" s="434"/>
      <c r="M459" s="434"/>
      <c r="N459" s="434"/>
      <c r="O459" s="434"/>
      <c r="P459" s="434"/>
      <c r="Q459" s="434"/>
      <c r="R459" s="434"/>
      <c r="S459" s="434"/>
      <c r="T459" s="434"/>
      <c r="U459" s="434"/>
      <c r="V459" s="434"/>
      <c r="W459" s="434"/>
      <c r="X459" s="434"/>
      <c r="Y459" s="434"/>
    </row>
    <row r="460" spans="1:25">
      <c r="A460" s="444"/>
      <c r="B460" s="434"/>
      <c r="C460" s="434"/>
      <c r="D460" s="434"/>
      <c r="E460" s="434"/>
      <c r="F460" s="434"/>
      <c r="G460" s="434"/>
      <c r="H460" s="434"/>
      <c r="I460" s="434"/>
      <c r="J460" s="434"/>
      <c r="K460" s="434"/>
      <c r="L460" s="434"/>
      <c r="M460" s="434"/>
      <c r="N460" s="434"/>
      <c r="O460" s="434"/>
      <c r="P460" s="434"/>
      <c r="Q460" s="434"/>
      <c r="R460" s="434"/>
      <c r="S460" s="434"/>
      <c r="T460" s="434"/>
      <c r="U460" s="434"/>
      <c r="V460" s="434"/>
      <c r="W460" s="434"/>
      <c r="X460" s="434"/>
      <c r="Y460" s="434"/>
    </row>
    <row r="461" spans="1:25">
      <c r="A461" s="444"/>
      <c r="B461" s="434"/>
      <c r="C461" s="434"/>
      <c r="D461" s="434"/>
      <c r="E461" s="434"/>
      <c r="F461" s="434"/>
      <c r="G461" s="434"/>
      <c r="H461" s="434"/>
      <c r="I461" s="434"/>
      <c r="J461" s="434"/>
      <c r="K461" s="434"/>
      <c r="L461" s="434"/>
      <c r="M461" s="434"/>
      <c r="N461" s="434"/>
      <c r="O461" s="434"/>
      <c r="P461" s="434"/>
      <c r="Q461" s="434"/>
      <c r="R461" s="434"/>
      <c r="S461" s="434"/>
      <c r="T461" s="434"/>
      <c r="U461" s="434"/>
      <c r="V461" s="434"/>
      <c r="W461" s="434"/>
      <c r="X461" s="434"/>
      <c r="Y461" s="434"/>
    </row>
    <row r="462" spans="1:25">
      <c r="A462" s="444"/>
      <c r="B462" s="434"/>
      <c r="C462" s="434"/>
      <c r="D462" s="434"/>
      <c r="E462" s="434"/>
      <c r="F462" s="434"/>
      <c r="G462" s="434"/>
      <c r="H462" s="434"/>
      <c r="I462" s="434"/>
      <c r="J462" s="434"/>
      <c r="K462" s="434"/>
      <c r="L462" s="434"/>
      <c r="M462" s="434"/>
      <c r="N462" s="434"/>
      <c r="O462" s="434"/>
      <c r="P462" s="434"/>
      <c r="Q462" s="434"/>
      <c r="R462" s="434"/>
      <c r="S462" s="434"/>
      <c r="T462" s="434"/>
      <c r="U462" s="434"/>
      <c r="V462" s="434"/>
      <c r="W462" s="434"/>
      <c r="X462" s="434"/>
      <c r="Y462" s="434"/>
    </row>
    <row r="463" spans="1:25">
      <c r="A463" s="444"/>
      <c r="B463" s="434"/>
      <c r="C463" s="434"/>
      <c r="D463" s="434"/>
      <c r="E463" s="434"/>
      <c r="F463" s="434"/>
      <c r="G463" s="434"/>
      <c r="H463" s="434"/>
      <c r="I463" s="434"/>
      <c r="J463" s="434"/>
      <c r="K463" s="434"/>
      <c r="L463" s="434"/>
      <c r="M463" s="434"/>
      <c r="N463" s="434"/>
      <c r="O463" s="434"/>
      <c r="P463" s="434"/>
      <c r="Q463" s="434"/>
      <c r="R463" s="434"/>
      <c r="S463" s="434"/>
      <c r="T463" s="434"/>
      <c r="U463" s="434"/>
      <c r="V463" s="434"/>
      <c r="W463" s="434"/>
      <c r="X463" s="434"/>
      <c r="Y463" s="434"/>
    </row>
    <row r="464" spans="1:25">
      <c r="A464" s="444"/>
      <c r="B464" s="434"/>
      <c r="C464" s="434"/>
      <c r="D464" s="434"/>
      <c r="E464" s="434"/>
      <c r="F464" s="434"/>
      <c r="G464" s="434"/>
      <c r="H464" s="434"/>
      <c r="I464" s="434"/>
      <c r="J464" s="434"/>
      <c r="K464" s="434"/>
      <c r="L464" s="434"/>
      <c r="M464" s="434"/>
      <c r="N464" s="434"/>
      <c r="O464" s="434"/>
      <c r="P464" s="434"/>
      <c r="Q464" s="434"/>
      <c r="R464" s="434"/>
      <c r="S464" s="434"/>
      <c r="T464" s="434"/>
      <c r="U464" s="434"/>
      <c r="V464" s="434"/>
      <c r="W464" s="434"/>
      <c r="X464" s="434"/>
      <c r="Y464" s="434"/>
    </row>
    <row r="465" spans="1:25">
      <c r="A465" s="444"/>
      <c r="B465" s="434"/>
      <c r="C465" s="434"/>
      <c r="D465" s="434"/>
      <c r="E465" s="434"/>
      <c r="F465" s="434"/>
      <c r="G465" s="434"/>
      <c r="H465" s="434"/>
      <c r="I465" s="434"/>
      <c r="J465" s="434"/>
      <c r="K465" s="434"/>
      <c r="L465" s="434"/>
      <c r="M465" s="434"/>
      <c r="N465" s="434"/>
      <c r="O465" s="434"/>
      <c r="P465" s="434"/>
      <c r="Q465" s="434"/>
      <c r="R465" s="434"/>
      <c r="S465" s="434"/>
      <c r="T465" s="434"/>
      <c r="U465" s="434"/>
      <c r="V465" s="434"/>
      <c r="W465" s="434"/>
      <c r="X465" s="434"/>
      <c r="Y465" s="434"/>
    </row>
    <row r="466" spans="1:25">
      <c r="A466" s="444"/>
      <c r="B466" s="434"/>
      <c r="C466" s="434"/>
      <c r="D466" s="434"/>
      <c r="E466" s="434"/>
      <c r="F466" s="434"/>
      <c r="G466" s="434"/>
      <c r="H466" s="434"/>
      <c r="I466" s="434"/>
      <c r="J466" s="434"/>
      <c r="K466" s="434"/>
      <c r="L466" s="434"/>
      <c r="M466" s="434"/>
      <c r="N466" s="434"/>
      <c r="O466" s="434"/>
      <c r="P466" s="434"/>
      <c r="Q466" s="434"/>
      <c r="R466" s="434"/>
      <c r="S466" s="434"/>
      <c r="T466" s="434"/>
      <c r="U466" s="434"/>
      <c r="V466" s="434"/>
      <c r="W466" s="434"/>
      <c r="X466" s="434"/>
      <c r="Y466" s="434"/>
    </row>
    <row r="467" spans="1:25">
      <c r="A467" s="444"/>
      <c r="B467" s="434"/>
      <c r="C467" s="434"/>
      <c r="D467" s="434"/>
      <c r="E467" s="434"/>
      <c r="F467" s="434"/>
      <c r="G467" s="434"/>
      <c r="H467" s="434"/>
      <c r="I467" s="434"/>
      <c r="J467" s="434"/>
      <c r="K467" s="434"/>
      <c r="L467" s="434"/>
      <c r="M467" s="434"/>
      <c r="N467" s="434"/>
      <c r="O467" s="434"/>
      <c r="P467" s="434"/>
      <c r="Q467" s="434"/>
      <c r="R467" s="434"/>
      <c r="S467" s="434"/>
      <c r="T467" s="434"/>
      <c r="U467" s="434"/>
      <c r="V467" s="434"/>
      <c r="W467" s="434"/>
      <c r="X467" s="434"/>
      <c r="Y467" s="434"/>
    </row>
    <row r="468" spans="1:25">
      <c r="A468" s="444"/>
      <c r="B468" s="434"/>
      <c r="C468" s="434"/>
      <c r="D468" s="434"/>
      <c r="E468" s="434"/>
      <c r="F468" s="434"/>
      <c r="G468" s="434"/>
      <c r="H468" s="434"/>
      <c r="I468" s="434"/>
      <c r="J468" s="434"/>
      <c r="K468" s="434"/>
      <c r="L468" s="434"/>
      <c r="M468" s="434"/>
      <c r="N468" s="434"/>
      <c r="O468" s="434"/>
      <c r="P468" s="434"/>
      <c r="Q468" s="434"/>
      <c r="R468" s="434"/>
      <c r="S468" s="434"/>
      <c r="T468" s="434"/>
      <c r="U468" s="434"/>
      <c r="V468" s="434"/>
      <c r="W468" s="434"/>
      <c r="X468" s="434"/>
      <c r="Y468" s="434"/>
    </row>
    <row r="469" spans="1:25">
      <c r="A469" s="444"/>
      <c r="B469" s="434"/>
      <c r="C469" s="434"/>
      <c r="D469" s="434"/>
      <c r="E469" s="434"/>
      <c r="F469" s="434"/>
      <c r="G469" s="434"/>
      <c r="H469" s="434"/>
      <c r="I469" s="434"/>
      <c r="J469" s="434"/>
      <c r="K469" s="434"/>
      <c r="L469" s="434"/>
      <c r="M469" s="434"/>
      <c r="N469" s="434"/>
      <c r="O469" s="434"/>
      <c r="P469" s="434"/>
      <c r="Q469" s="434"/>
      <c r="R469" s="434"/>
      <c r="S469" s="434"/>
      <c r="T469" s="434"/>
      <c r="U469" s="434"/>
      <c r="V469" s="434"/>
      <c r="W469" s="434"/>
      <c r="X469" s="434"/>
      <c r="Y469" s="434"/>
    </row>
    <row r="470" spans="1:25">
      <c r="A470" s="444"/>
      <c r="B470" s="434"/>
      <c r="C470" s="434"/>
      <c r="D470" s="434"/>
      <c r="E470" s="434"/>
      <c r="F470" s="434"/>
      <c r="G470" s="434"/>
      <c r="H470" s="434"/>
      <c r="I470" s="434"/>
      <c r="J470" s="434"/>
      <c r="K470" s="434"/>
      <c r="L470" s="434"/>
      <c r="M470" s="434"/>
      <c r="N470" s="434"/>
      <c r="O470" s="434"/>
      <c r="P470" s="434"/>
      <c r="Q470" s="434"/>
      <c r="R470" s="434"/>
      <c r="S470" s="434"/>
      <c r="T470" s="434"/>
      <c r="U470" s="434"/>
      <c r="V470" s="434"/>
      <c r="W470" s="434"/>
      <c r="X470" s="434"/>
      <c r="Y470" s="434"/>
    </row>
    <row r="471" spans="1:25">
      <c r="A471" s="444"/>
      <c r="B471" s="434"/>
      <c r="C471" s="434"/>
      <c r="D471" s="434"/>
      <c r="E471" s="434"/>
      <c r="F471" s="434"/>
      <c r="G471" s="434"/>
      <c r="H471" s="434"/>
      <c r="I471" s="434"/>
      <c r="J471" s="434"/>
      <c r="K471" s="434"/>
      <c r="L471" s="434"/>
      <c r="M471" s="434"/>
      <c r="N471" s="434"/>
      <c r="O471" s="434"/>
      <c r="P471" s="434"/>
      <c r="Q471" s="434"/>
      <c r="R471" s="434"/>
      <c r="S471" s="434"/>
      <c r="T471" s="434"/>
      <c r="U471" s="434"/>
      <c r="V471" s="434"/>
      <c r="W471" s="434"/>
      <c r="X471" s="434"/>
      <c r="Y471" s="434"/>
    </row>
    <row r="472" spans="1:25">
      <c r="A472" s="444"/>
      <c r="B472" s="434"/>
      <c r="C472" s="434"/>
      <c r="D472" s="434"/>
      <c r="E472" s="434"/>
      <c r="F472" s="434"/>
      <c r="G472" s="434"/>
      <c r="H472" s="434"/>
      <c r="I472" s="434"/>
      <c r="J472" s="434"/>
      <c r="K472" s="434"/>
      <c r="L472" s="434"/>
      <c r="M472" s="434"/>
      <c r="N472" s="434"/>
      <c r="O472" s="434"/>
      <c r="P472" s="434"/>
      <c r="Q472" s="434"/>
      <c r="R472" s="434"/>
      <c r="S472" s="434"/>
      <c r="T472" s="434"/>
      <c r="U472" s="434"/>
      <c r="V472" s="434"/>
      <c r="W472" s="434"/>
      <c r="X472" s="434"/>
      <c r="Y472" s="434"/>
    </row>
    <row r="473" spans="1:25">
      <c r="A473" s="444"/>
      <c r="B473" s="434"/>
      <c r="C473" s="434"/>
      <c r="D473" s="434"/>
      <c r="E473" s="434"/>
      <c r="F473" s="434"/>
      <c r="G473" s="434"/>
      <c r="H473" s="434"/>
      <c r="I473" s="434"/>
      <c r="J473" s="434"/>
      <c r="K473" s="434"/>
      <c r="L473" s="434"/>
      <c r="M473" s="434"/>
      <c r="N473" s="434"/>
      <c r="O473" s="434"/>
      <c r="P473" s="434"/>
      <c r="Q473" s="434"/>
      <c r="R473" s="434"/>
      <c r="S473" s="434"/>
      <c r="T473" s="434"/>
      <c r="U473" s="434"/>
      <c r="V473" s="434"/>
      <c r="W473" s="434"/>
      <c r="X473" s="434"/>
      <c r="Y473" s="434"/>
    </row>
    <row r="474" spans="1:25">
      <c r="A474" s="444"/>
      <c r="B474" s="434"/>
      <c r="C474" s="434"/>
      <c r="D474" s="434"/>
      <c r="E474" s="434"/>
      <c r="F474" s="434"/>
      <c r="G474" s="434"/>
      <c r="H474" s="434"/>
      <c r="I474" s="434"/>
      <c r="J474" s="434"/>
      <c r="K474" s="434"/>
      <c r="L474" s="434"/>
      <c r="M474" s="434"/>
      <c r="N474" s="434"/>
      <c r="O474" s="434"/>
      <c r="P474" s="434"/>
      <c r="Q474" s="434"/>
      <c r="R474" s="434"/>
      <c r="S474" s="434"/>
      <c r="T474" s="434"/>
      <c r="U474" s="434"/>
      <c r="V474" s="434"/>
      <c r="W474" s="434"/>
      <c r="X474" s="434"/>
      <c r="Y474" s="434"/>
    </row>
    <row r="475" spans="1:25">
      <c r="A475" s="444"/>
      <c r="B475" s="434"/>
      <c r="C475" s="434"/>
      <c r="D475" s="434"/>
      <c r="E475" s="434"/>
      <c r="F475" s="434"/>
      <c r="G475" s="434"/>
      <c r="H475" s="434"/>
      <c r="I475" s="434"/>
      <c r="J475" s="434"/>
      <c r="K475" s="434"/>
      <c r="L475" s="434"/>
      <c r="M475" s="434"/>
      <c r="N475" s="434"/>
      <c r="O475" s="434"/>
      <c r="P475" s="434"/>
      <c r="Q475" s="434"/>
      <c r="R475" s="434"/>
      <c r="S475" s="434"/>
      <c r="T475" s="434"/>
      <c r="U475" s="434"/>
      <c r="V475" s="434"/>
      <c r="W475" s="434"/>
      <c r="X475" s="434"/>
      <c r="Y475" s="434"/>
    </row>
    <row r="476" spans="1:25">
      <c r="A476" s="444"/>
      <c r="B476" s="434"/>
      <c r="C476" s="434"/>
      <c r="D476" s="434"/>
      <c r="E476" s="434"/>
      <c r="F476" s="434"/>
      <c r="G476" s="434"/>
      <c r="H476" s="434"/>
      <c r="I476" s="434"/>
      <c r="J476" s="434"/>
      <c r="K476" s="434"/>
      <c r="L476" s="434"/>
      <c r="M476" s="434"/>
      <c r="N476" s="434"/>
      <c r="O476" s="434"/>
      <c r="P476" s="434"/>
      <c r="Q476" s="434"/>
      <c r="R476" s="434"/>
      <c r="S476" s="434"/>
      <c r="T476" s="434"/>
      <c r="U476" s="434"/>
      <c r="V476" s="434"/>
      <c r="W476" s="434"/>
      <c r="X476" s="434"/>
      <c r="Y476" s="434"/>
    </row>
    <row r="477" spans="1:25">
      <c r="A477" s="444"/>
      <c r="B477" s="434"/>
      <c r="C477" s="434"/>
      <c r="D477" s="434"/>
      <c r="E477" s="434"/>
      <c r="F477" s="434"/>
      <c r="G477" s="434"/>
      <c r="H477" s="434"/>
      <c r="I477" s="434"/>
      <c r="J477" s="434"/>
      <c r="K477" s="434"/>
      <c r="L477" s="434"/>
      <c r="M477" s="434"/>
      <c r="N477" s="434"/>
      <c r="O477" s="434"/>
      <c r="P477" s="434"/>
      <c r="Q477" s="434"/>
      <c r="R477" s="434"/>
      <c r="S477" s="434"/>
      <c r="T477" s="434"/>
      <c r="U477" s="434"/>
      <c r="V477" s="434"/>
      <c r="W477" s="434"/>
      <c r="X477" s="434"/>
      <c r="Y477" s="434"/>
    </row>
    <row r="478" spans="1:25">
      <c r="A478" s="444"/>
      <c r="B478" s="434"/>
      <c r="C478" s="434"/>
      <c r="D478" s="434"/>
      <c r="E478" s="434"/>
      <c r="F478" s="434"/>
      <c r="G478" s="434"/>
      <c r="H478" s="434"/>
      <c r="I478" s="434"/>
      <c r="J478" s="434"/>
      <c r="K478" s="434"/>
      <c r="L478" s="434"/>
      <c r="M478" s="434"/>
      <c r="N478" s="434"/>
      <c r="O478" s="434"/>
      <c r="P478" s="434"/>
      <c r="Q478" s="434"/>
      <c r="R478" s="434"/>
      <c r="S478" s="434"/>
      <c r="T478" s="434"/>
      <c r="U478" s="434"/>
      <c r="V478" s="434"/>
      <c r="W478" s="434"/>
      <c r="X478" s="434"/>
      <c r="Y478" s="434"/>
    </row>
    <row r="479" spans="1:25">
      <c r="A479" s="444"/>
      <c r="B479" s="434"/>
      <c r="C479" s="434"/>
      <c r="D479" s="434"/>
      <c r="E479" s="434"/>
      <c r="F479" s="434"/>
      <c r="G479" s="434"/>
      <c r="H479" s="434"/>
      <c r="I479" s="434"/>
      <c r="J479" s="434"/>
      <c r="K479" s="434"/>
      <c r="L479" s="434"/>
      <c r="M479" s="434"/>
      <c r="N479" s="434"/>
      <c r="O479" s="434"/>
      <c r="P479" s="434"/>
      <c r="Q479" s="434"/>
      <c r="R479" s="434"/>
      <c r="S479" s="434"/>
      <c r="T479" s="434"/>
      <c r="U479" s="434"/>
      <c r="V479" s="434"/>
      <c r="W479" s="434"/>
      <c r="X479" s="434"/>
      <c r="Y479" s="434"/>
    </row>
    <row r="480" spans="1:25">
      <c r="A480" s="444"/>
      <c r="B480" s="434"/>
      <c r="C480" s="434"/>
      <c r="D480" s="434"/>
      <c r="E480" s="434"/>
      <c r="F480" s="434"/>
      <c r="G480" s="434"/>
      <c r="H480" s="434"/>
      <c r="I480" s="434"/>
      <c r="J480" s="434"/>
      <c r="K480" s="434"/>
      <c r="L480" s="434"/>
      <c r="M480" s="434"/>
      <c r="N480" s="434"/>
      <c r="O480" s="434"/>
      <c r="P480" s="434"/>
      <c r="Q480" s="434"/>
      <c r="R480" s="434"/>
      <c r="S480" s="434"/>
      <c r="T480" s="434"/>
      <c r="U480" s="434"/>
      <c r="V480" s="434"/>
      <c r="W480" s="434"/>
      <c r="X480" s="434"/>
      <c r="Y480" s="434"/>
    </row>
    <row r="481" spans="1:25">
      <c r="A481" s="444"/>
      <c r="B481" s="434"/>
      <c r="C481" s="434"/>
      <c r="D481" s="434"/>
      <c r="E481" s="434"/>
      <c r="F481" s="434"/>
      <c r="G481" s="434"/>
      <c r="H481" s="434"/>
      <c r="I481" s="434"/>
      <c r="J481" s="434"/>
      <c r="K481" s="434"/>
      <c r="L481" s="434"/>
      <c r="M481" s="434"/>
      <c r="N481" s="434"/>
      <c r="O481" s="434"/>
      <c r="P481" s="434"/>
      <c r="Q481" s="434"/>
      <c r="R481" s="434"/>
      <c r="S481" s="434"/>
      <c r="T481" s="434"/>
      <c r="U481" s="434"/>
      <c r="V481" s="434"/>
      <c r="W481" s="434"/>
      <c r="X481" s="434"/>
      <c r="Y481" s="434"/>
    </row>
    <row r="482" spans="1:25">
      <c r="A482" s="444"/>
      <c r="B482" s="434"/>
      <c r="C482" s="434"/>
      <c r="D482" s="434"/>
      <c r="E482" s="434"/>
      <c r="F482" s="434"/>
      <c r="G482" s="434"/>
      <c r="H482" s="434"/>
      <c r="I482" s="434"/>
      <c r="J482" s="434"/>
      <c r="K482" s="434"/>
      <c r="L482" s="434"/>
      <c r="M482" s="434"/>
      <c r="N482" s="434"/>
      <c r="O482" s="434"/>
      <c r="P482" s="434"/>
      <c r="Q482" s="434"/>
      <c r="R482" s="434"/>
      <c r="S482" s="434"/>
      <c r="T482" s="434"/>
      <c r="U482" s="434"/>
      <c r="V482" s="434"/>
      <c r="W482" s="434"/>
      <c r="X482" s="434"/>
      <c r="Y482" s="434"/>
    </row>
    <row r="483" spans="1:25">
      <c r="A483" s="444"/>
      <c r="B483" s="434"/>
      <c r="C483" s="434"/>
      <c r="D483" s="434"/>
      <c r="E483" s="434"/>
      <c r="F483" s="434"/>
      <c r="G483" s="434"/>
      <c r="H483" s="434"/>
      <c r="I483" s="434"/>
      <c r="J483" s="434"/>
      <c r="K483" s="434"/>
      <c r="L483" s="434"/>
      <c r="M483" s="434"/>
      <c r="N483" s="434"/>
      <c r="O483" s="434"/>
      <c r="P483" s="434"/>
      <c r="Q483" s="434"/>
      <c r="R483" s="434"/>
      <c r="S483" s="434"/>
      <c r="T483" s="434"/>
      <c r="U483" s="434"/>
      <c r="V483" s="434"/>
      <c r="W483" s="434"/>
      <c r="X483" s="434"/>
      <c r="Y483" s="434"/>
    </row>
    <row r="484" spans="1:25">
      <c r="A484" s="444"/>
      <c r="B484" s="434"/>
      <c r="C484" s="434"/>
      <c r="D484" s="434"/>
      <c r="E484" s="434"/>
      <c r="F484" s="434"/>
      <c r="G484" s="434"/>
      <c r="H484" s="434"/>
      <c r="I484" s="434"/>
      <c r="J484" s="434"/>
      <c r="K484" s="434"/>
      <c r="L484" s="434"/>
      <c r="M484" s="434"/>
      <c r="N484" s="434"/>
      <c r="O484" s="434"/>
      <c r="P484" s="434"/>
      <c r="Q484" s="434"/>
      <c r="R484" s="434"/>
      <c r="S484" s="434"/>
      <c r="T484" s="434"/>
      <c r="U484" s="434"/>
      <c r="V484" s="434"/>
      <c r="W484" s="434"/>
      <c r="X484" s="434"/>
      <c r="Y484" s="434"/>
    </row>
    <row r="485" spans="1:25">
      <c r="A485" s="444"/>
      <c r="B485" s="434"/>
      <c r="C485" s="434"/>
      <c r="D485" s="434"/>
      <c r="E485" s="434"/>
      <c r="F485" s="434"/>
      <c r="G485" s="434"/>
      <c r="H485" s="434"/>
      <c r="I485" s="434"/>
      <c r="J485" s="434"/>
      <c r="K485" s="434"/>
      <c r="L485" s="434"/>
      <c r="M485" s="434"/>
      <c r="N485" s="434"/>
      <c r="O485" s="434"/>
      <c r="P485" s="434"/>
      <c r="Q485" s="434"/>
      <c r="R485" s="434"/>
      <c r="S485" s="434"/>
      <c r="T485" s="434"/>
      <c r="U485" s="434"/>
      <c r="V485" s="434"/>
      <c r="W485" s="434"/>
      <c r="X485" s="434"/>
      <c r="Y485" s="434"/>
    </row>
    <row r="486" spans="1:25">
      <c r="A486" s="444"/>
      <c r="B486" s="434"/>
      <c r="C486" s="434"/>
      <c r="D486" s="434"/>
      <c r="E486" s="434"/>
      <c r="F486" s="434"/>
      <c r="G486" s="434"/>
      <c r="H486" s="434"/>
      <c r="I486" s="434"/>
      <c r="J486" s="434"/>
      <c r="K486" s="434"/>
      <c r="L486" s="434"/>
      <c r="M486" s="434"/>
      <c r="N486" s="434"/>
      <c r="O486" s="434"/>
      <c r="P486" s="434"/>
      <c r="Q486" s="434"/>
      <c r="R486" s="434"/>
      <c r="S486" s="434"/>
      <c r="T486" s="434"/>
      <c r="U486" s="434"/>
      <c r="V486" s="434"/>
      <c r="W486" s="434"/>
      <c r="X486" s="434"/>
      <c r="Y486" s="434"/>
    </row>
    <row r="487" spans="1:25">
      <c r="A487" s="444"/>
      <c r="B487" s="434"/>
      <c r="C487" s="434"/>
      <c r="D487" s="434"/>
      <c r="E487" s="434"/>
      <c r="F487" s="434"/>
      <c r="G487" s="434"/>
      <c r="H487" s="434"/>
      <c r="I487" s="434"/>
      <c r="J487" s="434"/>
      <c r="K487" s="434"/>
      <c r="L487" s="434"/>
      <c r="M487" s="434"/>
      <c r="N487" s="434"/>
      <c r="O487" s="434"/>
      <c r="P487" s="434"/>
      <c r="Q487" s="434"/>
      <c r="R487" s="434"/>
      <c r="S487" s="434"/>
      <c r="T487" s="434"/>
      <c r="U487" s="434"/>
      <c r="V487" s="434"/>
      <c r="W487" s="434"/>
      <c r="X487" s="434"/>
      <c r="Y487" s="434"/>
    </row>
    <row r="488" spans="1:25">
      <c r="A488" s="444"/>
      <c r="B488" s="434"/>
      <c r="C488" s="434"/>
      <c r="D488" s="434"/>
      <c r="E488" s="434"/>
      <c r="F488" s="434"/>
      <c r="G488" s="434"/>
      <c r="H488" s="434"/>
      <c r="I488" s="434"/>
      <c r="J488" s="434"/>
      <c r="K488" s="434"/>
      <c r="L488" s="434"/>
      <c r="M488" s="434"/>
      <c r="N488" s="434"/>
      <c r="O488" s="434"/>
      <c r="P488" s="434"/>
      <c r="Q488" s="434"/>
      <c r="R488" s="434"/>
      <c r="S488" s="434"/>
      <c r="T488" s="434"/>
      <c r="U488" s="434"/>
      <c r="V488" s="434"/>
      <c r="W488" s="434"/>
      <c r="X488" s="434"/>
      <c r="Y488" s="434"/>
    </row>
    <row r="489" spans="1:25">
      <c r="A489" s="444"/>
      <c r="B489" s="434"/>
      <c r="C489" s="434"/>
      <c r="D489" s="434"/>
      <c r="E489" s="434"/>
      <c r="F489" s="434"/>
      <c r="G489" s="434"/>
      <c r="H489" s="434"/>
      <c r="I489" s="434"/>
      <c r="J489" s="434"/>
      <c r="K489" s="434"/>
      <c r="L489" s="434"/>
      <c r="M489" s="434"/>
      <c r="N489" s="434"/>
      <c r="O489" s="434"/>
      <c r="P489" s="434"/>
      <c r="Q489" s="434"/>
      <c r="R489" s="434"/>
      <c r="S489" s="434"/>
      <c r="T489" s="434"/>
      <c r="U489" s="434"/>
      <c r="V489" s="434"/>
      <c r="W489" s="434"/>
      <c r="X489" s="434"/>
      <c r="Y489" s="434"/>
    </row>
    <row r="490" spans="1:25">
      <c r="A490" s="444"/>
      <c r="B490" s="434"/>
      <c r="C490" s="434"/>
      <c r="D490" s="434"/>
      <c r="E490" s="434"/>
      <c r="F490" s="434"/>
      <c r="G490" s="434"/>
      <c r="H490" s="434"/>
      <c r="I490" s="434"/>
      <c r="J490" s="434"/>
      <c r="K490" s="434"/>
      <c r="L490" s="434"/>
      <c r="M490" s="434"/>
      <c r="N490" s="434"/>
      <c r="O490" s="434"/>
      <c r="P490" s="434"/>
      <c r="Q490" s="434"/>
      <c r="R490" s="434"/>
      <c r="S490" s="434"/>
      <c r="T490" s="434"/>
      <c r="U490" s="434"/>
      <c r="V490" s="434"/>
      <c r="W490" s="434"/>
      <c r="X490" s="434"/>
      <c r="Y490" s="434"/>
    </row>
    <row r="491" spans="1:25">
      <c r="A491" s="444"/>
      <c r="B491" s="434"/>
      <c r="C491" s="434"/>
      <c r="D491" s="434"/>
      <c r="E491" s="434"/>
      <c r="F491" s="434"/>
      <c r="G491" s="434"/>
      <c r="H491" s="434"/>
      <c r="I491" s="434"/>
      <c r="J491" s="434"/>
      <c r="K491" s="434"/>
      <c r="L491" s="434"/>
      <c r="M491" s="434"/>
      <c r="N491" s="434"/>
      <c r="O491" s="434"/>
      <c r="P491" s="434"/>
      <c r="Q491" s="434"/>
      <c r="R491" s="434"/>
      <c r="S491" s="434"/>
      <c r="T491" s="434"/>
      <c r="U491" s="434"/>
      <c r="V491" s="434"/>
      <c r="W491" s="434"/>
      <c r="X491" s="434"/>
      <c r="Y491" s="434"/>
    </row>
    <row r="492" spans="1:25">
      <c r="A492" s="444"/>
      <c r="B492" s="434"/>
      <c r="C492" s="434"/>
      <c r="D492" s="434"/>
      <c r="E492" s="434"/>
      <c r="F492" s="434"/>
      <c r="G492" s="434"/>
      <c r="H492" s="434"/>
      <c r="I492" s="434"/>
      <c r="J492" s="434"/>
      <c r="K492" s="434"/>
      <c r="L492" s="434"/>
      <c r="M492" s="434"/>
      <c r="N492" s="434"/>
      <c r="O492" s="434"/>
      <c r="P492" s="434"/>
      <c r="Q492" s="434"/>
      <c r="R492" s="434"/>
      <c r="S492" s="434"/>
      <c r="T492" s="434"/>
      <c r="U492" s="434"/>
      <c r="V492" s="434"/>
      <c r="W492" s="434"/>
      <c r="X492" s="434"/>
      <c r="Y492" s="434"/>
    </row>
    <row r="493" spans="1:25">
      <c r="A493" s="444"/>
      <c r="B493" s="434"/>
      <c r="C493" s="434"/>
      <c r="D493" s="434"/>
      <c r="E493" s="434"/>
      <c r="F493" s="434"/>
      <c r="G493" s="434"/>
      <c r="H493" s="434"/>
      <c r="I493" s="434"/>
      <c r="J493" s="434"/>
      <c r="K493" s="434"/>
      <c r="L493" s="434"/>
      <c r="M493" s="434"/>
      <c r="N493" s="434"/>
      <c r="O493" s="434"/>
      <c r="P493" s="434"/>
      <c r="Q493" s="434"/>
      <c r="R493" s="434"/>
      <c r="S493" s="434"/>
      <c r="T493" s="434"/>
      <c r="U493" s="434"/>
      <c r="V493" s="434"/>
      <c r="W493" s="434"/>
      <c r="X493" s="434"/>
      <c r="Y493" s="434"/>
    </row>
    <row r="494" spans="1:25">
      <c r="A494" s="444"/>
      <c r="B494" s="434"/>
      <c r="C494" s="434"/>
      <c r="D494" s="434"/>
      <c r="E494" s="434"/>
      <c r="F494" s="434"/>
      <c r="G494" s="434"/>
      <c r="H494" s="434"/>
      <c r="I494" s="434"/>
      <c r="J494" s="434"/>
      <c r="K494" s="434"/>
      <c r="L494" s="434"/>
      <c r="M494" s="434"/>
      <c r="N494" s="434"/>
      <c r="O494" s="434"/>
      <c r="P494" s="434"/>
      <c r="Q494" s="434"/>
      <c r="R494" s="434"/>
      <c r="S494" s="434"/>
      <c r="T494" s="434"/>
      <c r="U494" s="434"/>
      <c r="V494" s="434"/>
      <c r="W494" s="434"/>
      <c r="X494" s="434"/>
      <c r="Y494" s="434"/>
    </row>
    <row r="495" spans="1:25">
      <c r="A495" s="444"/>
      <c r="B495" s="434"/>
      <c r="C495" s="434"/>
      <c r="D495" s="434"/>
      <c r="E495" s="434"/>
      <c r="F495" s="434"/>
      <c r="G495" s="434"/>
      <c r="H495" s="434"/>
      <c r="I495" s="434"/>
      <c r="J495" s="434"/>
      <c r="K495" s="434"/>
      <c r="L495" s="434"/>
      <c r="M495" s="434"/>
      <c r="N495" s="434"/>
      <c r="O495" s="434"/>
      <c r="P495" s="434"/>
      <c r="Q495" s="434"/>
      <c r="R495" s="434"/>
      <c r="S495" s="434"/>
      <c r="T495" s="434"/>
      <c r="U495" s="434"/>
      <c r="V495" s="434"/>
      <c r="W495" s="434"/>
      <c r="X495" s="434"/>
      <c r="Y495" s="434"/>
    </row>
    <row r="496" spans="1:25">
      <c r="A496" s="444"/>
      <c r="B496" s="434"/>
      <c r="C496" s="434"/>
      <c r="D496" s="434"/>
      <c r="E496" s="434"/>
      <c r="F496" s="434"/>
      <c r="G496" s="434"/>
      <c r="H496" s="434"/>
      <c r="I496" s="434"/>
      <c r="J496" s="434"/>
      <c r="K496" s="434"/>
      <c r="L496" s="434"/>
      <c r="M496" s="434"/>
      <c r="N496" s="434"/>
      <c r="O496" s="434"/>
      <c r="P496" s="434"/>
      <c r="Q496" s="434"/>
      <c r="R496" s="434"/>
      <c r="S496" s="434"/>
      <c r="T496" s="434"/>
      <c r="U496" s="434"/>
      <c r="V496" s="434"/>
      <c r="W496" s="434"/>
      <c r="X496" s="434"/>
      <c r="Y496" s="434"/>
    </row>
    <row r="497" spans="1:25">
      <c r="A497" s="444"/>
      <c r="B497" s="434"/>
      <c r="C497" s="434"/>
      <c r="D497" s="434"/>
      <c r="E497" s="434"/>
      <c r="F497" s="434"/>
      <c r="G497" s="434"/>
      <c r="H497" s="434"/>
      <c r="I497" s="434"/>
      <c r="J497" s="434"/>
      <c r="K497" s="434"/>
      <c r="L497" s="434"/>
      <c r="M497" s="434"/>
      <c r="N497" s="434"/>
      <c r="O497" s="434"/>
      <c r="P497" s="434"/>
      <c r="Q497" s="434"/>
      <c r="R497" s="434"/>
      <c r="S497" s="434"/>
      <c r="T497" s="434"/>
      <c r="U497" s="434"/>
      <c r="V497" s="434"/>
      <c r="W497" s="434"/>
      <c r="X497" s="434"/>
      <c r="Y497" s="434"/>
    </row>
    <row r="498" spans="1:25">
      <c r="A498" s="444"/>
      <c r="B498" s="434"/>
      <c r="C498" s="434"/>
      <c r="D498" s="434"/>
      <c r="E498" s="434"/>
      <c r="F498" s="434"/>
      <c r="G498" s="434"/>
      <c r="H498" s="434"/>
      <c r="I498" s="434"/>
      <c r="J498" s="434"/>
      <c r="K498" s="434"/>
      <c r="L498" s="434"/>
      <c r="M498" s="434"/>
      <c r="N498" s="434"/>
      <c r="O498" s="434"/>
      <c r="P498" s="434"/>
      <c r="Q498" s="434"/>
      <c r="R498" s="434"/>
      <c r="S498" s="434"/>
      <c r="T498" s="434"/>
      <c r="U498" s="434"/>
      <c r="V498" s="434"/>
      <c r="W498" s="434"/>
      <c r="X498" s="434"/>
      <c r="Y498" s="434"/>
    </row>
    <row r="499" spans="1:25">
      <c r="A499" s="444"/>
      <c r="B499" s="434"/>
      <c r="C499" s="434"/>
      <c r="D499" s="434"/>
      <c r="E499" s="434"/>
      <c r="F499" s="434"/>
      <c r="G499" s="434"/>
      <c r="H499" s="434"/>
      <c r="I499" s="434"/>
      <c r="J499" s="434"/>
      <c r="K499" s="434"/>
      <c r="L499" s="434"/>
      <c r="M499" s="434"/>
      <c r="N499" s="434"/>
      <c r="O499" s="434"/>
      <c r="P499" s="434"/>
      <c r="Q499" s="434"/>
      <c r="R499" s="434"/>
      <c r="S499" s="434"/>
      <c r="T499" s="434"/>
      <c r="U499" s="434"/>
      <c r="V499" s="434"/>
      <c r="W499" s="434"/>
      <c r="X499" s="434"/>
      <c r="Y499" s="434"/>
    </row>
    <row r="500" spans="1:25">
      <c r="A500" s="444"/>
      <c r="B500" s="434"/>
      <c r="C500" s="434"/>
      <c r="D500" s="434"/>
      <c r="E500" s="434"/>
      <c r="F500" s="434"/>
      <c r="G500" s="434"/>
      <c r="H500" s="434"/>
      <c r="I500" s="434"/>
      <c r="J500" s="434"/>
      <c r="K500" s="434"/>
      <c r="L500" s="434"/>
      <c r="M500" s="434"/>
      <c r="N500" s="434"/>
      <c r="O500" s="434"/>
      <c r="P500" s="434"/>
      <c r="Q500" s="434"/>
      <c r="R500" s="434"/>
      <c r="S500" s="434"/>
      <c r="T500" s="434"/>
      <c r="U500" s="434"/>
      <c r="V500" s="434"/>
      <c r="W500" s="434"/>
      <c r="X500" s="434"/>
      <c r="Y500" s="434"/>
    </row>
    <row r="501" spans="1:25">
      <c r="A501" s="444"/>
      <c r="B501" s="434"/>
      <c r="C501" s="434"/>
      <c r="D501" s="434"/>
      <c r="E501" s="434"/>
      <c r="F501" s="434"/>
      <c r="G501" s="434"/>
      <c r="H501" s="434"/>
      <c r="I501" s="434"/>
      <c r="J501" s="434"/>
      <c r="K501" s="434"/>
      <c r="L501" s="434"/>
      <c r="M501" s="434"/>
      <c r="N501" s="434"/>
      <c r="O501" s="434"/>
      <c r="P501" s="434"/>
      <c r="Q501" s="434"/>
      <c r="R501" s="434"/>
      <c r="S501" s="434"/>
      <c r="T501" s="434"/>
      <c r="U501" s="434"/>
      <c r="V501" s="434"/>
      <c r="W501" s="434"/>
      <c r="X501" s="434"/>
      <c r="Y501" s="434"/>
    </row>
    <row r="502" spans="1:25">
      <c r="A502" s="444"/>
      <c r="B502" s="434"/>
      <c r="C502" s="434"/>
      <c r="D502" s="434"/>
      <c r="E502" s="434"/>
      <c r="F502" s="434"/>
      <c r="G502" s="434"/>
      <c r="H502" s="434"/>
      <c r="I502" s="434"/>
      <c r="J502" s="434"/>
      <c r="K502" s="434"/>
      <c r="L502" s="434"/>
      <c r="M502" s="434"/>
      <c r="N502" s="434"/>
      <c r="O502" s="434"/>
      <c r="P502" s="434"/>
      <c r="Q502" s="434"/>
      <c r="R502" s="434"/>
      <c r="S502" s="434"/>
      <c r="T502" s="434"/>
      <c r="U502" s="434"/>
      <c r="V502" s="434"/>
      <c r="W502" s="434"/>
      <c r="X502" s="434"/>
      <c r="Y502" s="434"/>
    </row>
    <row r="503" spans="1:25">
      <c r="A503" s="444"/>
      <c r="B503" s="434"/>
      <c r="C503" s="434"/>
      <c r="D503" s="434"/>
      <c r="E503" s="434"/>
      <c r="F503" s="434"/>
      <c r="G503" s="434"/>
      <c r="H503" s="434"/>
      <c r="I503" s="434"/>
      <c r="J503" s="434"/>
      <c r="K503" s="434"/>
      <c r="L503" s="434"/>
      <c r="M503" s="434"/>
      <c r="N503" s="434"/>
      <c r="O503" s="434"/>
      <c r="P503" s="434"/>
      <c r="Q503" s="434"/>
      <c r="R503" s="434"/>
      <c r="S503" s="434"/>
      <c r="T503" s="434"/>
      <c r="U503" s="434"/>
      <c r="V503" s="434"/>
      <c r="W503" s="434"/>
      <c r="X503" s="434"/>
      <c r="Y503" s="434"/>
    </row>
    <row r="504" spans="1:25">
      <c r="A504" s="444"/>
      <c r="B504" s="434"/>
      <c r="C504" s="434"/>
      <c r="D504" s="434"/>
      <c r="E504" s="434"/>
      <c r="F504" s="434"/>
      <c r="G504" s="434"/>
      <c r="H504" s="434"/>
      <c r="I504" s="434"/>
      <c r="J504" s="434"/>
      <c r="K504" s="434"/>
      <c r="L504" s="434"/>
      <c r="M504" s="434"/>
      <c r="N504" s="434"/>
      <c r="O504" s="434"/>
      <c r="P504" s="434"/>
      <c r="Q504" s="434"/>
      <c r="R504" s="434"/>
      <c r="S504" s="434"/>
      <c r="T504" s="434"/>
      <c r="U504" s="434"/>
      <c r="V504" s="434"/>
      <c r="W504" s="434"/>
      <c r="X504" s="434"/>
      <c r="Y504" s="434"/>
    </row>
    <row r="505" spans="1:25">
      <c r="A505" s="444"/>
      <c r="B505" s="434"/>
      <c r="C505" s="434"/>
      <c r="D505" s="434"/>
      <c r="E505" s="434"/>
      <c r="F505" s="434"/>
      <c r="G505" s="434"/>
      <c r="H505" s="434"/>
      <c r="I505" s="434"/>
      <c r="J505" s="434"/>
      <c r="K505" s="434"/>
      <c r="L505" s="434"/>
      <c r="M505" s="434"/>
      <c r="N505" s="434"/>
      <c r="O505" s="434"/>
      <c r="P505" s="434"/>
      <c r="Q505" s="434"/>
      <c r="R505" s="434"/>
      <c r="S505" s="434"/>
      <c r="T505" s="434"/>
      <c r="U505" s="434"/>
      <c r="V505" s="434"/>
      <c r="W505" s="434"/>
      <c r="X505" s="434"/>
      <c r="Y505" s="434"/>
    </row>
    <row r="506" spans="1:25">
      <c r="A506" s="444"/>
      <c r="B506" s="434"/>
      <c r="C506" s="434"/>
      <c r="D506" s="434"/>
      <c r="E506" s="434"/>
      <c r="F506" s="434"/>
      <c r="G506" s="434"/>
      <c r="H506" s="434"/>
      <c r="I506" s="434"/>
      <c r="J506" s="434"/>
      <c r="K506" s="434"/>
      <c r="L506" s="434"/>
      <c r="M506" s="434"/>
      <c r="N506" s="434"/>
      <c r="O506" s="434"/>
      <c r="P506" s="434"/>
      <c r="Q506" s="434"/>
      <c r="R506" s="434"/>
      <c r="S506" s="434"/>
      <c r="T506" s="434"/>
      <c r="U506" s="434"/>
      <c r="V506" s="434"/>
      <c r="W506" s="434"/>
      <c r="X506" s="434"/>
      <c r="Y506" s="434"/>
    </row>
    <row r="507" spans="1:25">
      <c r="A507" s="444"/>
      <c r="B507" s="434"/>
      <c r="C507" s="434"/>
      <c r="D507" s="434"/>
      <c r="E507" s="434"/>
      <c r="F507" s="434"/>
      <c r="G507" s="434"/>
      <c r="H507" s="434"/>
      <c r="I507" s="434"/>
      <c r="J507" s="434"/>
      <c r="K507" s="434"/>
      <c r="L507" s="434"/>
      <c r="M507" s="434"/>
      <c r="N507" s="434"/>
      <c r="O507" s="434"/>
      <c r="P507" s="434"/>
      <c r="Q507" s="434"/>
      <c r="R507" s="434"/>
      <c r="S507" s="434"/>
      <c r="T507" s="434"/>
      <c r="U507" s="434"/>
      <c r="V507" s="434"/>
      <c r="W507" s="434"/>
      <c r="X507" s="434"/>
      <c r="Y507" s="434"/>
    </row>
    <row r="508" spans="1:25">
      <c r="A508" s="444"/>
      <c r="B508" s="434"/>
      <c r="C508" s="434"/>
      <c r="D508" s="434"/>
      <c r="E508" s="434"/>
      <c r="F508" s="434"/>
      <c r="G508" s="434"/>
      <c r="H508" s="434"/>
      <c r="I508" s="434"/>
      <c r="J508" s="434"/>
      <c r="K508" s="434"/>
      <c r="L508" s="434"/>
      <c r="M508" s="434"/>
      <c r="N508" s="434"/>
      <c r="O508" s="434"/>
      <c r="P508" s="434"/>
      <c r="Q508" s="434"/>
      <c r="R508" s="434"/>
      <c r="S508" s="434"/>
      <c r="T508" s="434"/>
      <c r="U508" s="434"/>
      <c r="V508" s="434"/>
      <c r="W508" s="434"/>
      <c r="X508" s="434"/>
      <c r="Y508" s="434"/>
    </row>
    <row r="509" spans="1:25">
      <c r="A509" s="444"/>
      <c r="B509" s="434"/>
      <c r="C509" s="434"/>
      <c r="D509" s="434"/>
      <c r="E509" s="434"/>
      <c r="F509" s="434"/>
      <c r="G509" s="434"/>
      <c r="H509" s="434"/>
      <c r="I509" s="434"/>
      <c r="J509" s="434"/>
      <c r="K509" s="434"/>
      <c r="L509" s="434"/>
      <c r="M509" s="434"/>
      <c r="N509" s="434"/>
      <c r="O509" s="434"/>
      <c r="P509" s="434"/>
      <c r="Q509" s="434"/>
      <c r="R509" s="434"/>
      <c r="S509" s="434"/>
      <c r="T509" s="434"/>
      <c r="U509" s="434"/>
      <c r="V509" s="434"/>
      <c r="W509" s="434"/>
      <c r="X509" s="434"/>
      <c r="Y509" s="434"/>
    </row>
    <row r="510" spans="1:25">
      <c r="A510" s="444"/>
      <c r="B510" s="434"/>
      <c r="C510" s="434"/>
      <c r="D510" s="434"/>
      <c r="E510" s="434"/>
      <c r="F510" s="434"/>
      <c r="G510" s="434"/>
      <c r="H510" s="434"/>
      <c r="I510" s="434"/>
      <c r="J510" s="434"/>
      <c r="K510" s="434"/>
      <c r="L510" s="434"/>
      <c r="M510" s="434"/>
      <c r="N510" s="434"/>
      <c r="O510" s="434"/>
      <c r="P510" s="434"/>
      <c r="Q510" s="434"/>
      <c r="R510" s="434"/>
      <c r="S510" s="434"/>
      <c r="T510" s="434"/>
      <c r="U510" s="434"/>
      <c r="V510" s="434"/>
      <c r="W510" s="434"/>
      <c r="X510" s="434"/>
      <c r="Y510" s="434"/>
    </row>
    <row r="511" spans="1:25">
      <c r="A511" s="444"/>
      <c r="B511" s="434"/>
      <c r="C511" s="434"/>
      <c r="D511" s="434"/>
      <c r="E511" s="434"/>
      <c r="F511" s="434"/>
      <c r="G511" s="434"/>
      <c r="H511" s="434"/>
      <c r="I511" s="434"/>
      <c r="J511" s="434"/>
      <c r="K511" s="434"/>
      <c r="L511" s="434"/>
      <c r="M511" s="434"/>
      <c r="N511" s="434"/>
      <c r="O511" s="434"/>
      <c r="P511" s="434"/>
      <c r="Q511" s="434"/>
      <c r="R511" s="434"/>
      <c r="S511" s="434"/>
      <c r="T511" s="434"/>
      <c r="U511" s="434"/>
      <c r="V511" s="434"/>
      <c r="W511" s="434"/>
      <c r="X511" s="434"/>
      <c r="Y511" s="434"/>
    </row>
    <row r="512" spans="1:25">
      <c r="A512" s="444"/>
      <c r="B512" s="434"/>
      <c r="C512" s="434"/>
      <c r="D512" s="434"/>
      <c r="E512" s="434"/>
      <c r="F512" s="434"/>
      <c r="G512" s="434"/>
      <c r="H512" s="434"/>
      <c r="I512" s="434"/>
      <c r="J512" s="434"/>
      <c r="K512" s="434"/>
      <c r="L512" s="434"/>
      <c r="M512" s="434"/>
      <c r="N512" s="434"/>
      <c r="O512" s="434"/>
      <c r="P512" s="434"/>
      <c r="Q512" s="434"/>
      <c r="R512" s="434"/>
      <c r="S512" s="434"/>
      <c r="T512" s="434"/>
      <c r="U512" s="434"/>
      <c r="V512" s="434"/>
      <c r="W512" s="434"/>
      <c r="X512" s="434"/>
      <c r="Y512" s="434"/>
    </row>
    <row r="513" spans="1:25">
      <c r="A513" s="444"/>
      <c r="B513" s="434"/>
      <c r="C513" s="434"/>
      <c r="D513" s="434"/>
      <c r="E513" s="434"/>
      <c r="F513" s="434"/>
      <c r="G513" s="434"/>
      <c r="H513" s="434"/>
      <c r="I513" s="434"/>
      <c r="J513" s="434"/>
      <c r="K513" s="434"/>
      <c r="L513" s="434"/>
      <c r="M513" s="434"/>
      <c r="N513" s="434"/>
      <c r="O513" s="434"/>
      <c r="P513" s="434"/>
      <c r="Q513" s="434"/>
      <c r="R513" s="434"/>
      <c r="S513" s="434"/>
      <c r="T513" s="434"/>
      <c r="U513" s="434"/>
      <c r="V513" s="434"/>
      <c r="W513" s="434"/>
      <c r="X513" s="434"/>
      <c r="Y513" s="434"/>
    </row>
    <row r="514" spans="1:25">
      <c r="A514" s="444"/>
      <c r="B514" s="434"/>
      <c r="C514" s="434"/>
      <c r="D514" s="434"/>
      <c r="E514" s="434"/>
      <c r="F514" s="434"/>
      <c r="G514" s="434"/>
      <c r="H514" s="434"/>
      <c r="I514" s="434"/>
      <c r="J514" s="434"/>
      <c r="K514" s="434"/>
      <c r="L514" s="434"/>
      <c r="M514" s="434"/>
      <c r="N514" s="434"/>
      <c r="O514" s="434"/>
      <c r="P514" s="434"/>
      <c r="Q514" s="434"/>
      <c r="R514" s="434"/>
      <c r="S514" s="434"/>
      <c r="T514" s="434"/>
      <c r="U514" s="434"/>
      <c r="V514" s="434"/>
      <c r="W514" s="434"/>
      <c r="X514" s="434"/>
      <c r="Y514" s="434"/>
    </row>
    <row r="515" spans="1:25">
      <c r="A515" s="444"/>
      <c r="B515" s="434"/>
      <c r="C515" s="434"/>
      <c r="D515" s="434"/>
      <c r="E515" s="434"/>
      <c r="F515" s="434"/>
      <c r="G515" s="434"/>
      <c r="H515" s="434"/>
      <c r="I515" s="434"/>
      <c r="J515" s="434"/>
      <c r="K515" s="434"/>
      <c r="L515" s="434"/>
      <c r="M515" s="434"/>
      <c r="N515" s="434"/>
      <c r="O515" s="434"/>
      <c r="P515" s="434"/>
      <c r="Q515" s="434"/>
      <c r="R515" s="434"/>
      <c r="S515" s="434"/>
      <c r="T515" s="434"/>
      <c r="U515" s="434"/>
      <c r="V515" s="434"/>
      <c r="W515" s="434"/>
      <c r="X515" s="434"/>
      <c r="Y515" s="434"/>
    </row>
    <row r="516" spans="1:25">
      <c r="A516" s="444"/>
      <c r="B516" s="434"/>
      <c r="C516" s="434"/>
      <c r="D516" s="434"/>
      <c r="E516" s="434"/>
      <c r="F516" s="434"/>
      <c r="G516" s="434"/>
      <c r="H516" s="434"/>
      <c r="I516" s="434"/>
      <c r="J516" s="434"/>
      <c r="K516" s="434"/>
      <c r="L516" s="434"/>
      <c r="M516" s="434"/>
      <c r="N516" s="434"/>
      <c r="O516" s="434"/>
      <c r="P516" s="434"/>
      <c r="Q516" s="434"/>
      <c r="R516" s="434"/>
      <c r="S516" s="434"/>
      <c r="T516" s="434"/>
      <c r="U516" s="434"/>
      <c r="V516" s="434"/>
      <c r="W516" s="434"/>
      <c r="X516" s="434"/>
      <c r="Y516" s="434"/>
    </row>
    <row r="517" spans="1:25">
      <c r="A517" s="444"/>
      <c r="B517" s="434"/>
      <c r="C517" s="434"/>
      <c r="D517" s="434"/>
      <c r="E517" s="434"/>
      <c r="F517" s="434"/>
      <c r="G517" s="434"/>
      <c r="H517" s="434"/>
      <c r="I517" s="434"/>
      <c r="J517" s="434"/>
      <c r="K517" s="434"/>
      <c r="L517" s="434"/>
      <c r="M517" s="434"/>
      <c r="N517" s="434"/>
      <c r="O517" s="434"/>
      <c r="P517" s="434"/>
      <c r="Q517" s="434"/>
      <c r="R517" s="434"/>
      <c r="S517" s="434"/>
      <c r="T517" s="434"/>
      <c r="U517" s="434"/>
      <c r="V517" s="434"/>
      <c r="W517" s="434"/>
      <c r="X517" s="434"/>
      <c r="Y517" s="434"/>
    </row>
    <row r="518" spans="1:25">
      <c r="A518" s="444"/>
      <c r="B518" s="434"/>
      <c r="C518" s="434"/>
      <c r="D518" s="434"/>
      <c r="E518" s="434"/>
      <c r="F518" s="434"/>
      <c r="G518" s="434"/>
      <c r="H518" s="434"/>
      <c r="I518" s="434"/>
      <c r="J518" s="434"/>
      <c r="K518" s="434"/>
      <c r="L518" s="434"/>
      <c r="M518" s="434"/>
      <c r="N518" s="434"/>
      <c r="O518" s="434"/>
      <c r="P518" s="434"/>
      <c r="Q518" s="434"/>
      <c r="R518" s="434"/>
      <c r="S518" s="434"/>
      <c r="T518" s="434"/>
      <c r="U518" s="434"/>
      <c r="V518" s="434"/>
      <c r="W518" s="434"/>
      <c r="X518" s="434"/>
      <c r="Y518" s="434"/>
    </row>
    <row r="519" spans="1:25">
      <c r="A519" s="444"/>
      <c r="B519" s="434"/>
      <c r="C519" s="434"/>
      <c r="D519" s="434"/>
      <c r="E519" s="434"/>
      <c r="F519" s="434"/>
      <c r="G519" s="434"/>
      <c r="H519" s="434"/>
      <c r="I519" s="434"/>
      <c r="J519" s="434"/>
      <c r="K519" s="434"/>
      <c r="L519" s="434"/>
      <c r="M519" s="434"/>
      <c r="N519" s="434"/>
      <c r="O519" s="434"/>
      <c r="P519" s="434"/>
      <c r="Q519" s="434"/>
      <c r="R519" s="434"/>
      <c r="S519" s="434"/>
      <c r="T519" s="434"/>
      <c r="U519" s="434"/>
      <c r="V519" s="434"/>
      <c r="W519" s="434"/>
      <c r="X519" s="434"/>
      <c r="Y519" s="434"/>
    </row>
    <row r="520" spans="1:25">
      <c r="A520" s="444"/>
      <c r="B520" s="434"/>
      <c r="C520" s="434"/>
      <c r="D520" s="434"/>
      <c r="E520" s="434"/>
      <c r="F520" s="434"/>
      <c r="G520" s="434"/>
      <c r="H520" s="434"/>
      <c r="I520" s="434"/>
      <c r="J520" s="434"/>
      <c r="K520" s="434"/>
      <c r="L520" s="434"/>
      <c r="M520" s="434"/>
      <c r="N520" s="434"/>
      <c r="O520" s="434"/>
      <c r="P520" s="434"/>
      <c r="Q520" s="434"/>
      <c r="R520" s="434"/>
      <c r="S520" s="434"/>
      <c r="T520" s="434"/>
      <c r="U520" s="434"/>
      <c r="V520" s="434"/>
      <c r="W520" s="434"/>
      <c r="X520" s="434"/>
      <c r="Y520" s="434"/>
    </row>
    <row r="521" spans="1:25">
      <c r="A521" s="444"/>
      <c r="B521" s="434"/>
      <c r="C521" s="434"/>
      <c r="D521" s="434"/>
      <c r="E521" s="434"/>
      <c r="F521" s="434"/>
      <c r="G521" s="434"/>
      <c r="H521" s="434"/>
      <c r="I521" s="434"/>
      <c r="J521" s="434"/>
      <c r="K521" s="434"/>
      <c r="L521" s="434"/>
      <c r="M521" s="434"/>
      <c r="N521" s="434"/>
      <c r="O521" s="434"/>
      <c r="P521" s="434"/>
      <c r="Q521" s="434"/>
      <c r="R521" s="434"/>
      <c r="S521" s="434"/>
      <c r="T521" s="434"/>
      <c r="U521" s="434"/>
      <c r="V521" s="434"/>
      <c r="W521" s="434"/>
      <c r="X521" s="434"/>
      <c r="Y521" s="434"/>
    </row>
    <row r="522" spans="1:25">
      <c r="A522" s="444"/>
      <c r="B522" s="434"/>
      <c r="C522" s="434"/>
      <c r="D522" s="434"/>
      <c r="E522" s="434"/>
      <c r="F522" s="434"/>
      <c r="G522" s="434"/>
      <c r="H522" s="434"/>
      <c r="I522" s="434"/>
      <c r="J522" s="434"/>
      <c r="K522" s="434"/>
      <c r="L522" s="434"/>
      <c r="M522" s="434"/>
      <c r="N522" s="434"/>
      <c r="O522" s="434"/>
      <c r="P522" s="434"/>
      <c r="Q522" s="434"/>
      <c r="R522" s="434"/>
      <c r="S522" s="434"/>
      <c r="T522" s="434"/>
      <c r="U522" s="434"/>
      <c r="V522" s="434"/>
      <c r="W522" s="434"/>
      <c r="X522" s="434"/>
      <c r="Y522" s="434"/>
    </row>
    <row r="523" spans="1:25">
      <c r="A523" s="444"/>
      <c r="B523" s="434"/>
      <c r="C523" s="434"/>
      <c r="D523" s="434"/>
      <c r="E523" s="434"/>
      <c r="F523" s="434"/>
      <c r="G523" s="434"/>
      <c r="H523" s="434"/>
      <c r="I523" s="434"/>
      <c r="J523" s="434"/>
      <c r="K523" s="434"/>
      <c r="L523" s="434"/>
      <c r="M523" s="434"/>
      <c r="N523" s="434"/>
      <c r="O523" s="434"/>
      <c r="P523" s="434"/>
      <c r="Q523" s="434"/>
      <c r="R523" s="434"/>
      <c r="S523" s="434"/>
      <c r="T523" s="434"/>
      <c r="U523" s="434"/>
      <c r="V523" s="434"/>
      <c r="W523" s="434"/>
      <c r="X523" s="434"/>
      <c r="Y523" s="434"/>
    </row>
    <row r="524" spans="1:25">
      <c r="A524" s="444"/>
      <c r="B524" s="434"/>
      <c r="C524" s="434"/>
      <c r="D524" s="434"/>
      <c r="E524" s="434"/>
      <c r="F524" s="434"/>
      <c r="G524" s="434"/>
      <c r="H524" s="434"/>
      <c r="I524" s="434"/>
      <c r="J524" s="434"/>
      <c r="K524" s="434"/>
      <c r="L524" s="434"/>
      <c r="M524" s="434"/>
      <c r="N524" s="434"/>
      <c r="O524" s="434"/>
      <c r="P524" s="434"/>
      <c r="Q524" s="434"/>
      <c r="R524" s="434"/>
      <c r="S524" s="434"/>
      <c r="T524" s="434"/>
      <c r="U524" s="434"/>
      <c r="V524" s="434"/>
      <c r="W524" s="434"/>
      <c r="X524" s="434"/>
      <c r="Y524" s="434"/>
    </row>
    <row r="525" spans="1:25">
      <c r="A525" s="444"/>
      <c r="B525" s="434"/>
      <c r="C525" s="434"/>
      <c r="D525" s="434"/>
      <c r="E525" s="434"/>
      <c r="F525" s="434"/>
      <c r="G525" s="434"/>
      <c r="H525" s="434"/>
      <c r="I525" s="434"/>
      <c r="J525" s="434"/>
      <c r="K525" s="434"/>
      <c r="L525" s="434"/>
      <c r="M525" s="434"/>
      <c r="N525" s="434"/>
      <c r="O525" s="434"/>
      <c r="P525" s="434"/>
      <c r="Q525" s="434"/>
      <c r="R525" s="434"/>
      <c r="S525" s="434"/>
      <c r="T525" s="434"/>
      <c r="U525" s="434"/>
      <c r="V525" s="434"/>
      <c r="W525" s="434"/>
      <c r="X525" s="434"/>
      <c r="Y525" s="434"/>
    </row>
    <row r="526" spans="1:25">
      <c r="A526" s="444"/>
      <c r="B526" s="434"/>
      <c r="C526" s="434"/>
      <c r="D526" s="434"/>
      <c r="E526" s="434"/>
      <c r="F526" s="434"/>
      <c r="G526" s="434"/>
      <c r="H526" s="434"/>
      <c r="I526" s="434"/>
      <c r="J526" s="434"/>
      <c r="K526" s="434"/>
      <c r="L526" s="434"/>
      <c r="M526" s="434"/>
      <c r="N526" s="434"/>
      <c r="O526" s="434"/>
      <c r="P526" s="434"/>
      <c r="Q526" s="434"/>
      <c r="R526" s="434"/>
      <c r="S526" s="434"/>
      <c r="T526" s="434"/>
      <c r="U526" s="434"/>
      <c r="V526" s="434"/>
      <c r="W526" s="434"/>
      <c r="X526" s="434"/>
      <c r="Y526" s="434"/>
    </row>
    <row r="527" spans="1:25">
      <c r="A527" s="444"/>
      <c r="B527" s="434"/>
      <c r="C527" s="434"/>
      <c r="D527" s="434"/>
      <c r="E527" s="434"/>
      <c r="F527" s="434"/>
      <c r="G527" s="434"/>
      <c r="H527" s="434"/>
      <c r="I527" s="434"/>
      <c r="J527" s="434"/>
      <c r="K527" s="434"/>
      <c r="L527" s="434"/>
      <c r="M527" s="434"/>
      <c r="N527" s="434"/>
      <c r="O527" s="434"/>
      <c r="P527" s="434"/>
      <c r="Q527" s="434"/>
      <c r="R527" s="434"/>
      <c r="S527" s="434"/>
      <c r="T527" s="434"/>
      <c r="U527" s="434"/>
      <c r="V527" s="434"/>
      <c r="W527" s="434"/>
      <c r="X527" s="434"/>
      <c r="Y527" s="434"/>
    </row>
    <row r="528" spans="1:25">
      <c r="A528" s="444"/>
      <c r="B528" s="434"/>
      <c r="C528" s="434"/>
      <c r="D528" s="434"/>
      <c r="E528" s="434"/>
      <c r="F528" s="434"/>
      <c r="G528" s="434"/>
      <c r="H528" s="434"/>
      <c r="I528" s="434"/>
      <c r="J528" s="434"/>
      <c r="K528" s="434"/>
      <c r="L528" s="434"/>
      <c r="M528" s="434"/>
      <c r="N528" s="434"/>
      <c r="O528" s="434"/>
      <c r="P528" s="434"/>
      <c r="Q528" s="434"/>
      <c r="R528" s="434"/>
      <c r="S528" s="434"/>
      <c r="T528" s="434"/>
      <c r="U528" s="434"/>
      <c r="V528" s="434"/>
      <c r="W528" s="434"/>
      <c r="X528" s="434"/>
      <c r="Y528" s="434"/>
    </row>
    <row r="529" spans="1:25">
      <c r="A529" s="444"/>
      <c r="B529" s="434"/>
      <c r="C529" s="434"/>
      <c r="D529" s="434"/>
      <c r="E529" s="434"/>
      <c r="F529" s="434"/>
      <c r="G529" s="434"/>
      <c r="H529" s="434"/>
      <c r="I529" s="434"/>
      <c r="J529" s="434"/>
      <c r="K529" s="434"/>
      <c r="L529" s="434"/>
      <c r="M529" s="434"/>
      <c r="N529" s="434"/>
      <c r="O529" s="434"/>
      <c r="P529" s="434"/>
      <c r="Q529" s="434"/>
      <c r="R529" s="434"/>
      <c r="S529" s="434"/>
      <c r="T529" s="434"/>
      <c r="U529" s="434"/>
      <c r="V529" s="434"/>
      <c r="W529" s="434"/>
      <c r="X529" s="434"/>
      <c r="Y529" s="434"/>
    </row>
    <row r="530" spans="1:25">
      <c r="A530" s="444"/>
      <c r="B530" s="434"/>
      <c r="C530" s="434"/>
      <c r="D530" s="434"/>
      <c r="E530" s="434"/>
      <c r="F530" s="434"/>
      <c r="G530" s="434"/>
      <c r="H530" s="434"/>
      <c r="I530" s="434"/>
      <c r="J530" s="434"/>
      <c r="K530" s="434"/>
      <c r="L530" s="434"/>
      <c r="M530" s="434"/>
      <c r="N530" s="434"/>
      <c r="O530" s="434"/>
      <c r="P530" s="434"/>
      <c r="Q530" s="434"/>
      <c r="R530" s="434"/>
      <c r="S530" s="434"/>
      <c r="T530" s="434"/>
      <c r="U530" s="434"/>
      <c r="V530" s="434"/>
      <c r="W530" s="434"/>
      <c r="X530" s="434"/>
      <c r="Y530" s="434"/>
    </row>
    <row r="531" spans="1:25">
      <c r="A531" s="444"/>
      <c r="B531" s="434"/>
      <c r="C531" s="434"/>
      <c r="D531" s="434"/>
      <c r="E531" s="434"/>
      <c r="F531" s="434"/>
      <c r="G531" s="434"/>
      <c r="H531" s="434"/>
      <c r="I531" s="434"/>
      <c r="J531" s="434"/>
      <c r="K531" s="434"/>
      <c r="L531" s="434"/>
      <c r="M531" s="434"/>
      <c r="N531" s="434"/>
      <c r="O531" s="434"/>
      <c r="P531" s="434"/>
      <c r="Q531" s="434"/>
      <c r="R531" s="434"/>
      <c r="S531" s="434"/>
      <c r="T531" s="434"/>
      <c r="U531" s="434"/>
      <c r="V531" s="434"/>
      <c r="W531" s="434"/>
      <c r="X531" s="434"/>
      <c r="Y531" s="434"/>
    </row>
    <row r="532" spans="1:25">
      <c r="A532" s="444"/>
      <c r="B532" s="434"/>
      <c r="C532" s="434"/>
      <c r="D532" s="434"/>
      <c r="E532" s="434"/>
      <c r="F532" s="434"/>
      <c r="G532" s="434"/>
      <c r="H532" s="434"/>
      <c r="I532" s="434"/>
      <c r="J532" s="434"/>
      <c r="K532" s="434"/>
      <c r="L532" s="434"/>
      <c r="M532" s="434"/>
      <c r="N532" s="434"/>
      <c r="O532" s="434"/>
      <c r="P532" s="434"/>
      <c r="Q532" s="434"/>
      <c r="R532" s="434"/>
      <c r="S532" s="434"/>
      <c r="T532" s="434"/>
      <c r="U532" s="434"/>
      <c r="V532" s="434"/>
      <c r="W532" s="434"/>
      <c r="X532" s="434"/>
      <c r="Y532" s="434"/>
    </row>
    <row r="533" spans="1:25">
      <c r="A533" s="444"/>
      <c r="B533" s="434"/>
      <c r="C533" s="434"/>
      <c r="D533" s="434"/>
      <c r="E533" s="434"/>
      <c r="F533" s="434"/>
      <c r="G533" s="434"/>
      <c r="H533" s="434"/>
      <c r="I533" s="434"/>
      <c r="J533" s="434"/>
      <c r="K533" s="434"/>
      <c r="L533" s="434"/>
      <c r="M533" s="434"/>
      <c r="N533" s="434"/>
      <c r="O533" s="434"/>
      <c r="P533" s="434"/>
      <c r="Q533" s="434"/>
      <c r="R533" s="434"/>
      <c r="S533" s="434"/>
      <c r="T533" s="434"/>
      <c r="U533" s="434"/>
      <c r="V533" s="434"/>
      <c r="W533" s="434"/>
      <c r="X533" s="434"/>
      <c r="Y533" s="434"/>
    </row>
    <row r="534" spans="1:25">
      <c r="A534" s="444"/>
      <c r="B534" s="434"/>
      <c r="C534" s="434"/>
      <c r="D534" s="434"/>
      <c r="E534" s="434"/>
      <c r="F534" s="434"/>
      <c r="G534" s="434"/>
      <c r="H534" s="434"/>
      <c r="I534" s="434"/>
      <c r="J534" s="434"/>
      <c r="K534" s="434"/>
      <c r="L534" s="434"/>
      <c r="M534" s="434"/>
      <c r="N534" s="434"/>
      <c r="O534" s="434"/>
      <c r="P534" s="434"/>
      <c r="Q534" s="434"/>
      <c r="R534" s="434"/>
      <c r="S534" s="434"/>
      <c r="T534" s="434"/>
      <c r="U534" s="434"/>
      <c r="V534" s="434"/>
      <c r="W534" s="434"/>
      <c r="X534" s="434"/>
      <c r="Y534" s="434"/>
    </row>
    <row r="535" spans="1:25">
      <c r="A535" s="444"/>
      <c r="B535" s="434"/>
      <c r="C535" s="434"/>
      <c r="D535" s="434"/>
      <c r="E535" s="434"/>
      <c r="F535" s="434"/>
      <c r="G535" s="434"/>
      <c r="H535" s="434"/>
      <c r="I535" s="434"/>
      <c r="J535" s="434"/>
      <c r="K535" s="434"/>
      <c r="L535" s="434"/>
      <c r="M535" s="434"/>
      <c r="N535" s="434"/>
      <c r="O535" s="434"/>
      <c r="P535" s="434"/>
      <c r="Q535" s="434"/>
      <c r="R535" s="434"/>
      <c r="S535" s="434"/>
      <c r="T535" s="434"/>
      <c r="U535" s="434"/>
      <c r="V535" s="434"/>
      <c r="W535" s="434"/>
      <c r="X535" s="434"/>
      <c r="Y535" s="434"/>
    </row>
    <row r="536" spans="1:25">
      <c r="A536" s="444"/>
      <c r="B536" s="434"/>
      <c r="C536" s="434"/>
      <c r="D536" s="434"/>
      <c r="E536" s="434"/>
      <c r="F536" s="434"/>
      <c r="G536" s="434"/>
      <c r="H536" s="434"/>
      <c r="I536" s="434"/>
      <c r="J536" s="434"/>
      <c r="K536" s="434"/>
      <c r="L536" s="434"/>
      <c r="M536" s="434"/>
      <c r="N536" s="434"/>
      <c r="O536" s="434"/>
      <c r="P536" s="434"/>
      <c r="Q536" s="434"/>
      <c r="R536" s="434"/>
      <c r="S536" s="434"/>
      <c r="T536" s="434"/>
      <c r="U536" s="434"/>
      <c r="V536" s="434"/>
      <c r="W536" s="434"/>
      <c r="X536" s="434"/>
      <c r="Y536" s="434"/>
    </row>
    <row r="537" spans="1:25">
      <c r="A537" s="444"/>
      <c r="B537" s="434"/>
      <c r="C537" s="434"/>
      <c r="D537" s="434"/>
      <c r="E537" s="434"/>
      <c r="F537" s="434"/>
      <c r="G537" s="434"/>
      <c r="H537" s="434"/>
      <c r="I537" s="434"/>
      <c r="J537" s="434"/>
      <c r="K537" s="434"/>
      <c r="L537" s="434"/>
      <c r="M537" s="434"/>
      <c r="N537" s="434"/>
      <c r="O537" s="434"/>
      <c r="P537" s="434"/>
      <c r="Q537" s="434"/>
      <c r="R537" s="434"/>
      <c r="S537" s="434"/>
      <c r="T537" s="434"/>
      <c r="U537" s="434"/>
      <c r="V537" s="434"/>
      <c r="W537" s="434"/>
      <c r="X537" s="434"/>
      <c r="Y537" s="434"/>
    </row>
    <row r="538" spans="1:25">
      <c r="A538" s="444"/>
      <c r="B538" s="434"/>
      <c r="C538" s="434"/>
      <c r="D538" s="434"/>
      <c r="E538" s="434"/>
      <c r="F538" s="434"/>
      <c r="G538" s="434"/>
      <c r="H538" s="434"/>
      <c r="I538" s="434"/>
      <c r="J538" s="434"/>
      <c r="K538" s="434"/>
      <c r="L538" s="434"/>
      <c r="M538" s="434"/>
      <c r="N538" s="434"/>
      <c r="O538" s="434"/>
      <c r="P538" s="434"/>
      <c r="Q538" s="434"/>
      <c r="R538" s="434"/>
      <c r="S538" s="434"/>
      <c r="T538" s="434"/>
      <c r="U538" s="434"/>
      <c r="V538" s="434"/>
      <c r="W538" s="434"/>
      <c r="X538" s="434"/>
      <c r="Y538" s="434"/>
    </row>
    <row r="539" spans="1:25">
      <c r="A539" s="444"/>
      <c r="B539" s="434"/>
      <c r="C539" s="434"/>
      <c r="D539" s="434"/>
      <c r="E539" s="434"/>
      <c r="F539" s="434"/>
      <c r="G539" s="434"/>
      <c r="H539" s="434"/>
      <c r="I539" s="434"/>
      <c r="J539" s="434"/>
      <c r="K539" s="434"/>
      <c r="L539" s="434"/>
      <c r="M539" s="434"/>
      <c r="N539" s="434"/>
      <c r="O539" s="434"/>
      <c r="P539" s="434"/>
      <c r="Q539" s="434"/>
      <c r="R539" s="434"/>
      <c r="S539" s="434"/>
      <c r="T539" s="434"/>
      <c r="U539" s="434"/>
      <c r="V539" s="434"/>
      <c r="W539" s="434"/>
      <c r="X539" s="434"/>
      <c r="Y539" s="434"/>
    </row>
    <row r="540" spans="1:25">
      <c r="A540" s="444"/>
      <c r="B540" s="434"/>
      <c r="C540" s="434"/>
      <c r="D540" s="434"/>
      <c r="E540" s="434"/>
      <c r="F540" s="434"/>
      <c r="G540" s="434"/>
      <c r="H540" s="434"/>
      <c r="I540" s="434"/>
      <c r="J540" s="434"/>
      <c r="K540" s="434"/>
      <c r="L540" s="434"/>
      <c r="M540" s="434"/>
      <c r="N540" s="434"/>
      <c r="O540" s="434"/>
      <c r="P540" s="434"/>
      <c r="Q540" s="434"/>
      <c r="R540" s="434"/>
      <c r="S540" s="434"/>
      <c r="T540" s="434"/>
      <c r="U540" s="434"/>
      <c r="V540" s="434"/>
      <c r="W540" s="434"/>
      <c r="X540" s="434"/>
      <c r="Y540" s="434"/>
    </row>
    <row r="541" spans="1:25">
      <c r="A541" s="444"/>
      <c r="B541" s="434"/>
      <c r="C541" s="434"/>
      <c r="D541" s="434"/>
      <c r="E541" s="434"/>
      <c r="F541" s="434"/>
      <c r="G541" s="434"/>
      <c r="H541" s="434"/>
      <c r="I541" s="434"/>
      <c r="J541" s="434"/>
      <c r="K541" s="434"/>
      <c r="L541" s="434"/>
      <c r="M541" s="434"/>
      <c r="N541" s="434"/>
      <c r="O541" s="434"/>
      <c r="P541" s="434"/>
      <c r="Q541" s="434"/>
      <c r="R541" s="434"/>
      <c r="S541" s="434"/>
      <c r="T541" s="434"/>
      <c r="U541" s="434"/>
      <c r="V541" s="434"/>
      <c r="W541" s="434"/>
      <c r="X541" s="434"/>
      <c r="Y541" s="434"/>
    </row>
    <row r="542" spans="1:25">
      <c r="A542" s="444"/>
      <c r="B542" s="434"/>
      <c r="C542" s="434"/>
      <c r="D542" s="434"/>
      <c r="E542" s="434"/>
      <c r="F542" s="434"/>
      <c r="G542" s="434"/>
      <c r="H542" s="434"/>
      <c r="I542" s="434"/>
      <c r="J542" s="434"/>
      <c r="K542" s="434"/>
      <c r="L542" s="434"/>
      <c r="M542" s="434"/>
      <c r="N542" s="434"/>
      <c r="O542" s="434"/>
      <c r="P542" s="434"/>
      <c r="Q542" s="434"/>
      <c r="R542" s="434"/>
      <c r="S542" s="434"/>
      <c r="T542" s="434"/>
      <c r="U542" s="434"/>
      <c r="V542" s="434"/>
      <c r="W542" s="434"/>
      <c r="X542" s="434"/>
      <c r="Y542" s="434"/>
    </row>
    <row r="543" spans="1:25">
      <c r="A543" s="444"/>
      <c r="B543" s="434"/>
      <c r="C543" s="434"/>
      <c r="D543" s="434"/>
      <c r="E543" s="434"/>
      <c r="F543" s="434"/>
      <c r="G543" s="434"/>
      <c r="H543" s="434"/>
      <c r="I543" s="434"/>
      <c r="J543" s="434"/>
      <c r="K543" s="434"/>
      <c r="L543" s="434"/>
      <c r="M543" s="434"/>
      <c r="N543" s="434"/>
      <c r="O543" s="434"/>
      <c r="P543" s="434"/>
      <c r="Q543" s="434"/>
      <c r="R543" s="434"/>
      <c r="S543" s="434"/>
      <c r="T543" s="434"/>
      <c r="U543" s="434"/>
      <c r="V543" s="434"/>
      <c r="W543" s="434"/>
      <c r="X543" s="434"/>
      <c r="Y543" s="434"/>
    </row>
    <row r="544" spans="1:25">
      <c r="A544" s="444"/>
      <c r="B544" s="434"/>
      <c r="C544" s="434"/>
      <c r="D544" s="434"/>
      <c r="E544" s="434"/>
      <c r="F544" s="434"/>
      <c r="G544" s="434"/>
      <c r="H544" s="434"/>
      <c r="I544" s="434"/>
      <c r="J544" s="434"/>
      <c r="K544" s="434"/>
      <c r="L544" s="434"/>
      <c r="M544" s="434"/>
      <c r="N544" s="434"/>
      <c r="O544" s="434"/>
      <c r="P544" s="434"/>
      <c r="Q544" s="434"/>
      <c r="R544" s="434"/>
      <c r="S544" s="434"/>
      <c r="T544" s="434"/>
      <c r="U544" s="434"/>
      <c r="V544" s="434"/>
      <c r="W544" s="434"/>
      <c r="X544" s="434"/>
      <c r="Y544" s="434"/>
    </row>
    <row r="545" spans="1:25">
      <c r="A545" s="444"/>
      <c r="B545" s="434"/>
      <c r="C545" s="434"/>
      <c r="D545" s="434"/>
      <c r="E545" s="434"/>
      <c r="F545" s="434"/>
      <c r="G545" s="434"/>
      <c r="H545" s="434"/>
      <c r="I545" s="434"/>
      <c r="J545" s="434"/>
      <c r="K545" s="434"/>
      <c r="L545" s="434"/>
      <c r="M545" s="434"/>
      <c r="N545" s="434"/>
      <c r="O545" s="434"/>
      <c r="P545" s="434"/>
      <c r="Q545" s="434"/>
      <c r="R545" s="434"/>
      <c r="S545" s="434"/>
      <c r="T545" s="434"/>
      <c r="U545" s="434"/>
      <c r="V545" s="434"/>
      <c r="W545" s="434"/>
      <c r="X545" s="434"/>
      <c r="Y545" s="434"/>
    </row>
    <row r="546" spans="1:25">
      <c r="A546" s="444"/>
      <c r="B546" s="434"/>
      <c r="C546" s="434"/>
      <c r="D546" s="434"/>
      <c r="E546" s="434"/>
      <c r="F546" s="434"/>
      <c r="G546" s="434"/>
      <c r="H546" s="434"/>
      <c r="I546" s="434"/>
      <c r="J546" s="434"/>
      <c r="K546" s="434"/>
      <c r="L546" s="434"/>
      <c r="M546" s="434"/>
      <c r="N546" s="434"/>
      <c r="O546" s="434"/>
      <c r="P546" s="434"/>
      <c r="Q546" s="434"/>
      <c r="R546" s="434"/>
      <c r="S546" s="434"/>
      <c r="T546" s="434"/>
      <c r="U546" s="434"/>
      <c r="V546" s="434"/>
      <c r="W546" s="434"/>
      <c r="X546" s="434"/>
      <c r="Y546" s="434"/>
    </row>
    <row r="547" spans="1:25">
      <c r="A547" s="444"/>
      <c r="B547" s="434"/>
      <c r="C547" s="434"/>
      <c r="D547" s="434"/>
      <c r="E547" s="434"/>
      <c r="F547" s="434"/>
      <c r="G547" s="434"/>
      <c r="H547" s="434"/>
      <c r="I547" s="434"/>
      <c r="J547" s="434"/>
      <c r="K547" s="434"/>
      <c r="L547" s="434"/>
      <c r="M547" s="434"/>
      <c r="N547" s="434"/>
      <c r="O547" s="434"/>
      <c r="P547" s="434"/>
      <c r="Q547" s="434"/>
      <c r="R547" s="434"/>
      <c r="S547" s="434"/>
      <c r="T547" s="434"/>
      <c r="U547" s="434"/>
      <c r="V547" s="434"/>
      <c r="W547" s="434"/>
      <c r="X547" s="434"/>
      <c r="Y547" s="434"/>
    </row>
    <row r="548" spans="1:25">
      <c r="A548" s="444"/>
      <c r="B548" s="434"/>
      <c r="C548" s="434"/>
      <c r="D548" s="434"/>
      <c r="E548" s="434"/>
      <c r="F548" s="434"/>
      <c r="G548" s="434"/>
      <c r="H548" s="434"/>
      <c r="I548" s="434"/>
      <c r="J548" s="434"/>
      <c r="K548" s="434"/>
      <c r="L548" s="434"/>
      <c r="M548" s="434"/>
      <c r="N548" s="434"/>
      <c r="O548" s="434"/>
      <c r="P548" s="434"/>
      <c r="Q548" s="434"/>
      <c r="R548" s="434"/>
      <c r="S548" s="434"/>
      <c r="T548" s="434"/>
      <c r="U548" s="434"/>
      <c r="V548" s="434"/>
      <c r="W548" s="434"/>
      <c r="X548" s="434"/>
      <c r="Y548" s="434"/>
    </row>
    <row r="549" spans="1:25">
      <c r="A549" s="444"/>
      <c r="B549" s="434"/>
      <c r="C549" s="434"/>
      <c r="D549" s="434"/>
      <c r="E549" s="434"/>
      <c r="F549" s="434"/>
      <c r="G549" s="434"/>
      <c r="H549" s="434"/>
      <c r="I549" s="434"/>
      <c r="J549" s="434"/>
      <c r="K549" s="434"/>
      <c r="L549" s="434"/>
      <c r="M549" s="434"/>
      <c r="N549" s="434"/>
      <c r="O549" s="434"/>
      <c r="P549" s="434"/>
      <c r="Q549" s="434"/>
      <c r="R549" s="434"/>
      <c r="S549" s="434"/>
      <c r="T549" s="434"/>
      <c r="U549" s="434"/>
      <c r="V549" s="434"/>
      <c r="W549" s="434"/>
      <c r="X549" s="434"/>
      <c r="Y549" s="434"/>
    </row>
    <row r="550" spans="1:25">
      <c r="A550" s="444"/>
      <c r="B550" s="434"/>
      <c r="C550" s="434"/>
      <c r="D550" s="434"/>
      <c r="E550" s="434"/>
      <c r="F550" s="434"/>
      <c r="G550" s="434"/>
      <c r="H550" s="434"/>
      <c r="I550" s="434"/>
      <c r="J550" s="434"/>
      <c r="K550" s="434"/>
      <c r="L550" s="434"/>
      <c r="M550" s="434"/>
      <c r="N550" s="434"/>
      <c r="O550" s="434"/>
      <c r="P550" s="434"/>
      <c r="Q550" s="434"/>
      <c r="R550" s="434"/>
      <c r="S550" s="434"/>
      <c r="T550" s="434"/>
      <c r="U550" s="434"/>
      <c r="V550" s="434"/>
      <c r="W550" s="434"/>
      <c r="X550" s="434"/>
      <c r="Y550" s="434"/>
    </row>
    <row r="551" spans="1:25">
      <c r="A551" s="444"/>
      <c r="B551" s="434"/>
      <c r="C551" s="434"/>
      <c r="D551" s="434"/>
      <c r="E551" s="434"/>
      <c r="F551" s="434"/>
      <c r="G551" s="434"/>
      <c r="H551" s="434"/>
      <c r="I551" s="434"/>
      <c r="J551" s="434"/>
      <c r="K551" s="434"/>
      <c r="L551" s="434"/>
      <c r="M551" s="434"/>
      <c r="N551" s="434"/>
      <c r="O551" s="434"/>
      <c r="P551" s="434"/>
      <c r="Q551" s="434"/>
      <c r="R551" s="434"/>
      <c r="S551" s="434"/>
      <c r="T551" s="434"/>
      <c r="U551" s="434"/>
      <c r="V551" s="434"/>
      <c r="W551" s="434"/>
      <c r="X551" s="434"/>
      <c r="Y551" s="434"/>
    </row>
    <row r="552" spans="1:25">
      <c r="A552" s="444"/>
      <c r="B552" s="434"/>
      <c r="C552" s="434"/>
      <c r="D552" s="434"/>
      <c r="E552" s="434"/>
      <c r="F552" s="434"/>
      <c r="G552" s="434"/>
      <c r="H552" s="434"/>
      <c r="I552" s="434"/>
      <c r="J552" s="434"/>
      <c r="K552" s="434"/>
      <c r="L552" s="434"/>
      <c r="M552" s="434"/>
      <c r="N552" s="434"/>
      <c r="O552" s="434"/>
      <c r="P552" s="434"/>
      <c r="Q552" s="434"/>
      <c r="R552" s="434"/>
      <c r="S552" s="434"/>
      <c r="T552" s="434"/>
      <c r="U552" s="434"/>
      <c r="V552" s="434"/>
      <c r="W552" s="434"/>
      <c r="X552" s="434"/>
      <c r="Y552" s="434"/>
    </row>
    <row r="553" spans="1:25">
      <c r="A553" s="444"/>
      <c r="B553" s="434"/>
      <c r="C553" s="434"/>
      <c r="D553" s="434"/>
      <c r="E553" s="434"/>
      <c r="F553" s="434"/>
      <c r="G553" s="434"/>
      <c r="H553" s="434"/>
      <c r="I553" s="434"/>
      <c r="J553" s="434"/>
      <c r="K553" s="434"/>
      <c r="L553" s="434"/>
      <c r="M553" s="434"/>
      <c r="N553" s="434"/>
      <c r="O553" s="434"/>
      <c r="P553" s="434"/>
      <c r="Q553" s="434"/>
      <c r="R553" s="434"/>
      <c r="S553" s="434"/>
      <c r="T553" s="434"/>
      <c r="U553" s="434"/>
      <c r="V553" s="434"/>
      <c r="W553" s="434"/>
      <c r="X553" s="434"/>
      <c r="Y553" s="434"/>
    </row>
    <row r="554" spans="1:25">
      <c r="A554" s="444"/>
      <c r="B554" s="434"/>
      <c r="C554" s="434"/>
      <c r="D554" s="434"/>
      <c r="E554" s="434"/>
      <c r="F554" s="434"/>
      <c r="G554" s="434"/>
      <c r="H554" s="434"/>
      <c r="I554" s="434"/>
      <c r="J554" s="434"/>
      <c r="K554" s="434"/>
      <c r="L554" s="434"/>
      <c r="M554" s="434"/>
      <c r="N554" s="434"/>
      <c r="O554" s="434"/>
      <c r="P554" s="434"/>
      <c r="Q554" s="434"/>
      <c r="R554" s="434"/>
      <c r="S554" s="434"/>
      <c r="T554" s="434"/>
      <c r="U554" s="434"/>
      <c r="V554" s="434"/>
      <c r="W554" s="434"/>
      <c r="X554" s="434"/>
      <c r="Y554" s="434"/>
    </row>
    <row r="555" spans="1:25">
      <c r="A555" s="444"/>
      <c r="B555" s="434"/>
      <c r="C555" s="434"/>
      <c r="D555" s="434"/>
      <c r="E555" s="434"/>
      <c r="F555" s="434"/>
      <c r="G555" s="434"/>
      <c r="H555" s="434"/>
      <c r="I555" s="434"/>
      <c r="J555" s="434"/>
      <c r="K555" s="434"/>
      <c r="L555" s="434"/>
      <c r="M555" s="434"/>
      <c r="N555" s="434"/>
      <c r="O555" s="434"/>
      <c r="P555" s="434"/>
      <c r="Q555" s="434"/>
      <c r="R555" s="434"/>
      <c r="S555" s="434"/>
      <c r="T555" s="434"/>
      <c r="U555" s="434"/>
      <c r="V555" s="434"/>
      <c r="W555" s="434"/>
      <c r="X555" s="434"/>
      <c r="Y555" s="434"/>
    </row>
    <row r="556" spans="1:25">
      <c r="A556" s="444"/>
      <c r="B556" s="434"/>
      <c r="C556" s="434"/>
      <c r="D556" s="434"/>
      <c r="E556" s="434"/>
      <c r="F556" s="434"/>
      <c r="G556" s="434"/>
      <c r="H556" s="434"/>
      <c r="I556" s="434"/>
      <c r="J556" s="434"/>
      <c r="K556" s="434"/>
      <c r="L556" s="434"/>
      <c r="M556" s="434"/>
      <c r="N556" s="434"/>
      <c r="O556" s="434"/>
      <c r="P556" s="434"/>
      <c r="Q556" s="434"/>
      <c r="R556" s="434"/>
      <c r="S556" s="434"/>
      <c r="T556" s="434"/>
      <c r="U556" s="434"/>
      <c r="V556" s="434"/>
      <c r="W556" s="434"/>
      <c r="X556" s="434"/>
      <c r="Y556" s="434"/>
    </row>
    <row r="557" spans="1:25">
      <c r="A557" s="444"/>
      <c r="B557" s="434"/>
      <c r="C557" s="434"/>
      <c r="D557" s="434"/>
      <c r="E557" s="434"/>
      <c r="F557" s="434"/>
      <c r="G557" s="434"/>
      <c r="H557" s="434"/>
      <c r="I557" s="434"/>
      <c r="J557" s="434"/>
      <c r="K557" s="434"/>
      <c r="L557" s="434"/>
      <c r="M557" s="434"/>
      <c r="N557" s="434"/>
      <c r="O557" s="434"/>
      <c r="P557" s="434"/>
      <c r="Q557" s="434"/>
      <c r="R557" s="434"/>
      <c r="S557" s="434"/>
      <c r="T557" s="434"/>
      <c r="U557" s="434"/>
      <c r="V557" s="434"/>
      <c r="W557" s="434"/>
      <c r="X557" s="434"/>
      <c r="Y557" s="434"/>
    </row>
    <row r="558" spans="1:25">
      <c r="A558" s="444"/>
      <c r="B558" s="434"/>
      <c r="C558" s="434"/>
      <c r="D558" s="434"/>
      <c r="E558" s="434"/>
      <c r="F558" s="434"/>
      <c r="G558" s="434"/>
      <c r="H558" s="434"/>
      <c r="I558" s="434"/>
      <c r="J558" s="434"/>
      <c r="K558" s="434"/>
      <c r="L558" s="434"/>
      <c r="M558" s="434"/>
      <c r="N558" s="434"/>
      <c r="O558" s="434"/>
      <c r="P558" s="434"/>
      <c r="Q558" s="434"/>
      <c r="R558" s="434"/>
      <c r="S558" s="434"/>
      <c r="T558" s="434"/>
      <c r="U558" s="434"/>
      <c r="V558" s="434"/>
      <c r="W558" s="434"/>
      <c r="X558" s="434"/>
      <c r="Y558" s="434"/>
    </row>
    <row r="559" spans="1:25">
      <c r="A559" s="444"/>
      <c r="B559" s="434"/>
      <c r="C559" s="434"/>
      <c r="D559" s="434"/>
      <c r="E559" s="434"/>
      <c r="F559" s="434"/>
      <c r="G559" s="434"/>
      <c r="H559" s="434"/>
      <c r="I559" s="434"/>
      <c r="J559" s="434"/>
      <c r="K559" s="434"/>
      <c r="L559" s="434"/>
      <c r="M559" s="434"/>
      <c r="N559" s="434"/>
      <c r="O559" s="434"/>
      <c r="P559" s="434"/>
      <c r="Q559" s="434"/>
      <c r="R559" s="434"/>
      <c r="S559" s="434"/>
      <c r="T559" s="434"/>
      <c r="U559" s="434"/>
      <c r="V559" s="434"/>
      <c r="W559" s="434"/>
      <c r="X559" s="434"/>
      <c r="Y559" s="434"/>
    </row>
    <row r="560" spans="1:25">
      <c r="A560" s="444"/>
      <c r="B560" s="434"/>
      <c r="C560" s="434"/>
      <c r="D560" s="434"/>
      <c r="E560" s="434"/>
      <c r="F560" s="434"/>
      <c r="G560" s="434"/>
      <c r="H560" s="434"/>
      <c r="I560" s="434"/>
      <c r="J560" s="434"/>
      <c r="K560" s="434"/>
      <c r="L560" s="434"/>
      <c r="M560" s="434"/>
      <c r="N560" s="434"/>
      <c r="O560" s="434"/>
      <c r="P560" s="434"/>
      <c r="Q560" s="434"/>
      <c r="R560" s="434"/>
      <c r="S560" s="434"/>
      <c r="T560" s="434"/>
      <c r="U560" s="434"/>
      <c r="V560" s="434"/>
      <c r="W560" s="434"/>
      <c r="X560" s="434"/>
      <c r="Y560" s="434"/>
    </row>
    <row r="561" spans="1:25">
      <c r="A561" s="444"/>
      <c r="B561" s="434"/>
      <c r="C561" s="434"/>
      <c r="D561" s="434"/>
      <c r="E561" s="434"/>
      <c r="F561" s="434"/>
      <c r="G561" s="434"/>
      <c r="H561" s="434"/>
      <c r="I561" s="434"/>
      <c r="J561" s="434"/>
      <c r="K561" s="434"/>
      <c r="L561" s="434"/>
      <c r="M561" s="434"/>
      <c r="N561" s="434"/>
      <c r="O561" s="434"/>
      <c r="P561" s="434"/>
      <c r="Q561" s="434"/>
      <c r="R561" s="434"/>
      <c r="S561" s="434"/>
      <c r="T561" s="434"/>
      <c r="U561" s="434"/>
      <c r="V561" s="434"/>
      <c r="W561" s="434"/>
      <c r="X561" s="434"/>
      <c r="Y561" s="434"/>
    </row>
    <row r="562" spans="1:25">
      <c r="A562" s="444"/>
      <c r="B562" s="434"/>
      <c r="C562" s="434"/>
      <c r="D562" s="434"/>
      <c r="E562" s="434"/>
      <c r="F562" s="434"/>
      <c r="G562" s="434"/>
      <c r="H562" s="434"/>
      <c r="I562" s="434"/>
      <c r="J562" s="434"/>
      <c r="K562" s="434"/>
      <c r="L562" s="434"/>
      <c r="M562" s="434"/>
      <c r="N562" s="434"/>
      <c r="O562" s="434"/>
      <c r="P562" s="434"/>
      <c r="Q562" s="434"/>
      <c r="R562" s="434"/>
      <c r="S562" s="434"/>
      <c r="T562" s="434"/>
      <c r="U562" s="434"/>
      <c r="V562" s="434"/>
      <c r="W562" s="434"/>
      <c r="X562" s="434"/>
      <c r="Y562" s="434"/>
    </row>
    <row r="563" spans="1:25">
      <c r="A563" s="444"/>
      <c r="B563" s="434"/>
      <c r="C563" s="434"/>
      <c r="D563" s="434"/>
      <c r="E563" s="434"/>
      <c r="F563" s="434"/>
      <c r="G563" s="434"/>
      <c r="H563" s="434"/>
      <c r="I563" s="434"/>
      <c r="J563" s="434"/>
      <c r="K563" s="434"/>
      <c r="L563" s="434"/>
      <c r="M563" s="434"/>
      <c r="N563" s="434"/>
      <c r="O563" s="434"/>
      <c r="P563" s="434"/>
      <c r="Q563" s="434"/>
      <c r="R563" s="434"/>
      <c r="S563" s="434"/>
      <c r="T563" s="434"/>
      <c r="U563" s="434"/>
      <c r="V563" s="434"/>
      <c r="W563" s="434"/>
      <c r="X563" s="434"/>
      <c r="Y563" s="434"/>
    </row>
    <row r="564" spans="1:25">
      <c r="A564" s="444"/>
      <c r="B564" s="434"/>
      <c r="C564" s="434"/>
      <c r="D564" s="434"/>
      <c r="E564" s="434"/>
      <c r="F564" s="434"/>
      <c r="G564" s="434"/>
      <c r="H564" s="434"/>
      <c r="I564" s="434"/>
      <c r="J564" s="434"/>
      <c r="K564" s="434"/>
      <c r="L564" s="434"/>
      <c r="M564" s="434"/>
      <c r="N564" s="434"/>
      <c r="O564" s="434"/>
      <c r="P564" s="434"/>
      <c r="Q564" s="434"/>
      <c r="R564" s="434"/>
      <c r="S564" s="434"/>
      <c r="T564" s="434"/>
      <c r="U564" s="434"/>
      <c r="V564" s="434"/>
      <c r="W564" s="434"/>
      <c r="X564" s="434"/>
      <c r="Y564" s="434"/>
    </row>
    <row r="565" spans="1:25">
      <c r="A565" s="444"/>
      <c r="B565" s="434"/>
      <c r="C565" s="434"/>
      <c r="D565" s="434"/>
      <c r="E565" s="434"/>
      <c r="F565" s="434"/>
      <c r="G565" s="434"/>
      <c r="H565" s="434"/>
      <c r="I565" s="434"/>
      <c r="J565" s="434"/>
      <c r="K565" s="434"/>
      <c r="L565" s="434"/>
      <c r="M565" s="434"/>
      <c r="N565" s="434"/>
      <c r="O565" s="434"/>
      <c r="P565" s="434"/>
      <c r="Q565" s="434"/>
      <c r="R565" s="434"/>
      <c r="S565" s="434"/>
      <c r="T565" s="434"/>
      <c r="U565" s="434"/>
      <c r="V565" s="434"/>
      <c r="W565" s="434"/>
      <c r="X565" s="434"/>
      <c r="Y565" s="434"/>
    </row>
    <row r="566" spans="1:25">
      <c r="A566" s="444"/>
      <c r="B566" s="434"/>
      <c r="C566" s="434"/>
      <c r="D566" s="434"/>
      <c r="E566" s="434"/>
      <c r="F566" s="434"/>
      <c r="G566" s="434"/>
      <c r="H566" s="434"/>
      <c r="I566" s="434"/>
      <c r="J566" s="434"/>
      <c r="K566" s="434"/>
      <c r="L566" s="434"/>
      <c r="M566" s="434"/>
      <c r="N566" s="434"/>
      <c r="O566" s="434"/>
      <c r="P566" s="434"/>
      <c r="Q566" s="434"/>
      <c r="R566" s="434"/>
      <c r="S566" s="434"/>
      <c r="T566" s="434"/>
      <c r="U566" s="434"/>
      <c r="V566" s="434"/>
      <c r="W566" s="434"/>
      <c r="X566" s="434"/>
      <c r="Y566" s="434"/>
    </row>
    <row r="567" spans="1:25">
      <c r="A567" s="444"/>
      <c r="B567" s="434"/>
      <c r="C567" s="434"/>
      <c r="D567" s="434"/>
      <c r="E567" s="434"/>
      <c r="F567" s="434"/>
      <c r="G567" s="434"/>
      <c r="H567" s="434"/>
      <c r="I567" s="434"/>
      <c r="J567" s="434"/>
      <c r="K567" s="434"/>
      <c r="L567" s="434"/>
      <c r="M567" s="434"/>
      <c r="N567" s="434"/>
      <c r="O567" s="434"/>
      <c r="P567" s="434"/>
      <c r="Q567" s="434"/>
      <c r="R567" s="434"/>
      <c r="S567" s="434"/>
      <c r="T567" s="434"/>
      <c r="U567" s="434"/>
      <c r="V567" s="434"/>
      <c r="W567" s="434"/>
      <c r="X567" s="434"/>
      <c r="Y567" s="434"/>
    </row>
    <row r="568" spans="1:25">
      <c r="A568" s="444"/>
      <c r="B568" s="434"/>
      <c r="C568" s="434"/>
      <c r="D568" s="434"/>
      <c r="E568" s="434"/>
      <c r="F568" s="434"/>
      <c r="G568" s="434"/>
      <c r="H568" s="434"/>
      <c r="I568" s="434"/>
      <c r="J568" s="434"/>
      <c r="K568" s="434"/>
      <c r="L568" s="434"/>
      <c r="M568" s="434"/>
      <c r="N568" s="434"/>
      <c r="O568" s="434"/>
      <c r="P568" s="434"/>
      <c r="Q568" s="434"/>
      <c r="R568" s="434"/>
      <c r="S568" s="434"/>
      <c r="T568" s="434"/>
      <c r="U568" s="434"/>
      <c r="V568" s="434"/>
      <c r="W568" s="434"/>
      <c r="X568" s="434"/>
      <c r="Y568" s="434"/>
    </row>
    <row r="569" spans="1:25">
      <c r="A569" s="444"/>
      <c r="B569" s="434"/>
      <c r="C569" s="434"/>
      <c r="D569" s="434"/>
      <c r="E569" s="434"/>
      <c r="F569" s="434"/>
      <c r="G569" s="434"/>
      <c r="H569" s="434"/>
      <c r="I569" s="434"/>
      <c r="J569" s="434"/>
      <c r="K569" s="434"/>
      <c r="L569" s="434"/>
      <c r="M569" s="434"/>
      <c r="N569" s="434"/>
      <c r="O569" s="434"/>
      <c r="P569" s="434"/>
      <c r="Q569" s="434"/>
      <c r="R569" s="434"/>
      <c r="S569" s="434"/>
      <c r="T569" s="434"/>
      <c r="U569" s="434"/>
      <c r="V569" s="434"/>
      <c r="W569" s="434"/>
      <c r="X569" s="434"/>
      <c r="Y569" s="434"/>
    </row>
    <row r="570" spans="1:25">
      <c r="A570" s="444"/>
      <c r="B570" s="434"/>
      <c r="C570" s="434"/>
      <c r="D570" s="434"/>
      <c r="E570" s="434"/>
      <c r="F570" s="434"/>
      <c r="G570" s="434"/>
      <c r="H570" s="434"/>
      <c r="I570" s="434"/>
      <c r="J570" s="434"/>
      <c r="K570" s="434"/>
      <c r="L570" s="434"/>
      <c r="M570" s="434"/>
      <c r="N570" s="434"/>
      <c r="O570" s="434"/>
      <c r="P570" s="434"/>
      <c r="Q570" s="434"/>
      <c r="R570" s="434"/>
      <c r="S570" s="434"/>
      <c r="T570" s="434"/>
      <c r="U570" s="434"/>
      <c r="V570" s="434"/>
      <c r="W570" s="434"/>
      <c r="X570" s="434"/>
      <c r="Y570" s="434"/>
    </row>
    <row r="571" spans="1:25">
      <c r="A571" s="444"/>
      <c r="B571" s="434"/>
      <c r="C571" s="434"/>
      <c r="D571" s="434"/>
      <c r="E571" s="434"/>
      <c r="F571" s="434"/>
      <c r="G571" s="434"/>
      <c r="H571" s="434"/>
      <c r="I571" s="434"/>
      <c r="J571" s="434"/>
      <c r="K571" s="434"/>
      <c r="L571" s="434"/>
      <c r="M571" s="434"/>
      <c r="N571" s="434"/>
      <c r="O571" s="434"/>
      <c r="P571" s="434"/>
      <c r="Q571" s="434"/>
      <c r="R571" s="434"/>
      <c r="S571" s="434"/>
      <c r="T571" s="434"/>
      <c r="U571" s="434"/>
      <c r="V571" s="434"/>
      <c r="W571" s="434"/>
      <c r="X571" s="434"/>
      <c r="Y571" s="434"/>
    </row>
    <row r="572" spans="1:25">
      <c r="A572" s="444"/>
      <c r="B572" s="434"/>
      <c r="C572" s="434"/>
      <c r="D572" s="434"/>
      <c r="E572" s="434"/>
      <c r="F572" s="434"/>
      <c r="G572" s="434"/>
      <c r="H572" s="434"/>
      <c r="I572" s="434"/>
      <c r="J572" s="434"/>
      <c r="K572" s="434"/>
      <c r="L572" s="434"/>
      <c r="M572" s="434"/>
      <c r="N572" s="434"/>
      <c r="O572" s="434"/>
      <c r="P572" s="434"/>
      <c r="Q572" s="434"/>
      <c r="R572" s="434"/>
      <c r="S572" s="434"/>
      <c r="T572" s="434"/>
      <c r="U572" s="434"/>
      <c r="V572" s="434"/>
      <c r="W572" s="434"/>
      <c r="X572" s="434"/>
      <c r="Y572" s="434"/>
    </row>
    <row r="573" spans="1:25">
      <c r="A573" s="444"/>
      <c r="B573" s="434"/>
      <c r="C573" s="434"/>
      <c r="D573" s="434"/>
      <c r="E573" s="434"/>
      <c r="F573" s="434"/>
      <c r="G573" s="434"/>
      <c r="H573" s="434"/>
      <c r="I573" s="434"/>
      <c r="J573" s="434"/>
      <c r="K573" s="434"/>
      <c r="L573" s="434"/>
      <c r="M573" s="434"/>
      <c r="N573" s="434"/>
      <c r="O573" s="434"/>
      <c r="P573" s="434"/>
      <c r="Q573" s="434"/>
      <c r="R573" s="434"/>
      <c r="S573" s="434"/>
      <c r="T573" s="434"/>
      <c r="U573" s="434"/>
      <c r="V573" s="434"/>
      <c r="W573" s="434"/>
      <c r="X573" s="434"/>
      <c r="Y573" s="434"/>
    </row>
    <row r="574" spans="1:25">
      <c r="A574" s="444"/>
      <c r="B574" s="434"/>
      <c r="C574" s="434"/>
      <c r="D574" s="434"/>
      <c r="E574" s="434"/>
      <c r="F574" s="434"/>
      <c r="G574" s="434"/>
      <c r="H574" s="434"/>
      <c r="I574" s="434"/>
      <c r="J574" s="434"/>
      <c r="K574" s="434"/>
      <c r="L574" s="434"/>
      <c r="M574" s="434"/>
      <c r="N574" s="434"/>
      <c r="O574" s="434"/>
      <c r="P574" s="434"/>
      <c r="Q574" s="434"/>
      <c r="R574" s="434"/>
      <c r="S574" s="434"/>
      <c r="T574" s="434"/>
      <c r="U574" s="434"/>
      <c r="V574" s="434"/>
      <c r="W574" s="434"/>
      <c r="X574" s="434"/>
      <c r="Y574" s="434"/>
    </row>
    <row r="575" spans="1:25">
      <c r="A575" s="444"/>
      <c r="B575" s="434"/>
      <c r="C575" s="434"/>
      <c r="D575" s="434"/>
      <c r="E575" s="434"/>
      <c r="F575" s="434"/>
      <c r="G575" s="434"/>
      <c r="H575" s="434"/>
      <c r="I575" s="434"/>
      <c r="J575" s="434"/>
      <c r="K575" s="434"/>
      <c r="L575" s="434"/>
      <c r="M575" s="434"/>
      <c r="N575" s="434"/>
      <c r="O575" s="434"/>
      <c r="P575" s="434"/>
      <c r="Q575" s="434"/>
      <c r="R575" s="434"/>
      <c r="S575" s="434"/>
      <c r="T575" s="434"/>
      <c r="U575" s="434"/>
      <c r="V575" s="434"/>
      <c r="W575" s="434"/>
      <c r="X575" s="434"/>
      <c r="Y575" s="434"/>
    </row>
    <row r="576" spans="1:25">
      <c r="A576" s="444"/>
      <c r="B576" s="434"/>
      <c r="C576" s="434"/>
      <c r="D576" s="434"/>
      <c r="E576" s="434"/>
      <c r="F576" s="434"/>
      <c r="G576" s="434"/>
      <c r="H576" s="434"/>
      <c r="I576" s="434"/>
      <c r="J576" s="434"/>
      <c r="K576" s="434"/>
      <c r="L576" s="434"/>
      <c r="M576" s="434"/>
      <c r="N576" s="434"/>
      <c r="O576" s="434"/>
      <c r="P576" s="434"/>
      <c r="Q576" s="434"/>
      <c r="R576" s="434"/>
      <c r="S576" s="434"/>
      <c r="T576" s="434"/>
      <c r="U576" s="434"/>
      <c r="V576" s="434"/>
      <c r="W576" s="434"/>
      <c r="X576" s="434"/>
      <c r="Y576" s="434"/>
    </row>
    <row r="577" spans="1:25">
      <c r="A577" s="444"/>
      <c r="B577" s="434"/>
      <c r="C577" s="434"/>
      <c r="D577" s="434"/>
      <c r="E577" s="434"/>
      <c r="F577" s="434"/>
      <c r="G577" s="434"/>
      <c r="H577" s="434"/>
      <c r="I577" s="434"/>
      <c r="J577" s="434"/>
      <c r="K577" s="434"/>
      <c r="L577" s="434"/>
      <c r="M577" s="434"/>
      <c r="N577" s="434"/>
      <c r="O577" s="434"/>
      <c r="P577" s="434"/>
      <c r="Q577" s="434"/>
      <c r="R577" s="434"/>
      <c r="S577" s="434"/>
      <c r="T577" s="434"/>
      <c r="U577" s="434"/>
      <c r="V577" s="434"/>
      <c r="W577" s="434"/>
      <c r="X577" s="434"/>
      <c r="Y577" s="434"/>
    </row>
    <row r="578" spans="1:25">
      <c r="A578" s="444"/>
      <c r="B578" s="434"/>
      <c r="C578" s="434"/>
      <c r="D578" s="434"/>
      <c r="E578" s="434"/>
      <c r="F578" s="434"/>
      <c r="G578" s="434"/>
      <c r="H578" s="434"/>
      <c r="I578" s="434"/>
      <c r="J578" s="434"/>
      <c r="K578" s="434"/>
      <c r="L578" s="434"/>
      <c r="M578" s="434"/>
      <c r="N578" s="434"/>
      <c r="O578" s="434"/>
      <c r="P578" s="434"/>
      <c r="Q578" s="434"/>
      <c r="R578" s="434"/>
      <c r="S578" s="434"/>
      <c r="T578" s="434"/>
      <c r="U578" s="434"/>
      <c r="V578" s="434"/>
      <c r="W578" s="434"/>
      <c r="X578" s="434"/>
      <c r="Y578" s="434"/>
    </row>
    <row r="579" spans="1:25">
      <c r="A579" s="444"/>
      <c r="B579" s="434"/>
      <c r="C579" s="434"/>
      <c r="D579" s="434"/>
      <c r="E579" s="434"/>
      <c r="F579" s="434"/>
      <c r="G579" s="434"/>
      <c r="H579" s="434"/>
      <c r="I579" s="434"/>
      <c r="J579" s="434"/>
      <c r="K579" s="434"/>
      <c r="L579" s="434"/>
      <c r="M579" s="434"/>
      <c r="N579" s="434"/>
      <c r="O579" s="434"/>
      <c r="P579" s="434"/>
      <c r="Q579" s="434"/>
      <c r="R579" s="434"/>
      <c r="S579" s="434"/>
      <c r="T579" s="434"/>
      <c r="U579" s="434"/>
      <c r="V579" s="434"/>
      <c r="W579" s="434"/>
      <c r="X579" s="434"/>
      <c r="Y579" s="434"/>
    </row>
    <row r="580" spans="1:25">
      <c r="A580" s="444"/>
      <c r="B580" s="434"/>
      <c r="C580" s="434"/>
      <c r="D580" s="434"/>
      <c r="E580" s="434"/>
      <c r="F580" s="434"/>
      <c r="G580" s="434"/>
      <c r="H580" s="434"/>
      <c r="I580" s="434"/>
      <c r="J580" s="434"/>
      <c r="K580" s="434"/>
      <c r="L580" s="434"/>
      <c r="M580" s="434"/>
      <c r="N580" s="434"/>
      <c r="O580" s="434"/>
      <c r="P580" s="434"/>
      <c r="Q580" s="434"/>
      <c r="R580" s="434"/>
      <c r="S580" s="434"/>
      <c r="T580" s="434"/>
      <c r="U580" s="434"/>
      <c r="V580" s="434"/>
      <c r="W580" s="434"/>
      <c r="X580" s="434"/>
      <c r="Y580" s="434"/>
    </row>
    <row r="581" spans="1:25">
      <c r="A581" s="444"/>
      <c r="B581" s="434"/>
      <c r="C581" s="434"/>
      <c r="D581" s="434"/>
      <c r="E581" s="434"/>
      <c r="F581" s="434"/>
      <c r="G581" s="434"/>
      <c r="H581" s="434"/>
      <c r="I581" s="434"/>
      <c r="J581" s="434"/>
      <c r="K581" s="434"/>
      <c r="L581" s="434"/>
      <c r="M581" s="434"/>
      <c r="N581" s="434"/>
      <c r="O581" s="434"/>
      <c r="P581" s="434"/>
      <c r="Q581" s="434"/>
      <c r="R581" s="434"/>
      <c r="S581" s="434"/>
      <c r="T581" s="434"/>
      <c r="U581" s="434"/>
      <c r="V581" s="434"/>
      <c r="W581" s="434"/>
      <c r="X581" s="434"/>
      <c r="Y581" s="434"/>
    </row>
    <row r="582" spans="1:25">
      <c r="A582" s="444"/>
      <c r="B582" s="434"/>
      <c r="C582" s="434"/>
      <c r="D582" s="434"/>
      <c r="E582" s="434"/>
      <c r="F582" s="434"/>
      <c r="G582" s="434"/>
      <c r="H582" s="434"/>
      <c r="I582" s="434"/>
      <c r="J582" s="434"/>
      <c r="K582" s="434"/>
      <c r="L582" s="434"/>
      <c r="M582" s="434"/>
      <c r="N582" s="434"/>
      <c r="O582" s="434"/>
      <c r="P582" s="434"/>
      <c r="Q582" s="434"/>
      <c r="R582" s="434"/>
      <c r="S582" s="434"/>
      <c r="T582" s="434"/>
      <c r="U582" s="434"/>
      <c r="V582" s="434"/>
      <c r="W582" s="434"/>
      <c r="X582" s="434"/>
      <c r="Y582" s="434"/>
    </row>
    <row r="583" spans="1:25">
      <c r="A583" s="444"/>
      <c r="B583" s="434"/>
      <c r="C583" s="434"/>
      <c r="D583" s="434"/>
      <c r="E583" s="434"/>
      <c r="F583" s="434"/>
      <c r="G583" s="434"/>
      <c r="H583" s="434"/>
      <c r="I583" s="434"/>
      <c r="J583" s="434"/>
      <c r="K583" s="434"/>
      <c r="L583" s="434"/>
      <c r="M583" s="434"/>
      <c r="N583" s="434"/>
      <c r="O583" s="434"/>
      <c r="P583" s="434"/>
      <c r="Q583" s="434"/>
      <c r="R583" s="434"/>
      <c r="S583" s="434"/>
      <c r="T583" s="434"/>
      <c r="U583" s="434"/>
      <c r="V583" s="434"/>
      <c r="W583" s="434"/>
      <c r="X583" s="434"/>
      <c r="Y583" s="434"/>
    </row>
    <row r="584" spans="1:25">
      <c r="A584" s="444"/>
      <c r="B584" s="434"/>
      <c r="C584" s="434"/>
      <c r="D584" s="434"/>
      <c r="E584" s="434"/>
      <c r="F584" s="434"/>
      <c r="G584" s="434"/>
      <c r="H584" s="434"/>
      <c r="I584" s="434"/>
      <c r="J584" s="434"/>
      <c r="K584" s="434"/>
      <c r="L584" s="434"/>
      <c r="M584" s="434"/>
      <c r="N584" s="434"/>
      <c r="O584" s="434"/>
      <c r="P584" s="434"/>
      <c r="Q584" s="434"/>
      <c r="R584" s="434"/>
      <c r="S584" s="434"/>
      <c r="T584" s="434"/>
      <c r="U584" s="434"/>
      <c r="V584" s="434"/>
      <c r="W584" s="434"/>
      <c r="X584" s="434"/>
      <c r="Y584" s="434"/>
    </row>
    <row r="585" spans="1:25">
      <c r="A585" s="444"/>
      <c r="B585" s="434"/>
      <c r="C585" s="434"/>
      <c r="D585" s="434"/>
      <c r="E585" s="434"/>
      <c r="F585" s="434"/>
      <c r="G585" s="434"/>
      <c r="H585" s="434"/>
      <c r="I585" s="434"/>
      <c r="J585" s="434"/>
      <c r="K585" s="434"/>
      <c r="L585" s="434"/>
      <c r="M585" s="434"/>
      <c r="N585" s="434"/>
      <c r="O585" s="434"/>
      <c r="P585" s="434"/>
      <c r="Q585" s="434"/>
      <c r="R585" s="434"/>
      <c r="S585" s="434"/>
      <c r="T585" s="434"/>
      <c r="U585" s="434"/>
      <c r="V585" s="434"/>
      <c r="W585" s="434"/>
      <c r="X585" s="434"/>
      <c r="Y585" s="434"/>
    </row>
    <row r="586" spans="1:25">
      <c r="A586" s="444"/>
      <c r="B586" s="434"/>
      <c r="C586" s="434"/>
      <c r="D586" s="434"/>
      <c r="E586" s="434"/>
      <c r="F586" s="434"/>
      <c r="G586" s="434"/>
      <c r="H586" s="434"/>
      <c r="I586" s="434"/>
      <c r="J586" s="434"/>
      <c r="K586" s="434"/>
      <c r="L586" s="434"/>
      <c r="M586" s="434"/>
      <c r="N586" s="434"/>
      <c r="O586" s="434"/>
      <c r="P586" s="434"/>
      <c r="Q586" s="434"/>
      <c r="R586" s="434"/>
      <c r="S586" s="434"/>
      <c r="T586" s="434"/>
      <c r="U586" s="434"/>
      <c r="V586" s="434"/>
      <c r="W586" s="434"/>
      <c r="X586" s="434"/>
      <c r="Y586" s="434"/>
    </row>
    <row r="587" spans="1:25">
      <c r="A587" s="444"/>
      <c r="B587" s="434"/>
      <c r="C587" s="434"/>
      <c r="D587" s="434"/>
      <c r="E587" s="434"/>
      <c r="F587" s="434"/>
      <c r="G587" s="434"/>
      <c r="H587" s="434"/>
      <c r="I587" s="434"/>
      <c r="J587" s="434"/>
      <c r="K587" s="434"/>
      <c r="L587" s="434"/>
      <c r="M587" s="434"/>
      <c r="N587" s="434"/>
      <c r="O587" s="434"/>
      <c r="P587" s="434"/>
      <c r="Q587" s="434"/>
      <c r="R587" s="434"/>
      <c r="S587" s="434"/>
      <c r="T587" s="434"/>
      <c r="U587" s="434"/>
      <c r="V587" s="434"/>
      <c r="W587" s="434"/>
      <c r="X587" s="434"/>
      <c r="Y587" s="434"/>
    </row>
    <row r="588" spans="1:25">
      <c r="A588" s="444"/>
      <c r="B588" s="434"/>
      <c r="C588" s="434"/>
      <c r="D588" s="434"/>
      <c r="E588" s="434"/>
      <c r="F588" s="434"/>
      <c r="G588" s="434"/>
      <c r="H588" s="434"/>
      <c r="I588" s="434"/>
      <c r="J588" s="434"/>
      <c r="K588" s="434"/>
      <c r="L588" s="434"/>
      <c r="M588" s="434"/>
      <c r="N588" s="434"/>
      <c r="O588" s="434"/>
      <c r="P588" s="434"/>
      <c r="Q588" s="434"/>
      <c r="R588" s="434"/>
      <c r="S588" s="434"/>
      <c r="T588" s="434"/>
      <c r="U588" s="434"/>
      <c r="V588" s="434"/>
      <c r="W588" s="434"/>
      <c r="X588" s="434"/>
      <c r="Y588" s="434"/>
    </row>
    <row r="589" spans="1:25">
      <c r="A589" s="444"/>
      <c r="B589" s="434"/>
      <c r="C589" s="434"/>
      <c r="D589" s="434"/>
      <c r="E589" s="434"/>
      <c r="F589" s="434"/>
      <c r="G589" s="434"/>
      <c r="H589" s="434"/>
      <c r="I589" s="434"/>
      <c r="J589" s="434"/>
      <c r="K589" s="434"/>
      <c r="L589" s="434"/>
      <c r="M589" s="434"/>
      <c r="N589" s="434"/>
      <c r="O589" s="434"/>
      <c r="P589" s="434"/>
      <c r="Q589" s="434"/>
      <c r="R589" s="434"/>
      <c r="S589" s="434"/>
      <c r="T589" s="434"/>
      <c r="U589" s="434"/>
      <c r="V589" s="434"/>
      <c r="W589" s="434"/>
      <c r="X589" s="434"/>
      <c r="Y589" s="434"/>
    </row>
    <row r="590" spans="1:25">
      <c r="A590" s="444"/>
      <c r="B590" s="434"/>
      <c r="C590" s="434"/>
      <c r="D590" s="434"/>
      <c r="E590" s="434"/>
      <c r="F590" s="434"/>
      <c r="G590" s="434"/>
      <c r="H590" s="434"/>
      <c r="I590" s="434"/>
      <c r="J590" s="434"/>
      <c r="K590" s="434"/>
      <c r="L590" s="434"/>
      <c r="M590" s="434"/>
      <c r="N590" s="434"/>
      <c r="O590" s="434"/>
      <c r="P590" s="434"/>
      <c r="Q590" s="434"/>
      <c r="R590" s="434"/>
      <c r="S590" s="434"/>
      <c r="T590" s="434"/>
      <c r="U590" s="434"/>
      <c r="V590" s="434"/>
      <c r="W590" s="434"/>
      <c r="X590" s="434"/>
      <c r="Y590" s="434"/>
    </row>
    <row r="591" spans="1:25">
      <c r="A591" s="444"/>
      <c r="B591" s="434"/>
      <c r="C591" s="434"/>
      <c r="D591" s="434"/>
      <c r="E591" s="434"/>
      <c r="F591" s="434"/>
      <c r="G591" s="434"/>
      <c r="H591" s="434"/>
      <c r="I591" s="434"/>
      <c r="J591" s="434"/>
      <c r="K591" s="434"/>
      <c r="L591" s="434"/>
      <c r="M591" s="434"/>
      <c r="N591" s="434"/>
      <c r="O591" s="434"/>
      <c r="P591" s="434"/>
      <c r="Q591" s="434"/>
      <c r="R591" s="434"/>
      <c r="S591" s="434"/>
      <c r="T591" s="434"/>
      <c r="U591" s="434"/>
      <c r="V591" s="434"/>
      <c r="W591" s="434"/>
      <c r="X591" s="434"/>
      <c r="Y591" s="434"/>
    </row>
    <row r="592" spans="1:25">
      <c r="A592" s="444"/>
      <c r="B592" s="434"/>
      <c r="C592" s="434"/>
      <c r="D592" s="434"/>
      <c r="E592" s="434"/>
      <c r="F592" s="434"/>
      <c r="G592" s="434"/>
      <c r="H592" s="434"/>
      <c r="I592" s="434"/>
      <c r="J592" s="434"/>
      <c r="K592" s="434"/>
      <c r="L592" s="434"/>
      <c r="M592" s="434"/>
      <c r="N592" s="434"/>
      <c r="O592" s="434"/>
      <c r="P592" s="434"/>
      <c r="Q592" s="434"/>
      <c r="R592" s="434"/>
      <c r="S592" s="434"/>
      <c r="T592" s="434"/>
      <c r="U592" s="434"/>
      <c r="V592" s="434"/>
      <c r="W592" s="434"/>
      <c r="X592" s="434"/>
      <c r="Y592" s="434"/>
    </row>
    <row r="593" spans="1:25">
      <c r="A593" s="444"/>
      <c r="B593" s="434"/>
      <c r="C593" s="434"/>
      <c r="D593" s="434"/>
      <c r="E593" s="434"/>
      <c r="F593" s="434"/>
      <c r="G593" s="434"/>
      <c r="H593" s="434"/>
      <c r="I593" s="434"/>
      <c r="J593" s="434"/>
      <c r="K593" s="434"/>
      <c r="L593" s="434"/>
      <c r="M593" s="434"/>
      <c r="N593" s="434"/>
      <c r="O593" s="434"/>
      <c r="P593" s="434"/>
      <c r="Q593" s="434"/>
      <c r="R593" s="434"/>
      <c r="S593" s="434"/>
      <c r="T593" s="434"/>
      <c r="U593" s="434"/>
      <c r="V593" s="434"/>
      <c r="W593" s="434"/>
      <c r="X593" s="434"/>
      <c r="Y593" s="434"/>
    </row>
    <row r="594" spans="1:25">
      <c r="A594" s="444"/>
      <c r="B594" s="434"/>
      <c r="C594" s="434"/>
      <c r="D594" s="434"/>
      <c r="E594" s="434"/>
      <c r="F594" s="434"/>
      <c r="G594" s="434"/>
      <c r="H594" s="434"/>
      <c r="I594" s="434"/>
      <c r="J594" s="434"/>
      <c r="K594" s="434"/>
      <c r="L594" s="434"/>
      <c r="M594" s="434"/>
      <c r="N594" s="434"/>
      <c r="O594" s="434"/>
      <c r="P594" s="434"/>
      <c r="Q594" s="434"/>
      <c r="R594" s="434"/>
      <c r="S594" s="434"/>
      <c r="T594" s="434"/>
      <c r="U594" s="434"/>
      <c r="V594" s="434"/>
      <c r="W594" s="434"/>
      <c r="X594" s="434"/>
      <c r="Y594" s="434"/>
    </row>
    <row r="595" spans="1:25">
      <c r="A595" s="444"/>
      <c r="B595" s="434"/>
      <c r="C595" s="434"/>
      <c r="D595" s="434"/>
      <c r="E595" s="434"/>
      <c r="F595" s="434"/>
      <c r="G595" s="434"/>
      <c r="H595" s="434"/>
      <c r="I595" s="434"/>
      <c r="J595" s="434"/>
      <c r="K595" s="434"/>
      <c r="L595" s="434"/>
      <c r="M595" s="434"/>
      <c r="N595" s="434"/>
      <c r="O595" s="434"/>
      <c r="P595" s="434"/>
      <c r="Q595" s="434"/>
      <c r="R595" s="434"/>
      <c r="S595" s="434"/>
      <c r="T595" s="434"/>
      <c r="U595" s="434"/>
      <c r="V595" s="434"/>
      <c r="W595" s="434"/>
      <c r="X595" s="434"/>
      <c r="Y595" s="434"/>
    </row>
    <row r="596" spans="1:25">
      <c r="A596" s="444"/>
      <c r="B596" s="434"/>
      <c r="C596" s="434"/>
      <c r="D596" s="434"/>
      <c r="E596" s="434"/>
      <c r="F596" s="434"/>
      <c r="G596" s="434"/>
      <c r="H596" s="434"/>
      <c r="I596" s="434"/>
      <c r="J596" s="434"/>
      <c r="K596" s="434"/>
      <c r="L596" s="434"/>
      <c r="M596" s="434"/>
      <c r="N596" s="434"/>
      <c r="O596" s="434"/>
      <c r="P596" s="434"/>
      <c r="Q596" s="434"/>
      <c r="R596" s="434"/>
      <c r="S596" s="434"/>
      <c r="T596" s="434"/>
      <c r="U596" s="434"/>
      <c r="V596" s="434"/>
      <c r="W596" s="434"/>
      <c r="X596" s="434"/>
      <c r="Y596" s="434"/>
    </row>
    <row r="597" spans="1:25">
      <c r="A597" s="444"/>
      <c r="B597" s="434"/>
      <c r="C597" s="434"/>
      <c r="D597" s="434"/>
      <c r="E597" s="434"/>
      <c r="F597" s="434"/>
      <c r="G597" s="434"/>
      <c r="H597" s="434"/>
      <c r="I597" s="434"/>
      <c r="J597" s="434"/>
      <c r="K597" s="434"/>
      <c r="L597" s="434"/>
      <c r="M597" s="434"/>
      <c r="N597" s="434"/>
      <c r="O597" s="434"/>
      <c r="P597" s="434"/>
      <c r="Q597" s="434"/>
      <c r="R597" s="434"/>
      <c r="S597" s="434"/>
      <c r="T597" s="434"/>
      <c r="U597" s="434"/>
      <c r="V597" s="434"/>
      <c r="W597" s="434"/>
      <c r="X597" s="434"/>
      <c r="Y597" s="434"/>
    </row>
    <row r="598" spans="1:25">
      <c r="A598" s="444"/>
      <c r="B598" s="434"/>
      <c r="C598" s="434"/>
      <c r="D598" s="434"/>
      <c r="E598" s="434"/>
      <c r="F598" s="434"/>
      <c r="G598" s="434"/>
      <c r="H598" s="434"/>
      <c r="I598" s="434"/>
      <c r="J598" s="434"/>
      <c r="K598" s="434"/>
      <c r="L598" s="434"/>
      <c r="M598" s="434"/>
      <c r="N598" s="434"/>
      <c r="O598" s="434"/>
      <c r="P598" s="434"/>
      <c r="Q598" s="434"/>
      <c r="R598" s="434"/>
      <c r="S598" s="434"/>
      <c r="T598" s="434"/>
      <c r="U598" s="434"/>
      <c r="V598" s="434"/>
      <c r="W598" s="434"/>
      <c r="X598" s="434"/>
      <c r="Y598" s="434"/>
    </row>
    <row r="599" spans="1:25">
      <c r="A599" s="444"/>
      <c r="B599" s="434"/>
      <c r="C599" s="434"/>
      <c r="D599" s="434"/>
      <c r="E599" s="434"/>
      <c r="F599" s="434"/>
      <c r="G599" s="434"/>
      <c r="H599" s="434"/>
      <c r="I599" s="434"/>
      <c r="J599" s="434"/>
      <c r="K599" s="434"/>
      <c r="L599" s="434"/>
      <c r="M599" s="434"/>
      <c r="N599" s="434"/>
      <c r="O599" s="434"/>
      <c r="P599" s="434"/>
      <c r="Q599" s="434"/>
      <c r="R599" s="434"/>
      <c r="S599" s="434"/>
      <c r="T599" s="434"/>
      <c r="U599" s="434"/>
      <c r="V599" s="434"/>
      <c r="W599" s="434"/>
      <c r="X599" s="434"/>
      <c r="Y599" s="434"/>
    </row>
    <row r="600" spans="1:25">
      <c r="A600" s="444"/>
      <c r="B600" s="434"/>
      <c r="C600" s="434"/>
      <c r="D600" s="434"/>
      <c r="E600" s="434"/>
      <c r="F600" s="434"/>
      <c r="G600" s="434"/>
      <c r="H600" s="434"/>
      <c r="I600" s="434"/>
      <c r="J600" s="434"/>
      <c r="K600" s="434"/>
      <c r="L600" s="434"/>
      <c r="M600" s="434"/>
      <c r="N600" s="434"/>
      <c r="O600" s="434"/>
      <c r="P600" s="434"/>
      <c r="Q600" s="434"/>
      <c r="R600" s="434"/>
      <c r="S600" s="434"/>
      <c r="T600" s="434"/>
      <c r="U600" s="434"/>
      <c r="V600" s="434"/>
      <c r="W600" s="434"/>
      <c r="X600" s="434"/>
      <c r="Y600" s="434"/>
    </row>
    <row r="601" spans="1:25">
      <c r="A601" s="444"/>
      <c r="B601" s="434"/>
      <c r="C601" s="434"/>
      <c r="D601" s="434"/>
      <c r="E601" s="434"/>
      <c r="F601" s="434"/>
      <c r="G601" s="434"/>
      <c r="H601" s="434"/>
      <c r="I601" s="434"/>
      <c r="J601" s="434"/>
      <c r="K601" s="434"/>
      <c r="L601" s="434"/>
      <c r="M601" s="434"/>
      <c r="N601" s="434"/>
      <c r="O601" s="434"/>
      <c r="P601" s="434"/>
      <c r="Q601" s="434"/>
      <c r="R601" s="434"/>
      <c r="S601" s="434"/>
      <c r="T601" s="434"/>
      <c r="U601" s="434"/>
      <c r="V601" s="434"/>
      <c r="W601" s="434"/>
      <c r="X601" s="434"/>
      <c r="Y601" s="434"/>
    </row>
    <row r="602" spans="1:25">
      <c r="A602" s="444"/>
      <c r="B602" s="434"/>
      <c r="C602" s="434"/>
      <c r="D602" s="434"/>
      <c r="E602" s="434"/>
      <c r="F602" s="434"/>
      <c r="G602" s="434"/>
      <c r="H602" s="434"/>
      <c r="I602" s="434"/>
      <c r="J602" s="434"/>
      <c r="K602" s="434"/>
      <c r="L602" s="434"/>
      <c r="M602" s="434"/>
      <c r="N602" s="434"/>
      <c r="O602" s="434"/>
      <c r="P602" s="434"/>
      <c r="Q602" s="434"/>
      <c r="R602" s="434"/>
      <c r="S602" s="434"/>
      <c r="T602" s="434"/>
      <c r="U602" s="434"/>
      <c r="V602" s="434"/>
      <c r="W602" s="434"/>
      <c r="X602" s="434"/>
      <c r="Y602" s="434"/>
    </row>
    <row r="603" spans="1:25">
      <c r="A603" s="444"/>
      <c r="B603" s="434"/>
      <c r="C603" s="434"/>
      <c r="D603" s="434"/>
      <c r="E603" s="434"/>
      <c r="F603" s="434"/>
      <c r="G603" s="434"/>
      <c r="H603" s="434"/>
      <c r="I603" s="434"/>
      <c r="J603" s="434"/>
      <c r="K603" s="434"/>
      <c r="L603" s="434"/>
      <c r="M603" s="434"/>
      <c r="N603" s="434"/>
      <c r="O603" s="434"/>
      <c r="P603" s="434"/>
      <c r="Q603" s="434"/>
      <c r="R603" s="434"/>
      <c r="S603" s="434"/>
      <c r="T603" s="434"/>
      <c r="U603" s="434"/>
      <c r="V603" s="434"/>
      <c r="W603" s="434"/>
      <c r="X603" s="434"/>
      <c r="Y603" s="434"/>
    </row>
    <row r="604" spans="1:25">
      <c r="A604" s="444"/>
      <c r="B604" s="434"/>
      <c r="C604" s="434"/>
      <c r="D604" s="434"/>
      <c r="E604" s="434"/>
      <c r="F604" s="434"/>
      <c r="G604" s="434"/>
      <c r="H604" s="434"/>
      <c r="I604" s="434"/>
      <c r="J604" s="434"/>
      <c r="K604" s="434"/>
      <c r="L604" s="434"/>
      <c r="M604" s="434"/>
      <c r="N604" s="434"/>
      <c r="O604" s="434"/>
      <c r="P604" s="434"/>
      <c r="Q604" s="434"/>
      <c r="R604" s="434"/>
      <c r="S604" s="434"/>
      <c r="T604" s="434"/>
      <c r="U604" s="434"/>
      <c r="V604" s="434"/>
      <c r="W604" s="434"/>
      <c r="X604" s="434"/>
      <c r="Y604" s="434"/>
    </row>
    <row r="605" spans="1:25">
      <c r="A605" s="444"/>
      <c r="B605" s="434"/>
      <c r="C605" s="434"/>
      <c r="D605" s="434"/>
      <c r="E605" s="434"/>
      <c r="F605" s="434"/>
      <c r="G605" s="434"/>
      <c r="H605" s="434"/>
      <c r="I605" s="434"/>
      <c r="J605" s="434"/>
      <c r="K605" s="434"/>
      <c r="L605" s="434"/>
      <c r="M605" s="434"/>
      <c r="N605" s="434"/>
      <c r="O605" s="434"/>
      <c r="P605" s="434"/>
      <c r="Q605" s="434"/>
      <c r="R605" s="434"/>
      <c r="S605" s="434"/>
      <c r="T605" s="434"/>
      <c r="U605" s="434"/>
      <c r="V605" s="434"/>
      <c r="W605" s="434"/>
      <c r="X605" s="434"/>
      <c r="Y605" s="434"/>
    </row>
    <row r="606" spans="1:25">
      <c r="A606" s="444"/>
      <c r="B606" s="434"/>
      <c r="C606" s="434"/>
      <c r="D606" s="434"/>
      <c r="E606" s="434"/>
      <c r="F606" s="434"/>
      <c r="G606" s="434"/>
      <c r="H606" s="434"/>
      <c r="I606" s="434"/>
      <c r="J606" s="434"/>
      <c r="K606" s="434"/>
      <c r="L606" s="434"/>
      <c r="M606" s="434"/>
      <c r="N606" s="434"/>
      <c r="O606" s="434"/>
      <c r="P606" s="434"/>
      <c r="Q606" s="434"/>
      <c r="R606" s="434"/>
      <c r="S606" s="434"/>
      <c r="T606" s="434"/>
      <c r="U606" s="434"/>
      <c r="V606" s="434"/>
      <c r="W606" s="434"/>
      <c r="X606" s="434"/>
      <c r="Y606" s="434"/>
    </row>
    <row r="607" spans="1:25">
      <c r="A607" s="444"/>
      <c r="B607" s="434"/>
      <c r="C607" s="434"/>
      <c r="D607" s="434"/>
      <c r="E607" s="434"/>
      <c r="F607" s="434"/>
      <c r="G607" s="434"/>
      <c r="H607" s="434"/>
      <c r="I607" s="434"/>
      <c r="J607" s="434"/>
      <c r="K607" s="434"/>
      <c r="L607" s="434"/>
      <c r="M607" s="434"/>
      <c r="N607" s="434"/>
      <c r="O607" s="434"/>
      <c r="P607" s="434"/>
      <c r="Q607" s="434"/>
      <c r="R607" s="434"/>
      <c r="S607" s="434"/>
      <c r="T607" s="434"/>
      <c r="U607" s="434"/>
      <c r="V607" s="434"/>
      <c r="W607" s="434"/>
      <c r="X607" s="434"/>
      <c r="Y607" s="434"/>
    </row>
    <row r="608" spans="1:25">
      <c r="A608" s="444"/>
      <c r="B608" s="434"/>
      <c r="C608" s="434"/>
      <c r="D608" s="434"/>
      <c r="E608" s="434"/>
      <c r="F608" s="434"/>
      <c r="G608" s="434"/>
      <c r="H608" s="434"/>
      <c r="I608" s="434"/>
      <c r="J608" s="434"/>
      <c r="K608" s="434"/>
      <c r="L608" s="434"/>
      <c r="M608" s="434"/>
      <c r="N608" s="434"/>
      <c r="O608" s="434"/>
      <c r="P608" s="434"/>
      <c r="Q608" s="434"/>
      <c r="R608" s="434"/>
      <c r="S608" s="434"/>
      <c r="T608" s="434"/>
      <c r="U608" s="434"/>
      <c r="V608" s="434"/>
      <c r="W608" s="434"/>
      <c r="X608" s="434"/>
      <c r="Y608" s="434"/>
    </row>
    <row r="609" spans="1:25">
      <c r="A609" s="444"/>
      <c r="B609" s="434"/>
      <c r="C609" s="434"/>
      <c r="D609" s="434"/>
      <c r="E609" s="434"/>
      <c r="F609" s="434"/>
      <c r="G609" s="434"/>
      <c r="H609" s="434"/>
      <c r="I609" s="434"/>
      <c r="J609" s="434"/>
      <c r="K609" s="434"/>
      <c r="L609" s="434"/>
      <c r="M609" s="434"/>
      <c r="N609" s="434"/>
      <c r="O609" s="434"/>
      <c r="P609" s="434"/>
      <c r="Q609" s="434"/>
      <c r="R609" s="434"/>
      <c r="S609" s="434"/>
      <c r="T609" s="434"/>
      <c r="U609" s="434"/>
      <c r="V609" s="434"/>
      <c r="W609" s="434"/>
      <c r="X609" s="434"/>
      <c r="Y609" s="434"/>
    </row>
    <row r="610" spans="1:25">
      <c r="A610" s="444"/>
      <c r="B610" s="434"/>
      <c r="C610" s="434"/>
      <c r="D610" s="434"/>
      <c r="E610" s="434"/>
      <c r="F610" s="434"/>
      <c r="G610" s="434"/>
      <c r="H610" s="434"/>
      <c r="I610" s="434"/>
      <c r="J610" s="434"/>
      <c r="K610" s="434"/>
      <c r="L610" s="434"/>
      <c r="M610" s="434"/>
      <c r="N610" s="434"/>
      <c r="O610" s="434"/>
      <c r="P610" s="434"/>
      <c r="Q610" s="434"/>
      <c r="R610" s="434"/>
      <c r="S610" s="434"/>
      <c r="T610" s="434"/>
      <c r="U610" s="434"/>
      <c r="V610" s="434"/>
      <c r="W610" s="434"/>
      <c r="X610" s="434"/>
      <c r="Y610" s="434"/>
    </row>
    <row r="611" spans="1:25">
      <c r="A611" s="444"/>
      <c r="B611" s="434"/>
      <c r="C611" s="434"/>
      <c r="D611" s="434"/>
      <c r="E611" s="434"/>
      <c r="F611" s="434"/>
      <c r="G611" s="434"/>
      <c r="H611" s="434"/>
      <c r="I611" s="434"/>
      <c r="J611" s="434"/>
      <c r="K611" s="434"/>
      <c r="L611" s="434"/>
      <c r="M611" s="434"/>
      <c r="N611" s="434"/>
      <c r="O611" s="434"/>
      <c r="P611" s="434"/>
      <c r="Q611" s="434"/>
      <c r="R611" s="434"/>
      <c r="S611" s="434"/>
      <c r="T611" s="434"/>
      <c r="U611" s="434"/>
      <c r="V611" s="434"/>
      <c r="W611" s="434"/>
      <c r="X611" s="434"/>
      <c r="Y611" s="434"/>
    </row>
    <row r="612" spans="1:25">
      <c r="A612" s="444"/>
      <c r="B612" s="434"/>
      <c r="C612" s="434"/>
      <c r="D612" s="434"/>
      <c r="E612" s="434"/>
      <c r="F612" s="434"/>
      <c r="G612" s="434"/>
      <c r="H612" s="434"/>
      <c r="I612" s="434"/>
      <c r="J612" s="434"/>
      <c r="K612" s="434"/>
      <c r="L612" s="434"/>
      <c r="M612" s="434"/>
      <c r="N612" s="434"/>
      <c r="O612" s="434"/>
      <c r="P612" s="434"/>
      <c r="Q612" s="434"/>
      <c r="R612" s="434"/>
      <c r="S612" s="434"/>
      <c r="T612" s="434"/>
      <c r="U612" s="434"/>
      <c r="V612" s="434"/>
      <c r="W612" s="434"/>
      <c r="X612" s="434"/>
      <c r="Y612" s="434"/>
    </row>
    <row r="613" spans="1:25">
      <c r="A613" s="444"/>
      <c r="B613" s="434"/>
      <c r="C613" s="434"/>
      <c r="D613" s="434"/>
      <c r="E613" s="434"/>
      <c r="F613" s="434"/>
      <c r="G613" s="434"/>
      <c r="H613" s="434"/>
      <c r="I613" s="434"/>
      <c r="J613" s="434"/>
      <c r="K613" s="434"/>
      <c r="L613" s="434"/>
      <c r="M613" s="434"/>
      <c r="N613" s="434"/>
      <c r="O613" s="434"/>
      <c r="P613" s="434"/>
      <c r="Q613" s="434"/>
      <c r="R613" s="434"/>
      <c r="S613" s="434"/>
      <c r="T613" s="434"/>
      <c r="U613" s="434"/>
      <c r="V613" s="434"/>
      <c r="W613" s="434"/>
      <c r="X613" s="434"/>
      <c r="Y613" s="434"/>
    </row>
    <row r="614" spans="1:25">
      <c r="A614" s="444"/>
      <c r="B614" s="434"/>
      <c r="C614" s="434"/>
      <c r="D614" s="434"/>
      <c r="E614" s="434"/>
      <c r="F614" s="434"/>
      <c r="G614" s="434"/>
      <c r="H614" s="434"/>
      <c r="I614" s="434"/>
      <c r="J614" s="434"/>
      <c r="K614" s="434"/>
      <c r="L614" s="434"/>
      <c r="M614" s="434"/>
      <c r="N614" s="434"/>
      <c r="O614" s="434"/>
      <c r="P614" s="434"/>
      <c r="Q614" s="434"/>
      <c r="R614" s="434"/>
      <c r="S614" s="434"/>
      <c r="T614" s="434"/>
      <c r="U614" s="434"/>
      <c r="V614" s="434"/>
      <c r="W614" s="434"/>
      <c r="X614" s="434"/>
      <c r="Y614" s="434"/>
    </row>
    <row r="615" spans="1:25">
      <c r="A615" s="444"/>
      <c r="B615" s="434"/>
      <c r="C615" s="434"/>
      <c r="D615" s="434"/>
      <c r="E615" s="434"/>
      <c r="F615" s="434"/>
      <c r="G615" s="434"/>
      <c r="H615" s="434"/>
      <c r="I615" s="434"/>
      <c r="J615" s="434"/>
      <c r="K615" s="434"/>
      <c r="L615" s="434"/>
      <c r="M615" s="434"/>
      <c r="N615" s="434"/>
      <c r="O615" s="434"/>
      <c r="P615" s="434"/>
      <c r="Q615" s="434"/>
      <c r="R615" s="434"/>
      <c r="S615" s="434"/>
      <c r="T615" s="434"/>
      <c r="U615" s="434"/>
      <c r="V615" s="434"/>
      <c r="W615" s="434"/>
      <c r="X615" s="434"/>
      <c r="Y615" s="434"/>
    </row>
    <row r="616" spans="1:25">
      <c r="A616" s="444"/>
      <c r="B616" s="434"/>
      <c r="C616" s="434"/>
      <c r="D616" s="434"/>
      <c r="E616" s="434"/>
      <c r="F616" s="434"/>
      <c r="G616" s="434"/>
      <c r="H616" s="434"/>
      <c r="I616" s="434"/>
      <c r="J616" s="434"/>
      <c r="K616" s="434"/>
      <c r="L616" s="434"/>
      <c r="M616" s="434"/>
      <c r="N616" s="434"/>
      <c r="O616" s="434"/>
      <c r="P616" s="434"/>
      <c r="Q616" s="434"/>
      <c r="R616" s="434"/>
      <c r="S616" s="434"/>
      <c r="T616" s="434"/>
      <c r="U616" s="434"/>
      <c r="V616" s="434"/>
      <c r="W616" s="434"/>
      <c r="X616" s="434"/>
      <c r="Y616" s="434"/>
    </row>
    <row r="617" spans="1:25">
      <c r="A617" s="444"/>
      <c r="B617" s="434"/>
      <c r="C617" s="434"/>
      <c r="D617" s="434"/>
      <c r="E617" s="434"/>
      <c r="F617" s="434"/>
      <c r="G617" s="434"/>
      <c r="H617" s="434"/>
      <c r="I617" s="434"/>
      <c r="J617" s="434"/>
      <c r="K617" s="434"/>
      <c r="L617" s="434"/>
      <c r="M617" s="434"/>
      <c r="N617" s="434"/>
      <c r="O617" s="434"/>
      <c r="P617" s="434"/>
      <c r="Q617" s="434"/>
      <c r="R617" s="434"/>
      <c r="S617" s="434"/>
      <c r="T617" s="434"/>
      <c r="U617" s="434"/>
      <c r="V617" s="434"/>
      <c r="W617" s="434"/>
      <c r="X617" s="434"/>
      <c r="Y617" s="434"/>
    </row>
    <row r="618" spans="1:25">
      <c r="A618" s="444"/>
      <c r="B618" s="434"/>
      <c r="C618" s="434"/>
      <c r="D618" s="434"/>
      <c r="E618" s="434"/>
      <c r="F618" s="434"/>
      <c r="G618" s="434"/>
      <c r="H618" s="434"/>
      <c r="I618" s="434"/>
      <c r="J618" s="434"/>
      <c r="K618" s="434"/>
      <c r="L618" s="434"/>
      <c r="M618" s="434"/>
      <c r="N618" s="434"/>
      <c r="O618" s="434"/>
      <c r="P618" s="434"/>
      <c r="Q618" s="434"/>
      <c r="R618" s="434"/>
      <c r="S618" s="434"/>
      <c r="T618" s="434"/>
      <c r="U618" s="434"/>
      <c r="V618" s="434"/>
      <c r="W618" s="434"/>
      <c r="X618" s="434"/>
      <c r="Y618" s="434"/>
    </row>
    <row r="619" spans="1:25">
      <c r="A619" s="444"/>
      <c r="B619" s="434"/>
      <c r="C619" s="434"/>
      <c r="D619" s="434"/>
      <c r="E619" s="434"/>
      <c r="F619" s="434"/>
      <c r="G619" s="434"/>
      <c r="H619" s="434"/>
      <c r="I619" s="434"/>
      <c r="J619" s="434"/>
      <c r="K619" s="434"/>
      <c r="L619" s="434"/>
      <c r="M619" s="434"/>
      <c r="N619" s="434"/>
      <c r="O619" s="434"/>
      <c r="P619" s="434"/>
      <c r="Q619" s="434"/>
      <c r="R619" s="434"/>
      <c r="S619" s="434"/>
      <c r="T619" s="434"/>
      <c r="U619" s="434"/>
      <c r="V619" s="434"/>
      <c r="W619" s="434"/>
      <c r="X619" s="434"/>
      <c r="Y619" s="434"/>
    </row>
    <row r="620" spans="1:25">
      <c r="A620" s="444"/>
      <c r="B620" s="434"/>
      <c r="C620" s="434"/>
      <c r="D620" s="434"/>
      <c r="E620" s="434"/>
      <c r="F620" s="434"/>
      <c r="G620" s="434"/>
      <c r="H620" s="434"/>
      <c r="I620" s="434"/>
      <c r="J620" s="434"/>
      <c r="K620" s="434"/>
      <c r="L620" s="434"/>
      <c r="M620" s="434"/>
      <c r="N620" s="434"/>
      <c r="O620" s="434"/>
      <c r="P620" s="434"/>
      <c r="Q620" s="434"/>
      <c r="R620" s="434"/>
      <c r="S620" s="434"/>
      <c r="T620" s="434"/>
      <c r="U620" s="434"/>
      <c r="V620" s="434"/>
      <c r="W620" s="434"/>
      <c r="X620" s="434"/>
      <c r="Y620" s="434"/>
    </row>
    <row r="621" spans="1:25">
      <c r="A621" s="444"/>
      <c r="B621" s="434"/>
      <c r="C621" s="434"/>
      <c r="D621" s="434"/>
      <c r="E621" s="434"/>
      <c r="F621" s="434"/>
      <c r="G621" s="434"/>
      <c r="H621" s="434"/>
      <c r="I621" s="434"/>
      <c r="J621" s="434"/>
      <c r="K621" s="434"/>
      <c r="L621" s="434"/>
      <c r="M621" s="434"/>
      <c r="N621" s="434"/>
      <c r="O621" s="434"/>
      <c r="P621" s="434"/>
      <c r="Q621" s="434"/>
      <c r="R621" s="434"/>
      <c r="S621" s="434"/>
      <c r="T621" s="434"/>
      <c r="U621" s="434"/>
      <c r="V621" s="434"/>
      <c r="W621" s="434"/>
      <c r="X621" s="434"/>
      <c r="Y621" s="434"/>
    </row>
    <row r="622" spans="1:25">
      <c r="A622" s="444"/>
      <c r="B622" s="434"/>
      <c r="C622" s="434"/>
      <c r="D622" s="434"/>
      <c r="E622" s="434"/>
      <c r="F622" s="434"/>
      <c r="G622" s="434"/>
      <c r="H622" s="434"/>
      <c r="I622" s="434"/>
      <c r="J622" s="434"/>
      <c r="K622" s="434"/>
      <c r="L622" s="434"/>
      <c r="M622" s="434"/>
      <c r="N622" s="434"/>
      <c r="O622" s="434"/>
      <c r="P622" s="434"/>
      <c r="Q622" s="434"/>
      <c r="R622" s="434"/>
      <c r="S622" s="434"/>
      <c r="T622" s="434"/>
      <c r="U622" s="434"/>
      <c r="V622" s="434"/>
      <c r="W622" s="434"/>
      <c r="X622" s="434"/>
      <c r="Y622" s="434"/>
    </row>
    <row r="623" spans="1:25">
      <c r="A623" s="444"/>
      <c r="B623" s="434"/>
      <c r="C623" s="434"/>
      <c r="D623" s="434"/>
      <c r="E623" s="434"/>
      <c r="F623" s="434"/>
      <c r="G623" s="434"/>
      <c r="H623" s="434"/>
      <c r="I623" s="434"/>
      <c r="J623" s="434"/>
      <c r="K623" s="434"/>
      <c r="L623" s="434"/>
      <c r="M623" s="434"/>
      <c r="N623" s="434"/>
      <c r="O623" s="434"/>
      <c r="P623" s="434"/>
      <c r="Q623" s="434"/>
      <c r="R623" s="434"/>
      <c r="S623" s="434"/>
      <c r="T623" s="434"/>
      <c r="U623" s="434"/>
      <c r="V623" s="434"/>
      <c r="W623" s="434"/>
      <c r="X623" s="434"/>
      <c r="Y623" s="434"/>
    </row>
    <row r="624" spans="1:25">
      <c r="A624" s="444"/>
      <c r="B624" s="434"/>
      <c r="C624" s="434"/>
      <c r="D624" s="434"/>
      <c r="E624" s="434"/>
      <c r="F624" s="434"/>
      <c r="G624" s="434"/>
      <c r="H624" s="434"/>
      <c r="I624" s="434"/>
      <c r="J624" s="434"/>
      <c r="K624" s="434"/>
      <c r="L624" s="434"/>
      <c r="M624" s="434"/>
      <c r="N624" s="434"/>
      <c r="O624" s="434"/>
      <c r="P624" s="434"/>
      <c r="Q624" s="434"/>
      <c r="R624" s="434"/>
      <c r="S624" s="434"/>
      <c r="T624" s="434"/>
      <c r="U624" s="434"/>
      <c r="V624" s="434"/>
      <c r="W624" s="434"/>
      <c r="X624" s="434"/>
      <c r="Y624" s="434"/>
    </row>
    <row r="625" spans="1:25">
      <c r="A625" s="444"/>
      <c r="B625" s="434"/>
      <c r="C625" s="434"/>
      <c r="D625" s="434"/>
      <c r="E625" s="434"/>
      <c r="F625" s="434"/>
      <c r="G625" s="434"/>
      <c r="H625" s="434"/>
      <c r="I625" s="434"/>
      <c r="J625" s="434"/>
      <c r="K625" s="434"/>
      <c r="L625" s="434"/>
      <c r="M625" s="434"/>
      <c r="N625" s="434"/>
      <c r="O625" s="434"/>
      <c r="P625" s="434"/>
      <c r="Q625" s="434"/>
      <c r="R625" s="434"/>
      <c r="S625" s="434"/>
      <c r="T625" s="434"/>
      <c r="U625" s="434"/>
      <c r="V625" s="434"/>
      <c r="W625" s="434"/>
      <c r="X625" s="434"/>
      <c r="Y625" s="434"/>
    </row>
    <row r="626" spans="1:25">
      <c r="A626" s="444"/>
      <c r="B626" s="434"/>
      <c r="C626" s="434"/>
      <c r="D626" s="434"/>
      <c r="E626" s="434"/>
      <c r="F626" s="434"/>
      <c r="G626" s="434"/>
      <c r="H626" s="434"/>
      <c r="I626" s="434"/>
      <c r="J626" s="434"/>
      <c r="K626" s="434"/>
      <c r="L626" s="434"/>
      <c r="M626" s="434"/>
      <c r="N626" s="434"/>
      <c r="O626" s="434"/>
      <c r="P626" s="434"/>
      <c r="Q626" s="434"/>
      <c r="R626" s="434"/>
      <c r="S626" s="434"/>
      <c r="T626" s="434"/>
      <c r="U626" s="434"/>
      <c r="V626" s="434"/>
      <c r="W626" s="434"/>
      <c r="X626" s="434"/>
      <c r="Y626" s="434"/>
    </row>
    <row r="627" spans="1:25">
      <c r="A627" s="444"/>
      <c r="B627" s="434"/>
      <c r="C627" s="434"/>
      <c r="D627" s="434"/>
      <c r="E627" s="434"/>
      <c r="F627" s="434"/>
      <c r="G627" s="434"/>
      <c r="H627" s="434"/>
      <c r="I627" s="434"/>
      <c r="J627" s="434"/>
      <c r="K627" s="434"/>
      <c r="L627" s="434"/>
      <c r="M627" s="434"/>
      <c r="N627" s="434"/>
      <c r="O627" s="434"/>
      <c r="P627" s="434"/>
      <c r="Q627" s="434"/>
      <c r="R627" s="434"/>
      <c r="S627" s="434"/>
      <c r="T627" s="434"/>
      <c r="U627" s="434"/>
      <c r="V627" s="434"/>
      <c r="W627" s="434"/>
      <c r="X627" s="434"/>
      <c r="Y627" s="434"/>
    </row>
    <row r="628" spans="1:25">
      <c r="A628" s="444"/>
      <c r="B628" s="434"/>
      <c r="C628" s="434"/>
      <c r="D628" s="434"/>
      <c r="E628" s="434"/>
      <c r="F628" s="434"/>
      <c r="G628" s="434"/>
      <c r="H628" s="434"/>
      <c r="I628" s="434"/>
      <c r="J628" s="434"/>
      <c r="K628" s="434"/>
      <c r="L628" s="434"/>
      <c r="M628" s="434"/>
      <c r="N628" s="434"/>
      <c r="O628" s="434"/>
      <c r="P628" s="434"/>
      <c r="Q628" s="434"/>
      <c r="R628" s="434"/>
      <c r="S628" s="434"/>
      <c r="T628" s="434"/>
      <c r="U628" s="434"/>
      <c r="V628" s="434"/>
      <c r="W628" s="434"/>
      <c r="X628" s="434"/>
      <c r="Y628" s="434"/>
    </row>
    <row r="629" spans="1:25">
      <c r="A629" s="444"/>
      <c r="B629" s="434"/>
      <c r="C629" s="434"/>
      <c r="D629" s="434"/>
      <c r="E629" s="434"/>
      <c r="F629" s="434"/>
      <c r="G629" s="434"/>
      <c r="H629" s="434"/>
      <c r="I629" s="434"/>
      <c r="J629" s="434"/>
      <c r="K629" s="434"/>
      <c r="L629" s="434"/>
      <c r="M629" s="434"/>
      <c r="N629" s="434"/>
      <c r="O629" s="434"/>
      <c r="P629" s="434"/>
      <c r="Q629" s="434"/>
      <c r="R629" s="434"/>
      <c r="S629" s="434"/>
      <c r="T629" s="434"/>
      <c r="U629" s="434"/>
      <c r="V629" s="434"/>
      <c r="W629" s="434"/>
      <c r="X629" s="434"/>
      <c r="Y629" s="434"/>
    </row>
    <row r="630" spans="1:25">
      <c r="A630" s="444"/>
      <c r="B630" s="434"/>
      <c r="C630" s="434"/>
      <c r="D630" s="434"/>
      <c r="E630" s="434"/>
      <c r="F630" s="434"/>
      <c r="G630" s="434"/>
      <c r="H630" s="434"/>
      <c r="I630" s="434"/>
      <c r="J630" s="434"/>
      <c r="K630" s="434"/>
      <c r="L630" s="434"/>
      <c r="M630" s="434"/>
      <c r="N630" s="434"/>
      <c r="O630" s="434"/>
      <c r="P630" s="434"/>
      <c r="Q630" s="434"/>
      <c r="R630" s="434"/>
      <c r="S630" s="434"/>
      <c r="T630" s="434"/>
      <c r="U630" s="434"/>
      <c r="V630" s="434"/>
      <c r="W630" s="434"/>
      <c r="X630" s="434"/>
      <c r="Y630" s="434"/>
    </row>
    <row r="631" spans="1:25">
      <c r="A631" s="444"/>
      <c r="B631" s="434"/>
      <c r="C631" s="434"/>
      <c r="D631" s="434"/>
      <c r="E631" s="434"/>
      <c r="F631" s="434"/>
      <c r="G631" s="434"/>
      <c r="H631" s="434"/>
      <c r="I631" s="434"/>
      <c r="J631" s="434"/>
      <c r="K631" s="434"/>
      <c r="L631" s="434"/>
      <c r="M631" s="434"/>
      <c r="N631" s="434"/>
      <c r="O631" s="434"/>
      <c r="P631" s="434"/>
      <c r="Q631" s="434"/>
      <c r="R631" s="434"/>
      <c r="S631" s="434"/>
      <c r="T631" s="434"/>
      <c r="U631" s="434"/>
      <c r="V631" s="434"/>
      <c r="W631" s="434"/>
      <c r="X631" s="434"/>
      <c r="Y631" s="434"/>
    </row>
    <row r="632" spans="1:25">
      <c r="A632" s="444"/>
      <c r="B632" s="434"/>
      <c r="C632" s="434"/>
      <c r="D632" s="434"/>
      <c r="E632" s="434"/>
      <c r="F632" s="434"/>
      <c r="G632" s="434"/>
      <c r="H632" s="434"/>
      <c r="I632" s="434"/>
      <c r="J632" s="434"/>
      <c r="K632" s="434"/>
      <c r="L632" s="434"/>
      <c r="M632" s="434"/>
      <c r="N632" s="434"/>
      <c r="O632" s="434"/>
      <c r="P632" s="434"/>
      <c r="Q632" s="434"/>
      <c r="R632" s="434"/>
      <c r="S632" s="434"/>
      <c r="T632" s="434"/>
      <c r="U632" s="434"/>
      <c r="V632" s="434"/>
      <c r="W632" s="434"/>
      <c r="X632" s="434"/>
      <c r="Y632" s="434"/>
    </row>
    <row r="633" spans="1:25">
      <c r="A633" s="444"/>
      <c r="B633" s="434"/>
      <c r="C633" s="434"/>
      <c r="D633" s="434"/>
      <c r="E633" s="434"/>
      <c r="F633" s="434"/>
      <c r="G633" s="434"/>
      <c r="H633" s="434"/>
      <c r="I633" s="434"/>
      <c r="J633" s="434"/>
      <c r="K633" s="434"/>
      <c r="L633" s="434"/>
      <c r="M633" s="434"/>
      <c r="N633" s="434"/>
      <c r="O633" s="434"/>
      <c r="P633" s="434"/>
      <c r="Q633" s="434"/>
      <c r="R633" s="434"/>
      <c r="S633" s="434"/>
      <c r="T633" s="434"/>
      <c r="U633" s="434"/>
      <c r="V633" s="434"/>
      <c r="W633" s="434"/>
      <c r="X633" s="434"/>
      <c r="Y633" s="434"/>
    </row>
    <row r="634" spans="1:25">
      <c r="A634" s="444"/>
      <c r="B634" s="434"/>
      <c r="C634" s="434"/>
      <c r="D634" s="434"/>
      <c r="E634" s="434"/>
      <c r="F634" s="434"/>
      <c r="G634" s="434"/>
      <c r="H634" s="434"/>
      <c r="I634" s="434"/>
      <c r="J634" s="434"/>
      <c r="K634" s="434"/>
      <c r="L634" s="434"/>
      <c r="M634" s="434"/>
      <c r="N634" s="434"/>
      <c r="O634" s="434"/>
      <c r="P634" s="434"/>
      <c r="Q634" s="434"/>
      <c r="R634" s="434"/>
      <c r="S634" s="434"/>
      <c r="T634" s="434"/>
      <c r="U634" s="434"/>
      <c r="V634" s="434"/>
      <c r="W634" s="434"/>
      <c r="X634" s="434"/>
      <c r="Y634" s="434"/>
    </row>
    <row r="635" spans="1:25">
      <c r="A635" s="444"/>
      <c r="B635" s="434"/>
      <c r="C635" s="434"/>
      <c r="D635" s="434"/>
      <c r="E635" s="434"/>
      <c r="F635" s="434"/>
      <c r="G635" s="434"/>
      <c r="H635" s="434"/>
      <c r="I635" s="434"/>
      <c r="J635" s="434"/>
      <c r="K635" s="434"/>
      <c r="L635" s="434"/>
      <c r="M635" s="434"/>
      <c r="N635" s="434"/>
      <c r="O635" s="434"/>
      <c r="P635" s="434"/>
      <c r="Q635" s="434"/>
      <c r="R635" s="434"/>
      <c r="S635" s="434"/>
      <c r="T635" s="434"/>
      <c r="U635" s="434"/>
      <c r="V635" s="434"/>
      <c r="W635" s="434"/>
      <c r="X635" s="434"/>
      <c r="Y635" s="434"/>
    </row>
    <row r="636" spans="1:25">
      <c r="A636" s="444"/>
      <c r="B636" s="434"/>
      <c r="C636" s="434"/>
      <c r="D636" s="434"/>
      <c r="E636" s="434"/>
      <c r="F636" s="434"/>
      <c r="G636" s="434"/>
      <c r="H636" s="434"/>
      <c r="I636" s="434"/>
      <c r="J636" s="434"/>
      <c r="K636" s="434"/>
      <c r="L636" s="434"/>
      <c r="M636" s="434"/>
      <c r="N636" s="434"/>
      <c r="O636" s="434"/>
      <c r="P636" s="434"/>
      <c r="Q636" s="434"/>
      <c r="R636" s="434"/>
      <c r="S636" s="434"/>
      <c r="T636" s="434"/>
      <c r="U636" s="434"/>
      <c r="V636" s="434"/>
      <c r="W636" s="434"/>
      <c r="X636" s="434"/>
      <c r="Y636" s="434"/>
    </row>
    <row r="637" spans="1:25">
      <c r="A637" s="444"/>
      <c r="B637" s="434"/>
      <c r="C637" s="434"/>
      <c r="D637" s="434"/>
      <c r="E637" s="434"/>
      <c r="F637" s="434"/>
      <c r="G637" s="434"/>
      <c r="H637" s="434"/>
      <c r="I637" s="434"/>
      <c r="J637" s="434"/>
      <c r="K637" s="434"/>
      <c r="L637" s="434"/>
      <c r="M637" s="434"/>
      <c r="N637" s="434"/>
      <c r="O637" s="434"/>
      <c r="P637" s="434"/>
      <c r="Q637" s="434"/>
      <c r="R637" s="434"/>
      <c r="S637" s="434"/>
      <c r="T637" s="434"/>
      <c r="U637" s="434"/>
      <c r="V637" s="434"/>
      <c r="W637" s="434"/>
      <c r="X637" s="434"/>
      <c r="Y637" s="434"/>
    </row>
    <row r="638" spans="1:25">
      <c r="A638" s="444"/>
      <c r="B638" s="434"/>
      <c r="C638" s="434"/>
      <c r="D638" s="434"/>
      <c r="E638" s="434"/>
      <c r="F638" s="434"/>
      <c r="G638" s="434"/>
      <c r="H638" s="434"/>
      <c r="I638" s="434"/>
      <c r="J638" s="434"/>
      <c r="K638" s="434"/>
      <c r="L638" s="434"/>
      <c r="M638" s="434"/>
      <c r="N638" s="434"/>
      <c r="O638" s="434"/>
      <c r="P638" s="434"/>
      <c r="Q638" s="434"/>
      <c r="R638" s="434"/>
      <c r="S638" s="434"/>
      <c r="T638" s="434"/>
      <c r="U638" s="434"/>
      <c r="V638" s="434"/>
      <c r="W638" s="434"/>
      <c r="X638" s="434"/>
      <c r="Y638" s="434"/>
    </row>
    <row r="639" spans="1:25">
      <c r="A639" s="444"/>
      <c r="B639" s="434"/>
      <c r="C639" s="434"/>
      <c r="D639" s="434"/>
      <c r="E639" s="434"/>
      <c r="F639" s="434"/>
      <c r="G639" s="434"/>
      <c r="H639" s="434"/>
      <c r="I639" s="434"/>
      <c r="J639" s="434"/>
      <c r="K639" s="434"/>
      <c r="L639" s="434"/>
      <c r="M639" s="434"/>
      <c r="N639" s="434"/>
      <c r="O639" s="434"/>
      <c r="P639" s="434"/>
      <c r="Q639" s="434"/>
      <c r="R639" s="434"/>
      <c r="S639" s="434"/>
      <c r="T639" s="434"/>
      <c r="U639" s="434"/>
      <c r="V639" s="434"/>
      <c r="W639" s="434"/>
      <c r="X639" s="434"/>
      <c r="Y639" s="434"/>
    </row>
    <row r="640" spans="1:25">
      <c r="A640" s="444"/>
      <c r="B640" s="434"/>
      <c r="C640" s="434"/>
      <c r="D640" s="434"/>
      <c r="E640" s="434"/>
      <c r="F640" s="434"/>
      <c r="G640" s="434"/>
      <c r="H640" s="434"/>
      <c r="I640" s="434"/>
      <c r="J640" s="434"/>
      <c r="K640" s="434"/>
      <c r="L640" s="434"/>
      <c r="M640" s="434"/>
      <c r="N640" s="434"/>
      <c r="O640" s="434"/>
      <c r="P640" s="434"/>
      <c r="Q640" s="434"/>
      <c r="R640" s="434"/>
      <c r="S640" s="434"/>
      <c r="T640" s="434"/>
      <c r="U640" s="434"/>
      <c r="V640" s="434"/>
      <c r="W640" s="434"/>
      <c r="X640" s="434"/>
      <c r="Y640" s="434"/>
    </row>
    <row r="641" spans="1:25">
      <c r="A641" s="444"/>
      <c r="B641" s="434"/>
      <c r="C641" s="434"/>
      <c r="D641" s="434"/>
      <c r="E641" s="434"/>
      <c r="F641" s="434"/>
      <c r="G641" s="434"/>
      <c r="H641" s="434"/>
      <c r="I641" s="434"/>
      <c r="J641" s="434"/>
      <c r="K641" s="434"/>
      <c r="L641" s="434"/>
      <c r="M641" s="434"/>
      <c r="N641" s="434"/>
      <c r="O641" s="434"/>
      <c r="P641" s="434"/>
      <c r="Q641" s="434"/>
      <c r="R641" s="434"/>
      <c r="S641" s="434"/>
      <c r="T641" s="434"/>
      <c r="U641" s="434"/>
      <c r="V641" s="434"/>
      <c r="W641" s="434"/>
      <c r="X641" s="434"/>
      <c r="Y641" s="434"/>
    </row>
    <row r="642" spans="1:25">
      <c r="A642" s="444"/>
      <c r="B642" s="434"/>
      <c r="C642" s="434"/>
      <c r="D642" s="434"/>
      <c r="E642" s="434"/>
      <c r="F642" s="434"/>
      <c r="G642" s="434"/>
      <c r="H642" s="434"/>
      <c r="I642" s="434"/>
      <c r="J642" s="434"/>
      <c r="K642" s="434"/>
      <c r="L642" s="434"/>
      <c r="M642" s="434"/>
      <c r="N642" s="434"/>
      <c r="O642" s="434"/>
      <c r="P642" s="434"/>
      <c r="Q642" s="434"/>
      <c r="R642" s="434"/>
      <c r="S642" s="434"/>
      <c r="T642" s="434"/>
      <c r="U642" s="434"/>
      <c r="V642" s="434"/>
      <c r="W642" s="434"/>
      <c r="X642" s="434"/>
      <c r="Y642" s="434"/>
    </row>
    <row r="643" spans="1:25">
      <c r="A643" s="444"/>
      <c r="B643" s="434"/>
      <c r="C643" s="434"/>
      <c r="D643" s="434"/>
      <c r="E643" s="434"/>
      <c r="F643" s="434"/>
      <c r="G643" s="434"/>
      <c r="H643" s="434"/>
      <c r="I643" s="434"/>
      <c r="J643" s="434"/>
      <c r="K643" s="434"/>
      <c r="L643" s="434"/>
      <c r="M643" s="434"/>
      <c r="N643" s="434"/>
      <c r="O643" s="434"/>
      <c r="P643" s="434"/>
      <c r="Q643" s="434"/>
      <c r="R643" s="434"/>
      <c r="S643" s="434"/>
      <c r="T643" s="434"/>
      <c r="U643" s="434"/>
      <c r="V643" s="434"/>
      <c r="W643" s="434"/>
      <c r="X643" s="434"/>
      <c r="Y643" s="434"/>
    </row>
    <row r="644" spans="1:25">
      <c r="A644" s="444"/>
      <c r="B644" s="434"/>
      <c r="C644" s="434"/>
      <c r="D644" s="434"/>
      <c r="E644" s="434"/>
      <c r="F644" s="434"/>
      <c r="G644" s="434"/>
      <c r="H644" s="434"/>
      <c r="I644" s="434"/>
      <c r="J644" s="434"/>
      <c r="K644" s="434"/>
      <c r="L644" s="434"/>
      <c r="M644" s="434"/>
      <c r="N644" s="434"/>
      <c r="O644" s="434"/>
      <c r="P644" s="434"/>
      <c r="Q644" s="434"/>
      <c r="R644" s="434"/>
      <c r="S644" s="434"/>
      <c r="T644" s="434"/>
      <c r="U644" s="434"/>
      <c r="V644" s="434"/>
      <c r="W644" s="434"/>
      <c r="X644" s="434"/>
      <c r="Y644" s="434"/>
    </row>
    <row r="645" spans="1:25">
      <c r="A645" s="444"/>
      <c r="B645" s="434"/>
      <c r="C645" s="434"/>
      <c r="D645" s="434"/>
      <c r="E645" s="434"/>
      <c r="F645" s="434"/>
      <c r="G645" s="434"/>
      <c r="H645" s="434"/>
      <c r="I645" s="434"/>
      <c r="J645" s="434"/>
      <c r="K645" s="434"/>
      <c r="L645" s="434"/>
      <c r="M645" s="434"/>
      <c r="N645" s="434"/>
      <c r="O645" s="434"/>
      <c r="P645" s="434"/>
      <c r="Q645" s="434"/>
      <c r="R645" s="434"/>
      <c r="S645" s="434"/>
      <c r="T645" s="434"/>
      <c r="U645" s="434"/>
      <c r="V645" s="434"/>
      <c r="W645" s="434"/>
      <c r="X645" s="434"/>
      <c r="Y645" s="434"/>
    </row>
    <row r="646" spans="1:25">
      <c r="A646" s="444"/>
      <c r="B646" s="434"/>
      <c r="C646" s="434"/>
      <c r="D646" s="434"/>
      <c r="E646" s="434"/>
      <c r="F646" s="434"/>
      <c r="G646" s="434"/>
      <c r="H646" s="434"/>
      <c r="I646" s="434"/>
      <c r="J646" s="434"/>
      <c r="K646" s="434"/>
      <c r="L646" s="434"/>
      <c r="M646" s="434"/>
      <c r="N646" s="434"/>
      <c r="O646" s="434"/>
      <c r="P646" s="434"/>
      <c r="Q646" s="434"/>
      <c r="R646" s="434"/>
      <c r="S646" s="434"/>
      <c r="T646" s="434"/>
      <c r="U646" s="434"/>
      <c r="V646" s="434"/>
      <c r="W646" s="434"/>
      <c r="X646" s="434"/>
      <c r="Y646" s="434"/>
    </row>
    <row r="647" spans="1:25">
      <c r="A647" s="444"/>
      <c r="B647" s="434"/>
      <c r="C647" s="434"/>
      <c r="D647" s="434"/>
      <c r="E647" s="434"/>
      <c r="F647" s="434"/>
      <c r="G647" s="434"/>
      <c r="H647" s="434"/>
      <c r="I647" s="434"/>
      <c r="J647" s="434"/>
      <c r="K647" s="434"/>
      <c r="L647" s="434"/>
      <c r="M647" s="434"/>
      <c r="N647" s="434"/>
      <c r="O647" s="434"/>
      <c r="P647" s="434"/>
      <c r="Q647" s="434"/>
      <c r="R647" s="434"/>
      <c r="S647" s="434"/>
      <c r="T647" s="434"/>
      <c r="U647" s="434"/>
      <c r="V647" s="434"/>
      <c r="W647" s="434"/>
      <c r="X647" s="434"/>
      <c r="Y647" s="434"/>
    </row>
    <row r="648" spans="1:25">
      <c r="A648" s="444"/>
      <c r="B648" s="434"/>
      <c r="C648" s="434"/>
      <c r="D648" s="434"/>
      <c r="E648" s="434"/>
      <c r="F648" s="434"/>
      <c r="G648" s="434"/>
      <c r="H648" s="434"/>
      <c r="I648" s="434"/>
      <c r="J648" s="434"/>
      <c r="K648" s="434"/>
      <c r="L648" s="434"/>
      <c r="M648" s="434"/>
      <c r="N648" s="434"/>
      <c r="O648" s="434"/>
      <c r="P648" s="434"/>
      <c r="Q648" s="434"/>
      <c r="R648" s="434"/>
      <c r="S648" s="434"/>
      <c r="T648" s="434"/>
      <c r="U648" s="434"/>
      <c r="V648" s="434"/>
      <c r="W648" s="434"/>
      <c r="X648" s="434"/>
      <c r="Y648" s="434"/>
    </row>
    <row r="649" spans="1:25">
      <c r="A649" s="444"/>
      <c r="B649" s="434"/>
      <c r="C649" s="434"/>
      <c r="D649" s="434"/>
      <c r="E649" s="434"/>
      <c r="F649" s="434"/>
      <c r="G649" s="434"/>
      <c r="H649" s="434"/>
      <c r="I649" s="434"/>
      <c r="J649" s="434"/>
      <c r="K649" s="434"/>
      <c r="L649" s="434"/>
      <c r="M649" s="434"/>
      <c r="N649" s="434"/>
      <c r="O649" s="434"/>
      <c r="P649" s="434"/>
      <c r="Q649" s="434"/>
      <c r="R649" s="434"/>
      <c r="S649" s="434"/>
      <c r="T649" s="434"/>
      <c r="U649" s="434"/>
      <c r="V649" s="434"/>
      <c r="W649" s="434"/>
      <c r="X649" s="434"/>
      <c r="Y649" s="434"/>
    </row>
    <row r="650" spans="1:25">
      <c r="A650" s="444"/>
      <c r="B650" s="434"/>
      <c r="C650" s="434"/>
      <c r="D650" s="434"/>
      <c r="E650" s="434"/>
      <c r="F650" s="434"/>
      <c r="G650" s="434"/>
      <c r="H650" s="434"/>
      <c r="I650" s="434"/>
      <c r="J650" s="434"/>
      <c r="K650" s="434"/>
      <c r="L650" s="434"/>
      <c r="M650" s="434"/>
      <c r="N650" s="434"/>
      <c r="O650" s="434"/>
      <c r="P650" s="434"/>
      <c r="Q650" s="434"/>
      <c r="R650" s="434"/>
      <c r="S650" s="434"/>
      <c r="T650" s="434"/>
      <c r="U650" s="434"/>
      <c r="V650" s="434"/>
      <c r="W650" s="434"/>
      <c r="X650" s="434"/>
      <c r="Y650" s="434"/>
    </row>
    <row r="651" spans="1:25">
      <c r="A651" s="444"/>
      <c r="B651" s="434"/>
      <c r="C651" s="434"/>
      <c r="D651" s="434"/>
      <c r="E651" s="434"/>
      <c r="F651" s="434"/>
      <c r="G651" s="434"/>
      <c r="H651" s="434"/>
      <c r="I651" s="434"/>
      <c r="J651" s="434"/>
      <c r="K651" s="434"/>
      <c r="L651" s="434"/>
      <c r="M651" s="434"/>
      <c r="N651" s="434"/>
      <c r="O651" s="434"/>
      <c r="P651" s="434"/>
      <c r="Q651" s="434"/>
      <c r="R651" s="434"/>
      <c r="S651" s="434"/>
      <c r="T651" s="434"/>
      <c r="U651" s="434"/>
      <c r="V651" s="434"/>
      <c r="W651" s="434"/>
      <c r="X651" s="434"/>
      <c r="Y651" s="434"/>
    </row>
    <row r="652" spans="1:25">
      <c r="A652" s="444"/>
      <c r="B652" s="434"/>
      <c r="C652" s="434"/>
      <c r="D652" s="434"/>
      <c r="E652" s="434"/>
      <c r="F652" s="434"/>
      <c r="G652" s="434"/>
      <c r="H652" s="434"/>
      <c r="I652" s="434"/>
      <c r="J652" s="434"/>
      <c r="K652" s="434"/>
      <c r="L652" s="434"/>
      <c r="M652" s="434"/>
      <c r="N652" s="434"/>
      <c r="O652" s="434"/>
      <c r="P652" s="434"/>
      <c r="Q652" s="434"/>
      <c r="R652" s="434"/>
      <c r="S652" s="434"/>
      <c r="T652" s="434"/>
      <c r="U652" s="434"/>
      <c r="V652" s="434"/>
      <c r="W652" s="434"/>
      <c r="X652" s="434"/>
      <c r="Y652" s="434"/>
    </row>
    <row r="653" spans="1:25">
      <c r="A653" s="444"/>
      <c r="B653" s="434"/>
      <c r="C653" s="434"/>
      <c r="D653" s="434"/>
      <c r="E653" s="434"/>
      <c r="F653" s="434"/>
      <c r="G653" s="434"/>
      <c r="H653" s="434"/>
      <c r="I653" s="434"/>
      <c r="J653" s="434"/>
      <c r="K653" s="434"/>
      <c r="L653" s="434"/>
      <c r="M653" s="434"/>
      <c r="N653" s="434"/>
      <c r="O653" s="434"/>
      <c r="P653" s="434"/>
      <c r="Q653" s="434"/>
      <c r="R653" s="434"/>
      <c r="S653" s="434"/>
      <c r="T653" s="434"/>
      <c r="U653" s="434"/>
      <c r="V653" s="434"/>
      <c r="W653" s="434"/>
      <c r="X653" s="434"/>
      <c r="Y653" s="434"/>
    </row>
    <row r="654" spans="1:25">
      <c r="A654" s="444"/>
      <c r="B654" s="434"/>
      <c r="C654" s="434"/>
      <c r="D654" s="434"/>
      <c r="E654" s="434"/>
      <c r="F654" s="434"/>
      <c r="G654" s="434"/>
      <c r="H654" s="434"/>
      <c r="I654" s="434"/>
      <c r="J654" s="434"/>
      <c r="K654" s="434"/>
      <c r="L654" s="434"/>
      <c r="M654" s="434"/>
      <c r="N654" s="434"/>
      <c r="O654" s="434"/>
      <c r="P654" s="434"/>
      <c r="Q654" s="434"/>
      <c r="R654" s="434"/>
      <c r="S654" s="434"/>
      <c r="T654" s="434"/>
      <c r="U654" s="434"/>
      <c r="V654" s="434"/>
      <c r="W654" s="434"/>
      <c r="X654" s="434"/>
      <c r="Y654" s="434"/>
    </row>
    <row r="655" spans="1:25">
      <c r="A655" s="444"/>
      <c r="B655" s="434"/>
      <c r="C655" s="434"/>
      <c r="D655" s="434"/>
      <c r="E655" s="434"/>
      <c r="F655" s="434"/>
      <c r="G655" s="434"/>
      <c r="H655" s="434"/>
      <c r="I655" s="434"/>
      <c r="J655" s="434"/>
      <c r="K655" s="434"/>
      <c r="L655" s="434"/>
      <c r="M655" s="434"/>
      <c r="N655" s="434"/>
      <c r="O655" s="434"/>
      <c r="P655" s="434"/>
      <c r="Q655" s="434"/>
      <c r="R655" s="434"/>
      <c r="S655" s="434"/>
      <c r="T655" s="434"/>
      <c r="U655" s="434"/>
      <c r="V655" s="434"/>
      <c r="W655" s="434"/>
      <c r="X655" s="434"/>
      <c r="Y655" s="434"/>
    </row>
    <row r="656" spans="1:25">
      <c r="A656" s="444"/>
      <c r="B656" s="434"/>
      <c r="C656" s="434"/>
      <c r="D656" s="434"/>
      <c r="E656" s="434"/>
      <c r="F656" s="434"/>
      <c r="G656" s="434"/>
      <c r="H656" s="434"/>
      <c r="I656" s="434"/>
      <c r="J656" s="434"/>
      <c r="K656" s="434"/>
      <c r="L656" s="434"/>
      <c r="M656" s="434"/>
      <c r="N656" s="434"/>
      <c r="O656" s="434"/>
      <c r="P656" s="434"/>
      <c r="Q656" s="434"/>
      <c r="R656" s="434"/>
      <c r="S656" s="434"/>
      <c r="T656" s="434"/>
      <c r="U656" s="434"/>
      <c r="V656" s="434"/>
      <c r="W656" s="434"/>
      <c r="X656" s="434"/>
      <c r="Y656" s="434"/>
    </row>
    <row r="657" spans="1:25">
      <c r="A657" s="444"/>
      <c r="B657" s="434"/>
      <c r="C657" s="434"/>
      <c r="D657" s="434"/>
      <c r="E657" s="434"/>
      <c r="F657" s="434"/>
      <c r="G657" s="434"/>
      <c r="H657" s="434"/>
      <c r="I657" s="434"/>
      <c r="J657" s="434"/>
      <c r="K657" s="434"/>
      <c r="L657" s="434"/>
      <c r="M657" s="434"/>
      <c r="N657" s="434"/>
      <c r="O657" s="434"/>
      <c r="P657" s="434"/>
      <c r="Q657" s="434"/>
      <c r="R657" s="434"/>
      <c r="S657" s="434"/>
      <c r="T657" s="434"/>
      <c r="U657" s="434"/>
      <c r="V657" s="434"/>
      <c r="W657" s="434"/>
      <c r="X657" s="434"/>
      <c r="Y657" s="434"/>
    </row>
    <row r="658" spans="1:25">
      <c r="A658" s="444"/>
      <c r="B658" s="434"/>
      <c r="C658" s="434"/>
      <c r="D658" s="434"/>
      <c r="E658" s="434"/>
      <c r="F658" s="434"/>
      <c r="G658" s="434"/>
      <c r="H658" s="434"/>
      <c r="I658" s="434"/>
      <c r="J658" s="434"/>
      <c r="K658" s="434"/>
      <c r="L658" s="434"/>
      <c r="M658" s="434"/>
      <c r="N658" s="434"/>
      <c r="O658" s="434"/>
      <c r="P658" s="434"/>
      <c r="Q658" s="434"/>
      <c r="R658" s="434"/>
      <c r="S658" s="434"/>
      <c r="T658" s="434"/>
      <c r="U658" s="434"/>
      <c r="V658" s="434"/>
      <c r="W658" s="434"/>
      <c r="X658" s="434"/>
      <c r="Y658" s="434"/>
    </row>
    <row r="659" spans="1:25">
      <c r="A659" s="444"/>
      <c r="B659" s="434"/>
      <c r="C659" s="434"/>
      <c r="D659" s="434"/>
      <c r="E659" s="434"/>
      <c r="F659" s="434"/>
      <c r="G659" s="434"/>
      <c r="H659" s="434"/>
      <c r="I659" s="434"/>
      <c r="J659" s="434"/>
      <c r="K659" s="434"/>
      <c r="L659" s="434"/>
      <c r="M659" s="434"/>
      <c r="N659" s="434"/>
      <c r="O659" s="434"/>
      <c r="P659" s="434"/>
      <c r="Q659" s="434"/>
      <c r="R659" s="434"/>
      <c r="S659" s="434"/>
      <c r="T659" s="434"/>
      <c r="U659" s="434"/>
      <c r="V659" s="434"/>
      <c r="W659" s="434"/>
      <c r="X659" s="434"/>
      <c r="Y659" s="434"/>
    </row>
    <row r="660" spans="1:25">
      <c r="A660" s="444"/>
      <c r="B660" s="434"/>
      <c r="C660" s="434"/>
      <c r="D660" s="434"/>
      <c r="E660" s="434"/>
      <c r="F660" s="434"/>
      <c r="G660" s="434"/>
      <c r="H660" s="434"/>
      <c r="I660" s="434"/>
      <c r="J660" s="434"/>
      <c r="K660" s="434"/>
      <c r="L660" s="434"/>
      <c r="M660" s="434"/>
      <c r="N660" s="434"/>
      <c r="O660" s="434"/>
      <c r="P660" s="434"/>
      <c r="Q660" s="434"/>
      <c r="R660" s="434"/>
      <c r="S660" s="434"/>
      <c r="T660" s="434"/>
      <c r="U660" s="434"/>
      <c r="V660" s="434"/>
      <c r="W660" s="434"/>
      <c r="X660" s="434"/>
      <c r="Y660" s="434"/>
    </row>
    <row r="661" spans="1:25">
      <c r="A661" s="444"/>
      <c r="B661" s="434"/>
      <c r="C661" s="434"/>
      <c r="D661" s="434"/>
      <c r="E661" s="434"/>
      <c r="F661" s="434"/>
      <c r="G661" s="434"/>
      <c r="H661" s="434"/>
      <c r="I661" s="434"/>
      <c r="J661" s="434"/>
      <c r="K661" s="434"/>
      <c r="L661" s="434"/>
      <c r="M661" s="434"/>
      <c r="N661" s="434"/>
      <c r="O661" s="434"/>
      <c r="P661" s="434"/>
      <c r="Q661" s="434"/>
      <c r="R661" s="434"/>
      <c r="S661" s="434"/>
      <c r="T661" s="434"/>
      <c r="U661" s="434"/>
      <c r="V661" s="434"/>
      <c r="W661" s="434"/>
      <c r="X661" s="434"/>
      <c r="Y661" s="434"/>
    </row>
    <row r="662" spans="1:25">
      <c r="A662" s="444"/>
      <c r="B662" s="434"/>
      <c r="C662" s="434"/>
      <c r="D662" s="434"/>
      <c r="E662" s="434"/>
      <c r="F662" s="434"/>
      <c r="G662" s="434"/>
      <c r="H662" s="434"/>
      <c r="I662" s="434"/>
      <c r="J662" s="434"/>
      <c r="K662" s="434"/>
      <c r="L662" s="434"/>
      <c r="M662" s="434"/>
      <c r="N662" s="434"/>
      <c r="O662" s="434"/>
      <c r="P662" s="434"/>
      <c r="Q662" s="434"/>
      <c r="R662" s="434"/>
      <c r="S662" s="434"/>
      <c r="T662" s="434"/>
      <c r="U662" s="434"/>
      <c r="V662" s="434"/>
      <c r="W662" s="434"/>
      <c r="X662" s="434"/>
      <c r="Y662" s="434"/>
    </row>
    <row r="663" spans="1:25">
      <c r="A663" s="444"/>
      <c r="B663" s="434"/>
      <c r="C663" s="434"/>
      <c r="D663" s="434"/>
      <c r="E663" s="434"/>
      <c r="F663" s="434"/>
      <c r="G663" s="434"/>
      <c r="H663" s="434"/>
      <c r="I663" s="434"/>
      <c r="J663" s="434"/>
      <c r="K663" s="434"/>
      <c r="L663" s="434"/>
      <c r="M663" s="434"/>
      <c r="N663" s="434"/>
      <c r="O663" s="434"/>
      <c r="P663" s="434"/>
      <c r="Q663" s="434"/>
      <c r="R663" s="434"/>
      <c r="S663" s="434"/>
      <c r="T663" s="434"/>
      <c r="U663" s="434"/>
      <c r="V663" s="434"/>
      <c r="W663" s="434"/>
      <c r="X663" s="434"/>
      <c r="Y663" s="434"/>
    </row>
    <row r="664" spans="1:25">
      <c r="A664" s="444"/>
      <c r="B664" s="434"/>
      <c r="C664" s="434"/>
      <c r="D664" s="434"/>
      <c r="E664" s="434"/>
      <c r="F664" s="434"/>
      <c r="G664" s="434"/>
      <c r="H664" s="434"/>
      <c r="I664" s="434"/>
      <c r="J664" s="434"/>
      <c r="K664" s="434"/>
      <c r="L664" s="434"/>
      <c r="M664" s="434"/>
      <c r="N664" s="434"/>
      <c r="O664" s="434"/>
      <c r="P664" s="434"/>
      <c r="Q664" s="434"/>
      <c r="R664" s="434"/>
      <c r="S664" s="434"/>
      <c r="T664" s="434"/>
      <c r="U664" s="434"/>
      <c r="V664" s="434"/>
      <c r="W664" s="434"/>
      <c r="X664" s="434"/>
      <c r="Y664" s="434"/>
    </row>
    <row r="665" spans="1:25">
      <c r="A665" s="444"/>
      <c r="B665" s="434"/>
      <c r="C665" s="434"/>
      <c r="D665" s="434"/>
      <c r="E665" s="434"/>
      <c r="F665" s="434"/>
      <c r="G665" s="434"/>
      <c r="H665" s="434"/>
      <c r="I665" s="434"/>
      <c r="J665" s="434"/>
      <c r="K665" s="434"/>
      <c r="L665" s="434"/>
      <c r="M665" s="434"/>
      <c r="N665" s="434"/>
      <c r="O665" s="434"/>
      <c r="P665" s="434"/>
      <c r="Q665" s="434"/>
      <c r="R665" s="434"/>
      <c r="S665" s="434"/>
      <c r="T665" s="434"/>
      <c r="U665" s="434"/>
      <c r="V665" s="434"/>
      <c r="W665" s="434"/>
      <c r="X665" s="434"/>
      <c r="Y665" s="434"/>
    </row>
    <row r="666" spans="1:25">
      <c r="A666" s="444"/>
      <c r="B666" s="434"/>
      <c r="C666" s="434"/>
      <c r="D666" s="434"/>
      <c r="E666" s="434"/>
      <c r="F666" s="434"/>
      <c r="G666" s="434"/>
      <c r="H666" s="434"/>
      <c r="I666" s="434"/>
      <c r="J666" s="434"/>
      <c r="K666" s="434"/>
      <c r="L666" s="434"/>
      <c r="M666" s="434"/>
      <c r="N666" s="434"/>
      <c r="O666" s="434"/>
      <c r="P666" s="434"/>
      <c r="Q666" s="434"/>
      <c r="R666" s="434"/>
      <c r="S666" s="434"/>
      <c r="T666" s="434"/>
      <c r="U666" s="434"/>
      <c r="V666" s="434"/>
      <c r="W666" s="434"/>
      <c r="X666" s="434"/>
      <c r="Y666" s="434"/>
    </row>
    <row r="667" spans="1:25">
      <c r="A667" s="444"/>
      <c r="B667" s="434"/>
      <c r="C667" s="434"/>
      <c r="D667" s="434"/>
      <c r="E667" s="434"/>
      <c r="F667" s="434"/>
      <c r="G667" s="434"/>
      <c r="H667" s="434"/>
      <c r="I667" s="434"/>
      <c r="J667" s="434"/>
      <c r="K667" s="434"/>
      <c r="L667" s="434"/>
      <c r="M667" s="434"/>
      <c r="N667" s="434"/>
      <c r="O667" s="434"/>
      <c r="P667" s="434"/>
      <c r="Q667" s="434"/>
      <c r="R667" s="434"/>
      <c r="S667" s="434"/>
      <c r="T667" s="434"/>
      <c r="U667" s="434"/>
      <c r="V667" s="434"/>
      <c r="W667" s="434"/>
      <c r="X667" s="434"/>
      <c r="Y667" s="434"/>
    </row>
    <row r="668" spans="1:25">
      <c r="A668" s="444"/>
      <c r="B668" s="434"/>
      <c r="C668" s="434"/>
      <c r="D668" s="434"/>
      <c r="E668" s="434"/>
      <c r="F668" s="434"/>
      <c r="G668" s="434"/>
      <c r="H668" s="434"/>
      <c r="I668" s="434"/>
      <c r="J668" s="434"/>
      <c r="K668" s="434"/>
      <c r="L668" s="434"/>
      <c r="M668" s="434"/>
      <c r="N668" s="434"/>
      <c r="O668" s="434"/>
      <c r="P668" s="434"/>
      <c r="Q668" s="434"/>
      <c r="R668" s="434"/>
      <c r="S668" s="434"/>
      <c r="T668" s="434"/>
      <c r="U668" s="434"/>
      <c r="V668" s="434"/>
      <c r="W668" s="434"/>
      <c r="X668" s="434"/>
      <c r="Y668" s="434"/>
    </row>
    <row r="669" spans="1:25">
      <c r="A669" s="444"/>
      <c r="B669" s="434"/>
      <c r="C669" s="434"/>
      <c r="D669" s="434"/>
      <c r="E669" s="434"/>
      <c r="F669" s="434"/>
      <c r="G669" s="434"/>
      <c r="H669" s="434"/>
      <c r="I669" s="434"/>
      <c r="J669" s="434"/>
      <c r="K669" s="434"/>
      <c r="L669" s="434"/>
      <c r="M669" s="434"/>
      <c r="N669" s="434"/>
      <c r="O669" s="434"/>
      <c r="P669" s="434"/>
      <c r="Q669" s="434"/>
      <c r="R669" s="434"/>
      <c r="S669" s="434"/>
      <c r="T669" s="434"/>
      <c r="U669" s="434"/>
      <c r="V669" s="434"/>
      <c r="W669" s="434"/>
      <c r="X669" s="434"/>
      <c r="Y669" s="434"/>
    </row>
    <row r="670" spans="1:25">
      <c r="A670" s="444"/>
      <c r="B670" s="434"/>
      <c r="C670" s="434"/>
      <c r="D670" s="434"/>
      <c r="E670" s="434"/>
      <c r="F670" s="434"/>
      <c r="G670" s="434"/>
      <c r="H670" s="434"/>
      <c r="I670" s="434"/>
      <c r="J670" s="434"/>
      <c r="K670" s="434"/>
      <c r="L670" s="434"/>
      <c r="M670" s="434"/>
      <c r="N670" s="434"/>
      <c r="O670" s="434"/>
      <c r="P670" s="434"/>
      <c r="Q670" s="434"/>
      <c r="R670" s="434"/>
      <c r="S670" s="434"/>
      <c r="T670" s="434"/>
      <c r="U670" s="434"/>
      <c r="V670" s="434"/>
      <c r="W670" s="434"/>
      <c r="X670" s="434"/>
      <c r="Y670" s="434"/>
    </row>
    <row r="671" spans="1:25">
      <c r="A671" s="444"/>
      <c r="B671" s="434"/>
      <c r="C671" s="434"/>
      <c r="D671" s="434"/>
      <c r="E671" s="434"/>
      <c r="F671" s="434"/>
      <c r="G671" s="434"/>
      <c r="H671" s="434"/>
      <c r="I671" s="434"/>
      <c r="J671" s="434"/>
      <c r="K671" s="434"/>
      <c r="L671" s="434"/>
      <c r="M671" s="434"/>
      <c r="N671" s="434"/>
      <c r="O671" s="434"/>
      <c r="P671" s="434"/>
      <c r="Q671" s="434"/>
      <c r="R671" s="434"/>
      <c r="S671" s="434"/>
      <c r="T671" s="434"/>
      <c r="U671" s="434"/>
      <c r="V671" s="434"/>
      <c r="W671" s="434"/>
      <c r="X671" s="434"/>
      <c r="Y671" s="434"/>
    </row>
    <row r="672" spans="1:25">
      <c r="A672" s="444"/>
      <c r="B672" s="434"/>
      <c r="C672" s="434"/>
      <c r="D672" s="434"/>
      <c r="E672" s="434"/>
      <c r="F672" s="434"/>
      <c r="G672" s="434"/>
      <c r="H672" s="434"/>
      <c r="I672" s="434"/>
      <c r="J672" s="434"/>
      <c r="K672" s="434"/>
      <c r="L672" s="434"/>
      <c r="M672" s="434"/>
      <c r="N672" s="434"/>
      <c r="O672" s="434"/>
      <c r="P672" s="434"/>
      <c r="Q672" s="434"/>
      <c r="R672" s="434"/>
      <c r="S672" s="434"/>
      <c r="T672" s="434"/>
      <c r="U672" s="434"/>
      <c r="V672" s="434"/>
      <c r="W672" s="434"/>
      <c r="X672" s="434"/>
      <c r="Y672" s="434"/>
    </row>
    <row r="673" spans="1:25">
      <c r="A673" s="444"/>
      <c r="B673" s="434"/>
      <c r="C673" s="434"/>
      <c r="D673" s="434"/>
      <c r="E673" s="434"/>
      <c r="F673" s="434"/>
      <c r="G673" s="434"/>
      <c r="H673" s="434"/>
      <c r="I673" s="434"/>
      <c r="J673" s="434"/>
      <c r="K673" s="434"/>
      <c r="L673" s="434"/>
      <c r="M673" s="434"/>
      <c r="N673" s="434"/>
      <c r="O673" s="434"/>
      <c r="P673" s="434"/>
      <c r="Q673" s="434"/>
      <c r="R673" s="434"/>
      <c r="S673" s="434"/>
      <c r="T673" s="434"/>
      <c r="U673" s="434"/>
      <c r="V673" s="434"/>
      <c r="W673" s="434"/>
      <c r="X673" s="434"/>
      <c r="Y673" s="434"/>
    </row>
    <row r="674" spans="1:25">
      <c r="A674" s="444"/>
      <c r="B674" s="434"/>
      <c r="C674" s="434"/>
      <c r="D674" s="434"/>
      <c r="E674" s="434"/>
      <c r="F674" s="434"/>
      <c r="G674" s="434"/>
      <c r="H674" s="434"/>
      <c r="I674" s="434"/>
      <c r="J674" s="434"/>
      <c r="K674" s="434"/>
      <c r="L674" s="434"/>
      <c r="M674" s="434"/>
      <c r="N674" s="434"/>
      <c r="O674" s="434"/>
      <c r="P674" s="434"/>
      <c r="Q674" s="434"/>
      <c r="R674" s="434"/>
      <c r="S674" s="434"/>
      <c r="T674" s="434"/>
      <c r="U674" s="434"/>
      <c r="V674" s="434"/>
      <c r="W674" s="434"/>
      <c r="X674" s="434"/>
      <c r="Y674" s="434"/>
    </row>
    <row r="675" spans="1:25">
      <c r="A675" s="444"/>
      <c r="B675" s="434"/>
      <c r="C675" s="434"/>
      <c r="D675" s="434"/>
      <c r="E675" s="434"/>
      <c r="F675" s="434"/>
      <c r="G675" s="434"/>
      <c r="H675" s="434"/>
      <c r="I675" s="434"/>
      <c r="J675" s="434"/>
      <c r="K675" s="434"/>
      <c r="L675" s="434"/>
      <c r="M675" s="434"/>
      <c r="N675" s="434"/>
      <c r="O675" s="434"/>
      <c r="P675" s="434"/>
      <c r="Q675" s="434"/>
      <c r="R675" s="434"/>
      <c r="S675" s="434"/>
      <c r="T675" s="434"/>
      <c r="U675" s="434"/>
      <c r="V675" s="434"/>
      <c r="W675" s="434"/>
      <c r="X675" s="434"/>
      <c r="Y675" s="434"/>
    </row>
    <row r="676" spans="1:25">
      <c r="A676" s="444"/>
      <c r="B676" s="434"/>
      <c r="C676" s="434"/>
      <c r="D676" s="434"/>
      <c r="E676" s="434"/>
      <c r="F676" s="434"/>
      <c r="G676" s="434"/>
      <c r="H676" s="434"/>
      <c r="I676" s="434"/>
      <c r="J676" s="434"/>
      <c r="K676" s="434"/>
      <c r="L676" s="434"/>
      <c r="M676" s="434"/>
      <c r="N676" s="434"/>
      <c r="O676" s="434"/>
      <c r="P676" s="434"/>
      <c r="Q676" s="434"/>
      <c r="R676" s="434"/>
      <c r="S676" s="434"/>
      <c r="T676" s="434"/>
      <c r="U676" s="434"/>
      <c r="V676" s="434"/>
      <c r="W676" s="434"/>
      <c r="X676" s="434"/>
      <c r="Y676" s="434"/>
    </row>
    <row r="677" spans="1:25">
      <c r="A677" s="444"/>
      <c r="B677" s="434"/>
      <c r="C677" s="434"/>
      <c r="D677" s="434"/>
      <c r="E677" s="434"/>
      <c r="F677" s="434"/>
      <c r="G677" s="434"/>
      <c r="H677" s="434"/>
      <c r="I677" s="434"/>
      <c r="J677" s="434"/>
      <c r="K677" s="434"/>
      <c r="L677" s="434"/>
      <c r="M677" s="434"/>
      <c r="N677" s="434"/>
      <c r="O677" s="434"/>
      <c r="P677" s="434"/>
      <c r="Q677" s="434"/>
      <c r="R677" s="434"/>
      <c r="S677" s="434"/>
      <c r="T677" s="434"/>
      <c r="U677" s="434"/>
      <c r="V677" s="434"/>
      <c r="W677" s="434"/>
      <c r="X677" s="434"/>
      <c r="Y677" s="434"/>
    </row>
    <row r="678" spans="1:25">
      <c r="A678" s="444"/>
      <c r="B678" s="434"/>
      <c r="C678" s="434"/>
      <c r="D678" s="434"/>
      <c r="E678" s="434"/>
      <c r="F678" s="434"/>
      <c r="G678" s="434"/>
      <c r="H678" s="434"/>
      <c r="I678" s="434"/>
      <c r="J678" s="434"/>
      <c r="K678" s="434"/>
      <c r="L678" s="434"/>
      <c r="M678" s="434"/>
      <c r="N678" s="434"/>
      <c r="O678" s="434"/>
      <c r="P678" s="434"/>
      <c r="Q678" s="434"/>
      <c r="R678" s="434"/>
      <c r="S678" s="434"/>
      <c r="T678" s="434"/>
      <c r="U678" s="434"/>
      <c r="V678" s="434"/>
      <c r="W678" s="434"/>
      <c r="X678" s="434"/>
      <c r="Y678" s="434"/>
    </row>
    <row r="679" spans="1:25">
      <c r="A679" s="444"/>
      <c r="B679" s="434"/>
      <c r="C679" s="434"/>
      <c r="D679" s="434"/>
      <c r="E679" s="434"/>
      <c r="F679" s="434"/>
      <c r="G679" s="434"/>
      <c r="H679" s="434"/>
      <c r="I679" s="434"/>
      <c r="J679" s="434"/>
      <c r="K679" s="434"/>
      <c r="L679" s="434"/>
      <c r="M679" s="434"/>
      <c r="N679" s="434"/>
      <c r="O679" s="434"/>
      <c r="P679" s="434"/>
      <c r="Q679" s="434"/>
      <c r="R679" s="434"/>
      <c r="S679" s="434"/>
      <c r="T679" s="434"/>
      <c r="U679" s="434"/>
      <c r="V679" s="434"/>
      <c r="W679" s="434"/>
      <c r="X679" s="434"/>
      <c r="Y679" s="434"/>
    </row>
    <row r="680" spans="1:25">
      <c r="A680" s="444"/>
      <c r="B680" s="434"/>
      <c r="C680" s="434"/>
      <c r="D680" s="434"/>
      <c r="E680" s="434"/>
      <c r="F680" s="434"/>
      <c r="G680" s="434"/>
      <c r="H680" s="434"/>
      <c r="I680" s="434"/>
      <c r="J680" s="434"/>
      <c r="K680" s="434"/>
      <c r="L680" s="434"/>
      <c r="M680" s="434"/>
      <c r="N680" s="434"/>
      <c r="O680" s="434"/>
      <c r="P680" s="434"/>
      <c r="Q680" s="434"/>
      <c r="R680" s="434"/>
      <c r="S680" s="434"/>
      <c r="T680" s="434"/>
      <c r="U680" s="434"/>
      <c r="V680" s="434"/>
      <c r="W680" s="434"/>
      <c r="X680" s="434"/>
      <c r="Y680" s="434"/>
    </row>
    <row r="681" spans="1:25">
      <c r="A681" s="444"/>
      <c r="B681" s="434"/>
      <c r="C681" s="434"/>
      <c r="D681" s="434"/>
      <c r="E681" s="434"/>
      <c r="F681" s="434"/>
      <c r="G681" s="434"/>
      <c r="H681" s="434"/>
      <c r="I681" s="434"/>
      <c r="J681" s="434"/>
      <c r="K681" s="434"/>
      <c r="L681" s="434"/>
      <c r="M681" s="434"/>
      <c r="N681" s="434"/>
      <c r="O681" s="434"/>
      <c r="P681" s="434"/>
      <c r="Q681" s="434"/>
      <c r="R681" s="434"/>
      <c r="S681" s="434"/>
      <c r="T681" s="434"/>
      <c r="U681" s="434"/>
      <c r="V681" s="434"/>
      <c r="W681" s="434"/>
      <c r="X681" s="434"/>
      <c r="Y681" s="434"/>
    </row>
    <row r="682" spans="1:25">
      <c r="A682" s="444"/>
      <c r="B682" s="434"/>
      <c r="C682" s="434"/>
      <c r="D682" s="434"/>
      <c r="E682" s="434"/>
      <c r="F682" s="434"/>
      <c r="G682" s="434"/>
      <c r="H682" s="434"/>
      <c r="I682" s="434"/>
      <c r="J682" s="434"/>
      <c r="K682" s="434"/>
      <c r="L682" s="434"/>
      <c r="M682" s="434"/>
      <c r="N682" s="434"/>
      <c r="O682" s="434"/>
      <c r="P682" s="434"/>
      <c r="Q682" s="434"/>
      <c r="R682" s="434"/>
      <c r="S682" s="434"/>
      <c r="T682" s="434"/>
      <c r="U682" s="434"/>
      <c r="V682" s="434"/>
      <c r="W682" s="434"/>
      <c r="X682" s="434"/>
      <c r="Y682" s="434"/>
    </row>
    <row r="683" spans="1:25">
      <c r="A683" s="444"/>
      <c r="B683" s="434"/>
      <c r="C683" s="434"/>
      <c r="D683" s="434"/>
      <c r="E683" s="434"/>
      <c r="F683" s="434"/>
      <c r="G683" s="434"/>
      <c r="H683" s="434"/>
      <c r="I683" s="434"/>
      <c r="J683" s="434"/>
      <c r="K683" s="434"/>
      <c r="L683" s="434"/>
      <c r="M683" s="434"/>
      <c r="N683" s="434"/>
      <c r="O683" s="434"/>
      <c r="P683" s="434"/>
      <c r="Q683" s="434"/>
      <c r="R683" s="434"/>
      <c r="S683" s="434"/>
      <c r="T683" s="434"/>
      <c r="U683" s="434"/>
      <c r="V683" s="434"/>
      <c r="W683" s="434"/>
      <c r="X683" s="434"/>
      <c r="Y683" s="434"/>
    </row>
    <row r="684" spans="1:25">
      <c r="A684" s="444"/>
      <c r="B684" s="434"/>
      <c r="C684" s="434"/>
      <c r="D684" s="434"/>
      <c r="E684" s="434"/>
      <c r="F684" s="434"/>
      <c r="G684" s="434"/>
      <c r="H684" s="434"/>
      <c r="I684" s="434"/>
      <c r="J684" s="434"/>
      <c r="K684" s="434"/>
      <c r="L684" s="434"/>
      <c r="M684" s="434"/>
      <c r="N684" s="434"/>
      <c r="O684" s="434"/>
      <c r="P684" s="434"/>
      <c r="Q684" s="434"/>
      <c r="R684" s="434"/>
      <c r="S684" s="434"/>
      <c r="T684" s="434"/>
      <c r="U684" s="434"/>
      <c r="V684" s="434"/>
      <c r="W684" s="434"/>
      <c r="X684" s="434"/>
      <c r="Y684" s="434"/>
    </row>
    <row r="685" spans="1:25">
      <c r="A685" s="444"/>
      <c r="B685" s="434"/>
      <c r="C685" s="434"/>
      <c r="D685" s="434"/>
      <c r="E685" s="434"/>
      <c r="F685" s="434"/>
      <c r="G685" s="434"/>
      <c r="H685" s="434"/>
      <c r="I685" s="434"/>
      <c r="J685" s="434"/>
      <c r="K685" s="434"/>
      <c r="L685" s="434"/>
      <c r="M685" s="434"/>
      <c r="N685" s="434"/>
      <c r="O685" s="434"/>
      <c r="P685" s="434"/>
      <c r="Q685" s="434"/>
      <c r="R685" s="434"/>
      <c r="S685" s="434"/>
      <c r="T685" s="434"/>
      <c r="U685" s="434"/>
      <c r="V685" s="434"/>
      <c r="W685" s="434"/>
      <c r="X685" s="434"/>
      <c r="Y685" s="434"/>
    </row>
    <row r="686" spans="1:25">
      <c r="A686" s="444"/>
      <c r="B686" s="434"/>
      <c r="C686" s="434"/>
      <c r="D686" s="434"/>
      <c r="E686" s="434"/>
      <c r="F686" s="434"/>
      <c r="G686" s="434"/>
      <c r="H686" s="434"/>
      <c r="I686" s="434"/>
      <c r="J686" s="434"/>
      <c r="K686" s="434"/>
      <c r="L686" s="434"/>
      <c r="M686" s="434"/>
      <c r="N686" s="434"/>
      <c r="O686" s="434"/>
      <c r="P686" s="434"/>
      <c r="Q686" s="434"/>
      <c r="R686" s="434"/>
      <c r="S686" s="434"/>
      <c r="T686" s="434"/>
      <c r="U686" s="434"/>
      <c r="V686" s="434"/>
      <c r="W686" s="434"/>
      <c r="X686" s="434"/>
      <c r="Y686" s="434"/>
    </row>
    <row r="687" spans="1:25">
      <c r="A687" s="444"/>
      <c r="B687" s="434"/>
      <c r="C687" s="434"/>
      <c r="D687" s="434"/>
      <c r="E687" s="434"/>
      <c r="F687" s="434"/>
      <c r="G687" s="434"/>
      <c r="H687" s="434"/>
      <c r="I687" s="434"/>
      <c r="J687" s="434"/>
      <c r="K687" s="434"/>
      <c r="L687" s="434"/>
      <c r="M687" s="434"/>
      <c r="N687" s="434"/>
      <c r="O687" s="434"/>
      <c r="P687" s="434"/>
      <c r="Q687" s="434"/>
      <c r="R687" s="434"/>
      <c r="S687" s="434"/>
      <c r="T687" s="434"/>
      <c r="U687" s="434"/>
      <c r="V687" s="434"/>
      <c r="W687" s="434"/>
      <c r="X687" s="434"/>
      <c r="Y687" s="434"/>
    </row>
    <row r="688" spans="1:25">
      <c r="A688" s="444"/>
      <c r="B688" s="434"/>
      <c r="C688" s="434"/>
      <c r="D688" s="434"/>
      <c r="E688" s="434"/>
      <c r="F688" s="434"/>
      <c r="G688" s="434"/>
      <c r="H688" s="434"/>
      <c r="I688" s="434"/>
      <c r="J688" s="434"/>
      <c r="K688" s="434"/>
      <c r="L688" s="434"/>
      <c r="M688" s="434"/>
      <c r="N688" s="434"/>
      <c r="O688" s="434"/>
      <c r="P688" s="434"/>
      <c r="Q688" s="434"/>
      <c r="R688" s="434"/>
      <c r="S688" s="434"/>
      <c r="T688" s="434"/>
      <c r="U688" s="434"/>
      <c r="V688" s="434"/>
      <c r="W688" s="434"/>
      <c r="X688" s="434"/>
      <c r="Y688" s="434"/>
    </row>
    <row r="689" spans="1:25">
      <c r="A689" s="444"/>
      <c r="B689" s="434"/>
      <c r="C689" s="434"/>
      <c r="D689" s="434"/>
      <c r="E689" s="434"/>
      <c r="F689" s="434"/>
      <c r="G689" s="434"/>
      <c r="H689" s="434"/>
      <c r="I689" s="434"/>
      <c r="J689" s="434"/>
      <c r="K689" s="434"/>
      <c r="L689" s="434"/>
      <c r="M689" s="434"/>
      <c r="N689" s="434"/>
      <c r="O689" s="434"/>
      <c r="P689" s="434"/>
      <c r="Q689" s="434"/>
      <c r="R689" s="434"/>
      <c r="S689" s="434"/>
      <c r="T689" s="434"/>
      <c r="U689" s="434"/>
      <c r="V689" s="434"/>
      <c r="W689" s="434"/>
      <c r="X689" s="434"/>
      <c r="Y689" s="434"/>
    </row>
    <row r="690" spans="1:25">
      <c r="A690" s="444"/>
      <c r="B690" s="434"/>
      <c r="C690" s="434"/>
      <c r="D690" s="434"/>
      <c r="E690" s="434"/>
      <c r="F690" s="434"/>
      <c r="G690" s="434"/>
      <c r="H690" s="434"/>
      <c r="I690" s="434"/>
      <c r="J690" s="434"/>
      <c r="K690" s="434"/>
      <c r="L690" s="434"/>
      <c r="M690" s="434"/>
      <c r="N690" s="434"/>
      <c r="O690" s="434"/>
      <c r="P690" s="434"/>
      <c r="Q690" s="434"/>
      <c r="R690" s="434"/>
      <c r="S690" s="434"/>
      <c r="T690" s="434"/>
      <c r="U690" s="434"/>
      <c r="V690" s="434"/>
      <c r="W690" s="434"/>
      <c r="X690" s="434"/>
      <c r="Y690" s="434"/>
    </row>
    <row r="691" spans="1:25">
      <c r="A691" s="444"/>
      <c r="B691" s="434"/>
      <c r="C691" s="434"/>
      <c r="D691" s="434"/>
      <c r="E691" s="434"/>
      <c r="F691" s="434"/>
      <c r="G691" s="434"/>
      <c r="H691" s="434"/>
      <c r="I691" s="434"/>
      <c r="J691" s="434"/>
      <c r="K691" s="434"/>
      <c r="L691" s="434"/>
      <c r="M691" s="434"/>
      <c r="N691" s="434"/>
      <c r="O691" s="434"/>
      <c r="P691" s="434"/>
      <c r="Q691" s="434"/>
      <c r="R691" s="434"/>
      <c r="S691" s="434"/>
      <c r="T691" s="434"/>
      <c r="U691" s="434"/>
      <c r="V691" s="434"/>
      <c r="W691" s="434"/>
      <c r="X691" s="434"/>
      <c r="Y691" s="434"/>
    </row>
    <row r="692" spans="1:25">
      <c r="A692" s="444"/>
      <c r="B692" s="434"/>
      <c r="C692" s="434"/>
      <c r="D692" s="434"/>
      <c r="E692" s="434"/>
      <c r="F692" s="434"/>
      <c r="G692" s="434"/>
      <c r="H692" s="434"/>
      <c r="I692" s="434"/>
      <c r="J692" s="434"/>
      <c r="K692" s="434"/>
      <c r="L692" s="434"/>
      <c r="M692" s="434"/>
      <c r="N692" s="434"/>
      <c r="O692" s="434"/>
      <c r="P692" s="434"/>
      <c r="Q692" s="434"/>
      <c r="R692" s="434"/>
      <c r="S692" s="434"/>
      <c r="T692" s="434"/>
      <c r="U692" s="434"/>
      <c r="V692" s="434"/>
      <c r="W692" s="434"/>
      <c r="X692" s="434"/>
      <c r="Y692" s="434"/>
    </row>
    <row r="693" spans="1:25">
      <c r="A693" s="444"/>
      <c r="B693" s="434"/>
      <c r="C693" s="434"/>
      <c r="D693" s="434"/>
      <c r="E693" s="434"/>
      <c r="F693" s="434"/>
      <c r="G693" s="434"/>
      <c r="H693" s="434"/>
      <c r="I693" s="434"/>
      <c r="J693" s="434"/>
      <c r="K693" s="434"/>
      <c r="L693" s="434"/>
      <c r="M693" s="434"/>
      <c r="N693" s="434"/>
      <c r="O693" s="434"/>
      <c r="P693" s="434"/>
      <c r="Q693" s="434"/>
      <c r="R693" s="434"/>
      <c r="S693" s="434"/>
      <c r="T693" s="434"/>
      <c r="U693" s="434"/>
      <c r="V693" s="434"/>
      <c r="W693" s="434"/>
      <c r="X693" s="434"/>
      <c r="Y693" s="434"/>
    </row>
    <row r="694" spans="1:25">
      <c r="A694" s="444"/>
      <c r="B694" s="434"/>
      <c r="C694" s="434"/>
      <c r="D694" s="434"/>
      <c r="E694" s="434"/>
      <c r="F694" s="434"/>
      <c r="G694" s="434"/>
      <c r="H694" s="434"/>
      <c r="I694" s="434"/>
      <c r="J694" s="434"/>
      <c r="K694" s="434"/>
      <c r="L694" s="434"/>
      <c r="M694" s="434"/>
      <c r="N694" s="434"/>
      <c r="O694" s="434"/>
      <c r="P694" s="434"/>
      <c r="Q694" s="434"/>
      <c r="R694" s="434"/>
      <c r="S694" s="434"/>
      <c r="T694" s="434"/>
      <c r="U694" s="434"/>
      <c r="V694" s="434"/>
      <c r="W694" s="434"/>
      <c r="X694" s="434"/>
      <c r="Y694" s="434"/>
    </row>
    <row r="695" spans="1:25">
      <c r="A695" s="444"/>
      <c r="B695" s="434"/>
      <c r="C695" s="434"/>
      <c r="D695" s="434"/>
      <c r="E695" s="434"/>
      <c r="F695" s="434"/>
      <c r="G695" s="434"/>
      <c r="H695" s="434"/>
      <c r="I695" s="434"/>
      <c r="J695" s="434"/>
      <c r="K695" s="434"/>
      <c r="L695" s="434"/>
      <c r="M695" s="434"/>
      <c r="N695" s="434"/>
      <c r="O695" s="434"/>
      <c r="P695" s="434"/>
      <c r="Q695" s="434"/>
      <c r="R695" s="434"/>
      <c r="S695" s="434"/>
      <c r="T695" s="434"/>
      <c r="U695" s="434"/>
      <c r="V695" s="434"/>
      <c r="W695" s="434"/>
      <c r="X695" s="434"/>
      <c r="Y695" s="434"/>
    </row>
    <row r="696" spans="1:25">
      <c r="A696" s="444"/>
      <c r="B696" s="434"/>
      <c r="C696" s="434"/>
      <c r="D696" s="434"/>
      <c r="E696" s="434"/>
      <c r="F696" s="434"/>
      <c r="G696" s="434"/>
      <c r="H696" s="434"/>
      <c r="I696" s="434"/>
      <c r="J696" s="434"/>
      <c r="K696" s="434"/>
      <c r="L696" s="434"/>
      <c r="M696" s="434"/>
      <c r="N696" s="434"/>
      <c r="O696" s="434"/>
      <c r="P696" s="434"/>
      <c r="Q696" s="434"/>
      <c r="R696" s="434"/>
      <c r="S696" s="434"/>
      <c r="T696" s="434"/>
      <c r="U696" s="434"/>
      <c r="V696" s="434"/>
      <c r="W696" s="434"/>
      <c r="X696" s="434"/>
      <c r="Y696" s="434"/>
    </row>
    <row r="697" spans="1:25">
      <c r="A697" s="444"/>
      <c r="B697" s="434"/>
      <c r="C697" s="434"/>
      <c r="D697" s="434"/>
      <c r="E697" s="434"/>
      <c r="F697" s="434"/>
      <c r="G697" s="434"/>
      <c r="H697" s="434"/>
      <c r="I697" s="434"/>
      <c r="J697" s="434"/>
      <c r="K697" s="434"/>
      <c r="L697" s="434"/>
      <c r="M697" s="434"/>
      <c r="N697" s="434"/>
      <c r="O697" s="434"/>
      <c r="P697" s="434"/>
      <c r="Q697" s="434"/>
      <c r="R697" s="434"/>
      <c r="S697" s="434"/>
      <c r="T697" s="434"/>
      <c r="U697" s="434"/>
      <c r="V697" s="434"/>
      <c r="W697" s="434"/>
      <c r="X697" s="434"/>
      <c r="Y697" s="434"/>
    </row>
    <row r="698" spans="1:25">
      <c r="A698" s="444"/>
      <c r="B698" s="434"/>
      <c r="C698" s="434"/>
      <c r="D698" s="434"/>
      <c r="E698" s="434"/>
      <c r="F698" s="434"/>
      <c r="G698" s="434"/>
      <c r="H698" s="434"/>
      <c r="I698" s="434"/>
      <c r="J698" s="434"/>
      <c r="K698" s="434"/>
      <c r="L698" s="434"/>
      <c r="M698" s="434"/>
      <c r="N698" s="434"/>
      <c r="O698" s="434"/>
      <c r="P698" s="434"/>
      <c r="Q698" s="434"/>
      <c r="R698" s="434"/>
      <c r="S698" s="434"/>
      <c r="T698" s="434"/>
      <c r="U698" s="434"/>
      <c r="V698" s="434"/>
      <c r="W698" s="434"/>
      <c r="X698" s="434"/>
      <c r="Y698" s="434"/>
    </row>
    <row r="699" spans="1:25">
      <c r="A699" s="444"/>
      <c r="B699" s="434"/>
      <c r="C699" s="434"/>
      <c r="D699" s="434"/>
      <c r="E699" s="434"/>
      <c r="F699" s="434"/>
      <c r="G699" s="434"/>
      <c r="H699" s="434"/>
      <c r="I699" s="434"/>
      <c r="J699" s="434"/>
      <c r="K699" s="434"/>
      <c r="L699" s="434"/>
      <c r="M699" s="434"/>
      <c r="N699" s="434"/>
      <c r="O699" s="434"/>
      <c r="P699" s="434"/>
      <c r="Q699" s="434"/>
      <c r="R699" s="434"/>
      <c r="S699" s="434"/>
      <c r="T699" s="434"/>
      <c r="U699" s="434"/>
      <c r="V699" s="434"/>
      <c r="W699" s="434"/>
      <c r="X699" s="434"/>
      <c r="Y699" s="434"/>
    </row>
    <row r="700" spans="1:25">
      <c r="A700" s="444"/>
      <c r="B700" s="434"/>
      <c r="C700" s="434"/>
      <c r="D700" s="434"/>
      <c r="E700" s="434"/>
      <c r="F700" s="434"/>
      <c r="G700" s="434"/>
      <c r="H700" s="434"/>
      <c r="I700" s="434"/>
      <c r="J700" s="434"/>
      <c r="K700" s="434"/>
      <c r="L700" s="434"/>
      <c r="M700" s="434"/>
      <c r="N700" s="434"/>
      <c r="O700" s="434"/>
      <c r="P700" s="434"/>
      <c r="Q700" s="434"/>
      <c r="R700" s="434"/>
      <c r="S700" s="434"/>
      <c r="T700" s="434"/>
      <c r="U700" s="434"/>
      <c r="V700" s="434"/>
      <c r="W700" s="434"/>
      <c r="X700" s="434"/>
      <c r="Y700" s="434"/>
    </row>
    <row r="701" spans="1:25">
      <c r="A701" s="444"/>
      <c r="B701" s="434"/>
      <c r="C701" s="434"/>
      <c r="D701" s="434"/>
      <c r="E701" s="434"/>
      <c r="F701" s="434"/>
      <c r="G701" s="434"/>
      <c r="H701" s="434"/>
      <c r="I701" s="434"/>
      <c r="J701" s="434"/>
      <c r="K701" s="434"/>
      <c r="L701" s="434"/>
      <c r="M701" s="434"/>
      <c r="N701" s="434"/>
      <c r="O701" s="434"/>
      <c r="P701" s="434"/>
      <c r="Q701" s="434"/>
      <c r="R701" s="434"/>
      <c r="S701" s="434"/>
      <c r="T701" s="434"/>
      <c r="U701" s="434"/>
      <c r="V701" s="434"/>
      <c r="W701" s="434"/>
      <c r="X701" s="434"/>
      <c r="Y701" s="434"/>
    </row>
    <row r="702" spans="1:25">
      <c r="A702" s="444"/>
      <c r="B702" s="434"/>
      <c r="C702" s="434"/>
      <c r="D702" s="434"/>
      <c r="E702" s="434"/>
      <c r="F702" s="434"/>
      <c r="G702" s="434"/>
      <c r="H702" s="434"/>
      <c r="I702" s="434"/>
      <c r="J702" s="434"/>
      <c r="K702" s="434"/>
      <c r="L702" s="434"/>
      <c r="M702" s="434"/>
      <c r="N702" s="434"/>
      <c r="O702" s="434"/>
      <c r="P702" s="434"/>
      <c r="Q702" s="434"/>
      <c r="R702" s="434"/>
      <c r="S702" s="434"/>
      <c r="T702" s="434"/>
      <c r="U702" s="434"/>
      <c r="V702" s="434"/>
      <c r="W702" s="434"/>
      <c r="X702" s="434"/>
      <c r="Y702" s="434"/>
    </row>
    <row r="703" spans="1:25">
      <c r="A703" s="444"/>
      <c r="B703" s="434"/>
      <c r="C703" s="434"/>
      <c r="D703" s="434"/>
      <c r="E703" s="434"/>
      <c r="F703" s="434"/>
      <c r="G703" s="434"/>
      <c r="H703" s="434"/>
      <c r="I703" s="434"/>
      <c r="J703" s="434"/>
      <c r="K703" s="434"/>
      <c r="L703" s="434"/>
      <c r="M703" s="434"/>
      <c r="N703" s="434"/>
      <c r="O703" s="434"/>
      <c r="P703" s="434"/>
      <c r="Q703" s="434"/>
      <c r="R703" s="434"/>
      <c r="S703" s="434"/>
      <c r="T703" s="434"/>
      <c r="U703" s="434"/>
      <c r="V703" s="434"/>
      <c r="W703" s="434"/>
      <c r="X703" s="434"/>
      <c r="Y703" s="434"/>
    </row>
    <row r="704" spans="1:25">
      <c r="A704" s="444"/>
      <c r="B704" s="434"/>
      <c r="C704" s="434"/>
      <c r="D704" s="434"/>
      <c r="E704" s="434"/>
      <c r="F704" s="434"/>
      <c r="G704" s="434"/>
      <c r="H704" s="434"/>
      <c r="I704" s="434"/>
      <c r="J704" s="434"/>
      <c r="K704" s="434"/>
      <c r="L704" s="434"/>
      <c r="M704" s="434"/>
      <c r="N704" s="434"/>
      <c r="O704" s="434"/>
      <c r="P704" s="434"/>
      <c r="Q704" s="434"/>
      <c r="R704" s="434"/>
      <c r="S704" s="434"/>
      <c r="T704" s="434"/>
      <c r="U704" s="434"/>
      <c r="V704" s="434"/>
      <c r="W704" s="434"/>
      <c r="X704" s="434"/>
      <c r="Y704" s="434"/>
    </row>
    <row r="705" spans="1:25">
      <c r="A705" s="444"/>
      <c r="B705" s="434"/>
      <c r="C705" s="434"/>
      <c r="D705" s="434"/>
      <c r="E705" s="434"/>
      <c r="F705" s="434"/>
      <c r="G705" s="434"/>
      <c r="H705" s="434"/>
      <c r="I705" s="434"/>
      <c r="J705" s="434"/>
      <c r="K705" s="434"/>
      <c r="L705" s="434"/>
      <c r="M705" s="434"/>
      <c r="N705" s="434"/>
      <c r="O705" s="434"/>
      <c r="P705" s="434"/>
      <c r="Q705" s="434"/>
      <c r="R705" s="434"/>
      <c r="S705" s="434"/>
      <c r="T705" s="434"/>
      <c r="U705" s="434"/>
      <c r="V705" s="434"/>
      <c r="W705" s="434"/>
      <c r="X705" s="434"/>
      <c r="Y705" s="434"/>
    </row>
    <row r="706" spans="1:25">
      <c r="A706" s="444"/>
      <c r="B706" s="434"/>
      <c r="C706" s="434"/>
      <c r="D706" s="434"/>
      <c r="E706" s="434"/>
      <c r="F706" s="434"/>
      <c r="G706" s="434"/>
      <c r="H706" s="434"/>
      <c r="I706" s="434"/>
      <c r="J706" s="434"/>
      <c r="K706" s="434"/>
      <c r="L706" s="434"/>
      <c r="M706" s="434"/>
      <c r="N706" s="434"/>
      <c r="O706" s="434"/>
      <c r="P706" s="434"/>
      <c r="Q706" s="434"/>
      <c r="R706" s="434"/>
      <c r="S706" s="434"/>
      <c r="T706" s="434"/>
      <c r="U706" s="434"/>
      <c r="V706" s="434"/>
      <c r="W706" s="434"/>
      <c r="X706" s="434"/>
      <c r="Y706" s="434"/>
    </row>
    <row r="707" spans="1:25">
      <c r="A707" s="444"/>
      <c r="B707" s="434"/>
      <c r="C707" s="434"/>
      <c r="D707" s="434"/>
      <c r="E707" s="434"/>
      <c r="F707" s="434"/>
      <c r="G707" s="434"/>
      <c r="H707" s="434"/>
      <c r="I707" s="434"/>
      <c r="J707" s="434"/>
      <c r="K707" s="434"/>
      <c r="L707" s="434"/>
      <c r="M707" s="434"/>
      <c r="N707" s="434"/>
      <c r="O707" s="434"/>
      <c r="P707" s="434"/>
      <c r="Q707" s="434"/>
      <c r="R707" s="434"/>
      <c r="S707" s="434"/>
      <c r="T707" s="434"/>
      <c r="U707" s="434"/>
      <c r="V707" s="434"/>
      <c r="W707" s="434"/>
      <c r="X707" s="434"/>
      <c r="Y707" s="434"/>
    </row>
    <row r="708" spans="1:25">
      <c r="A708" s="444"/>
      <c r="B708" s="434"/>
      <c r="C708" s="434"/>
      <c r="D708" s="434"/>
      <c r="E708" s="434"/>
      <c r="F708" s="434"/>
      <c r="G708" s="434"/>
      <c r="H708" s="434"/>
      <c r="I708" s="434"/>
      <c r="J708" s="434"/>
      <c r="K708" s="434"/>
      <c r="L708" s="434"/>
      <c r="M708" s="434"/>
      <c r="N708" s="434"/>
      <c r="O708" s="434"/>
      <c r="P708" s="434"/>
      <c r="Q708" s="434"/>
      <c r="R708" s="434"/>
      <c r="S708" s="434"/>
      <c r="T708" s="434"/>
      <c r="U708" s="434"/>
      <c r="V708" s="434"/>
      <c r="W708" s="434"/>
      <c r="X708" s="434"/>
      <c r="Y708" s="434"/>
    </row>
    <row r="709" spans="1:25">
      <c r="A709" s="444"/>
      <c r="B709" s="434"/>
      <c r="C709" s="434"/>
      <c r="D709" s="434"/>
      <c r="E709" s="434"/>
      <c r="F709" s="434"/>
      <c r="G709" s="434"/>
      <c r="H709" s="434"/>
      <c r="I709" s="434"/>
      <c r="J709" s="434"/>
      <c r="K709" s="434"/>
      <c r="L709" s="434"/>
      <c r="M709" s="434"/>
      <c r="N709" s="434"/>
      <c r="O709" s="434"/>
      <c r="P709" s="434"/>
      <c r="Q709" s="434"/>
      <c r="R709" s="434"/>
      <c r="S709" s="434"/>
      <c r="T709" s="434"/>
      <c r="U709" s="434"/>
      <c r="V709" s="434"/>
      <c r="W709" s="434"/>
      <c r="X709" s="434"/>
      <c r="Y709" s="434"/>
    </row>
    <row r="710" spans="1:25">
      <c r="A710" s="444"/>
      <c r="B710" s="434"/>
      <c r="C710" s="434"/>
      <c r="D710" s="434"/>
      <c r="E710" s="434"/>
      <c r="F710" s="434"/>
      <c r="G710" s="434"/>
      <c r="H710" s="434"/>
      <c r="I710" s="434"/>
      <c r="J710" s="434"/>
      <c r="K710" s="434"/>
      <c r="L710" s="434"/>
      <c r="M710" s="434"/>
      <c r="N710" s="434"/>
      <c r="O710" s="434"/>
      <c r="P710" s="434"/>
      <c r="Q710" s="434"/>
      <c r="R710" s="434"/>
      <c r="S710" s="434"/>
      <c r="T710" s="434"/>
      <c r="U710" s="434"/>
      <c r="V710" s="434"/>
      <c r="W710" s="434"/>
      <c r="X710" s="434"/>
      <c r="Y710" s="434"/>
    </row>
    <row r="711" spans="1:25">
      <c r="A711" s="444"/>
      <c r="B711" s="434"/>
      <c r="C711" s="434"/>
      <c r="D711" s="434"/>
      <c r="E711" s="434"/>
      <c r="F711" s="434"/>
      <c r="G711" s="434"/>
      <c r="H711" s="434"/>
      <c r="I711" s="434"/>
      <c r="J711" s="434"/>
      <c r="K711" s="434"/>
      <c r="L711" s="434"/>
      <c r="M711" s="434"/>
      <c r="N711" s="434"/>
      <c r="O711" s="434"/>
      <c r="P711" s="434"/>
      <c r="Q711" s="434"/>
      <c r="R711" s="434"/>
      <c r="S711" s="434"/>
      <c r="T711" s="434"/>
      <c r="U711" s="434"/>
      <c r="V711" s="434"/>
      <c r="W711" s="434"/>
      <c r="X711" s="434"/>
      <c r="Y711" s="434"/>
    </row>
    <row r="712" spans="1:25">
      <c r="A712" s="444"/>
      <c r="B712" s="434"/>
      <c r="C712" s="434"/>
      <c r="D712" s="434"/>
      <c r="E712" s="434"/>
      <c r="F712" s="434"/>
      <c r="G712" s="434"/>
      <c r="H712" s="434"/>
      <c r="I712" s="434"/>
      <c r="J712" s="434"/>
      <c r="K712" s="434"/>
      <c r="L712" s="434"/>
      <c r="M712" s="434"/>
      <c r="N712" s="434"/>
      <c r="O712" s="434"/>
      <c r="P712" s="434"/>
      <c r="Q712" s="434"/>
      <c r="R712" s="434"/>
      <c r="S712" s="434"/>
      <c r="T712" s="434"/>
      <c r="U712" s="434"/>
      <c r="V712" s="434"/>
      <c r="W712" s="434"/>
      <c r="X712" s="434"/>
      <c r="Y712" s="434"/>
    </row>
    <row r="713" spans="1:25">
      <c r="A713" s="444"/>
      <c r="B713" s="434"/>
      <c r="C713" s="434"/>
      <c r="D713" s="434"/>
      <c r="E713" s="434"/>
      <c r="F713" s="434"/>
      <c r="G713" s="434"/>
      <c r="H713" s="434"/>
      <c r="I713" s="434"/>
      <c r="J713" s="434"/>
      <c r="K713" s="434"/>
      <c r="L713" s="434"/>
      <c r="M713" s="434"/>
      <c r="N713" s="434"/>
      <c r="O713" s="434"/>
      <c r="P713" s="434"/>
      <c r="Q713" s="434"/>
      <c r="R713" s="434"/>
      <c r="S713" s="434"/>
      <c r="T713" s="434"/>
      <c r="U713" s="434"/>
      <c r="V713" s="434"/>
      <c r="W713" s="434"/>
      <c r="X713" s="434"/>
      <c r="Y713" s="434"/>
    </row>
    <row r="714" spans="1:25">
      <c r="A714" s="444"/>
      <c r="B714" s="434"/>
      <c r="C714" s="434"/>
      <c r="D714" s="434"/>
      <c r="E714" s="434"/>
      <c r="F714" s="434"/>
      <c r="G714" s="434"/>
      <c r="H714" s="434"/>
      <c r="I714" s="434"/>
      <c r="J714" s="434"/>
      <c r="K714" s="434"/>
      <c r="L714" s="434"/>
      <c r="M714" s="434"/>
      <c r="N714" s="434"/>
      <c r="O714" s="434"/>
      <c r="P714" s="434"/>
      <c r="Q714" s="434"/>
      <c r="R714" s="434"/>
      <c r="S714" s="434"/>
      <c r="T714" s="434"/>
      <c r="U714" s="434"/>
      <c r="V714" s="434"/>
      <c r="W714" s="434"/>
      <c r="X714" s="434"/>
      <c r="Y714" s="434"/>
    </row>
    <row r="715" spans="1:25">
      <c r="A715" s="444"/>
      <c r="B715" s="434"/>
      <c r="C715" s="434"/>
      <c r="D715" s="434"/>
      <c r="E715" s="434"/>
      <c r="F715" s="434"/>
      <c r="G715" s="434"/>
      <c r="H715" s="434"/>
      <c r="I715" s="434"/>
      <c r="J715" s="434"/>
      <c r="K715" s="434"/>
      <c r="L715" s="434"/>
      <c r="M715" s="434"/>
      <c r="N715" s="434"/>
      <c r="O715" s="434"/>
      <c r="P715" s="434"/>
      <c r="Q715" s="434"/>
      <c r="R715" s="434"/>
      <c r="S715" s="434"/>
      <c r="T715" s="434"/>
      <c r="U715" s="434"/>
      <c r="V715" s="434"/>
      <c r="W715" s="434"/>
      <c r="X715" s="434"/>
      <c r="Y715" s="434"/>
    </row>
    <row r="716" spans="1:25">
      <c r="A716" s="444"/>
      <c r="B716" s="434"/>
      <c r="C716" s="434"/>
      <c r="D716" s="434"/>
      <c r="E716" s="434"/>
      <c r="F716" s="434"/>
      <c r="G716" s="434"/>
      <c r="H716" s="434"/>
      <c r="I716" s="434"/>
      <c r="J716" s="434"/>
      <c r="K716" s="434"/>
      <c r="L716" s="434"/>
      <c r="M716" s="434"/>
      <c r="N716" s="434"/>
      <c r="O716" s="434"/>
      <c r="P716" s="434"/>
      <c r="Q716" s="434"/>
      <c r="R716" s="434"/>
      <c r="S716" s="434"/>
      <c r="T716" s="434"/>
      <c r="U716" s="434"/>
      <c r="V716" s="434"/>
      <c r="W716" s="434"/>
      <c r="X716" s="434"/>
      <c r="Y716" s="434"/>
    </row>
    <row r="717" spans="1:25">
      <c r="A717" s="444"/>
      <c r="B717" s="434"/>
      <c r="C717" s="434"/>
      <c r="D717" s="434"/>
      <c r="E717" s="434"/>
      <c r="F717" s="434"/>
      <c r="G717" s="434"/>
      <c r="H717" s="434"/>
      <c r="I717" s="434"/>
      <c r="J717" s="434"/>
      <c r="K717" s="434"/>
      <c r="L717" s="434"/>
      <c r="M717" s="434"/>
      <c r="N717" s="434"/>
      <c r="O717" s="434"/>
      <c r="P717" s="434"/>
      <c r="Q717" s="434"/>
      <c r="R717" s="434"/>
      <c r="S717" s="434"/>
      <c r="T717" s="434"/>
      <c r="U717" s="434"/>
      <c r="V717" s="434"/>
      <c r="W717" s="434"/>
      <c r="X717" s="434"/>
      <c r="Y717" s="434"/>
    </row>
    <row r="718" spans="1:25">
      <c r="A718" s="444"/>
      <c r="B718" s="434"/>
      <c r="C718" s="434"/>
      <c r="D718" s="434"/>
      <c r="E718" s="434"/>
      <c r="F718" s="434"/>
      <c r="G718" s="434"/>
      <c r="H718" s="434"/>
      <c r="I718" s="434"/>
      <c r="J718" s="434"/>
      <c r="K718" s="434"/>
      <c r="L718" s="434"/>
      <c r="M718" s="434"/>
      <c r="N718" s="434"/>
      <c r="O718" s="434"/>
      <c r="P718" s="434"/>
      <c r="Q718" s="434"/>
      <c r="R718" s="434"/>
      <c r="S718" s="434"/>
      <c r="T718" s="434"/>
      <c r="U718" s="434"/>
      <c r="V718" s="434"/>
      <c r="W718" s="434"/>
      <c r="X718" s="434"/>
      <c r="Y718" s="434"/>
    </row>
    <row r="719" spans="1:25">
      <c r="A719" s="444"/>
      <c r="B719" s="434"/>
      <c r="C719" s="434"/>
      <c r="D719" s="434"/>
      <c r="E719" s="434"/>
      <c r="F719" s="434"/>
      <c r="G719" s="434"/>
      <c r="H719" s="434"/>
      <c r="I719" s="434"/>
      <c r="J719" s="434"/>
      <c r="K719" s="434"/>
      <c r="L719" s="434"/>
      <c r="M719" s="434"/>
      <c r="N719" s="434"/>
      <c r="O719" s="434"/>
      <c r="P719" s="434"/>
      <c r="Q719" s="434"/>
      <c r="R719" s="434"/>
      <c r="S719" s="434"/>
      <c r="T719" s="434"/>
      <c r="U719" s="434"/>
      <c r="V719" s="434"/>
      <c r="W719" s="434"/>
      <c r="X719" s="434"/>
      <c r="Y719" s="434"/>
    </row>
    <row r="720" spans="1:25">
      <c r="A720" s="444"/>
      <c r="B720" s="434"/>
      <c r="C720" s="434"/>
      <c r="D720" s="434"/>
      <c r="E720" s="434"/>
      <c r="F720" s="434"/>
      <c r="G720" s="434"/>
      <c r="H720" s="434"/>
      <c r="I720" s="434"/>
      <c r="J720" s="434"/>
      <c r="K720" s="434"/>
      <c r="L720" s="434"/>
      <c r="M720" s="434"/>
      <c r="N720" s="434"/>
      <c r="O720" s="434"/>
      <c r="P720" s="434"/>
      <c r="Q720" s="434"/>
      <c r="R720" s="434"/>
      <c r="S720" s="434"/>
      <c r="T720" s="434"/>
      <c r="U720" s="434"/>
      <c r="V720" s="434"/>
      <c r="W720" s="434"/>
      <c r="X720" s="434"/>
      <c r="Y720" s="434"/>
    </row>
    <row r="721" spans="1:25">
      <c r="A721" s="444"/>
      <c r="B721" s="434"/>
      <c r="C721" s="434"/>
      <c r="D721" s="434"/>
      <c r="E721" s="434"/>
      <c r="F721" s="434"/>
      <c r="G721" s="434"/>
      <c r="H721" s="434"/>
      <c r="I721" s="434"/>
      <c r="J721" s="434"/>
      <c r="K721" s="434"/>
      <c r="L721" s="434"/>
      <c r="M721" s="434"/>
      <c r="N721" s="434"/>
      <c r="O721" s="434"/>
      <c r="P721" s="434"/>
      <c r="Q721" s="434"/>
      <c r="R721" s="434"/>
      <c r="S721" s="434"/>
      <c r="T721" s="434"/>
      <c r="U721" s="434"/>
      <c r="V721" s="434"/>
      <c r="W721" s="434"/>
      <c r="X721" s="434"/>
      <c r="Y721" s="434"/>
    </row>
    <row r="722" spans="1:25">
      <c r="A722" s="444"/>
      <c r="B722" s="434"/>
      <c r="C722" s="434"/>
      <c r="D722" s="434"/>
      <c r="E722" s="434"/>
      <c r="F722" s="434"/>
      <c r="G722" s="434"/>
      <c r="H722" s="434"/>
      <c r="I722" s="434"/>
      <c r="J722" s="434"/>
      <c r="K722" s="434"/>
      <c r="L722" s="434"/>
      <c r="M722" s="434"/>
      <c r="N722" s="434"/>
      <c r="O722" s="434"/>
      <c r="P722" s="434"/>
      <c r="Q722" s="434"/>
      <c r="R722" s="434"/>
      <c r="S722" s="434"/>
      <c r="T722" s="434"/>
      <c r="U722" s="434"/>
      <c r="V722" s="434"/>
      <c r="W722" s="434"/>
      <c r="X722" s="434"/>
      <c r="Y722" s="434"/>
    </row>
    <row r="723" spans="1:25">
      <c r="A723" s="444"/>
      <c r="B723" s="434"/>
      <c r="C723" s="434"/>
      <c r="D723" s="434"/>
      <c r="E723" s="434"/>
      <c r="F723" s="434"/>
      <c r="G723" s="434"/>
      <c r="H723" s="434"/>
      <c r="I723" s="434"/>
      <c r="J723" s="434"/>
      <c r="K723" s="434"/>
      <c r="L723" s="434"/>
      <c r="M723" s="434"/>
      <c r="N723" s="434"/>
      <c r="O723" s="434"/>
      <c r="P723" s="434"/>
      <c r="Q723" s="434"/>
      <c r="R723" s="434"/>
      <c r="S723" s="434"/>
      <c r="T723" s="434"/>
      <c r="U723" s="434"/>
      <c r="V723" s="434"/>
      <c r="W723" s="434"/>
      <c r="X723" s="434"/>
      <c r="Y723" s="434"/>
    </row>
    <row r="724" spans="1:25">
      <c r="A724" s="444"/>
      <c r="B724" s="434"/>
      <c r="C724" s="434"/>
      <c r="D724" s="434"/>
      <c r="E724" s="434"/>
      <c r="F724" s="434"/>
      <c r="G724" s="434"/>
      <c r="H724" s="434"/>
      <c r="I724" s="434"/>
      <c r="J724" s="434"/>
      <c r="K724" s="434"/>
      <c r="L724" s="434"/>
      <c r="M724" s="434"/>
      <c r="N724" s="434"/>
      <c r="O724" s="434"/>
      <c r="P724" s="434"/>
      <c r="Q724" s="434"/>
      <c r="R724" s="434"/>
      <c r="S724" s="434"/>
      <c r="T724" s="434"/>
      <c r="U724" s="434"/>
      <c r="V724" s="434"/>
      <c r="W724" s="434"/>
      <c r="X724" s="434"/>
      <c r="Y724" s="434"/>
    </row>
    <row r="725" spans="1:25">
      <c r="A725" s="444"/>
      <c r="B725" s="434"/>
      <c r="C725" s="434"/>
      <c r="D725" s="434"/>
      <c r="E725" s="434"/>
      <c r="F725" s="434"/>
      <c r="G725" s="434"/>
      <c r="H725" s="434"/>
      <c r="I725" s="434"/>
      <c r="J725" s="434"/>
      <c r="K725" s="434"/>
      <c r="L725" s="434"/>
      <c r="M725" s="434"/>
      <c r="N725" s="434"/>
      <c r="O725" s="434"/>
      <c r="P725" s="434"/>
      <c r="Q725" s="434"/>
      <c r="R725" s="434"/>
      <c r="S725" s="434"/>
      <c r="T725" s="434"/>
      <c r="U725" s="434"/>
      <c r="V725" s="434"/>
      <c r="W725" s="434"/>
      <c r="X725" s="434"/>
      <c r="Y725" s="434"/>
    </row>
    <row r="726" spans="1:25">
      <c r="A726" s="444"/>
      <c r="B726" s="434"/>
      <c r="C726" s="434"/>
      <c r="D726" s="434"/>
      <c r="E726" s="434"/>
      <c r="F726" s="434"/>
      <c r="G726" s="434"/>
      <c r="H726" s="434"/>
      <c r="I726" s="434"/>
      <c r="J726" s="434"/>
      <c r="K726" s="434"/>
      <c r="L726" s="434"/>
      <c r="M726" s="434"/>
      <c r="N726" s="434"/>
      <c r="O726" s="434"/>
      <c r="P726" s="434"/>
      <c r="Q726" s="434"/>
      <c r="R726" s="434"/>
      <c r="S726" s="434"/>
      <c r="T726" s="434"/>
      <c r="U726" s="434"/>
      <c r="V726" s="434"/>
      <c r="W726" s="434"/>
      <c r="X726" s="434"/>
      <c r="Y726" s="434"/>
    </row>
    <row r="727" spans="1:25">
      <c r="A727" s="444"/>
      <c r="B727" s="434"/>
      <c r="C727" s="434"/>
      <c r="D727" s="434"/>
      <c r="E727" s="434"/>
      <c r="F727" s="434"/>
      <c r="G727" s="434"/>
      <c r="H727" s="434"/>
      <c r="I727" s="434"/>
      <c r="J727" s="434"/>
      <c r="K727" s="434"/>
      <c r="L727" s="434"/>
      <c r="M727" s="434"/>
      <c r="N727" s="434"/>
      <c r="O727" s="434"/>
      <c r="P727" s="434"/>
      <c r="Q727" s="434"/>
      <c r="R727" s="434"/>
      <c r="S727" s="434"/>
      <c r="T727" s="434"/>
      <c r="U727" s="434"/>
      <c r="V727" s="434"/>
      <c r="W727" s="434"/>
      <c r="X727" s="434"/>
      <c r="Y727" s="434"/>
    </row>
    <row r="728" spans="1:25">
      <c r="A728" s="444"/>
      <c r="B728" s="434"/>
      <c r="C728" s="434"/>
      <c r="D728" s="434"/>
      <c r="E728" s="434"/>
      <c r="F728" s="434"/>
      <c r="G728" s="434"/>
      <c r="H728" s="434"/>
      <c r="I728" s="434"/>
      <c r="J728" s="434"/>
      <c r="K728" s="434"/>
      <c r="L728" s="434"/>
      <c r="M728" s="434"/>
      <c r="N728" s="434"/>
      <c r="O728" s="434"/>
      <c r="P728" s="434"/>
      <c r="Q728" s="434"/>
      <c r="R728" s="434"/>
      <c r="S728" s="434"/>
      <c r="T728" s="434"/>
      <c r="U728" s="434"/>
      <c r="V728" s="434"/>
      <c r="W728" s="434"/>
      <c r="X728" s="434"/>
      <c r="Y728" s="434"/>
    </row>
    <row r="729" spans="1:25">
      <c r="A729" s="444"/>
      <c r="B729" s="434"/>
      <c r="C729" s="434"/>
      <c r="D729" s="434"/>
      <c r="E729" s="434"/>
      <c r="F729" s="434"/>
      <c r="G729" s="434"/>
      <c r="H729" s="434"/>
      <c r="I729" s="434"/>
      <c r="J729" s="434"/>
      <c r="K729" s="434"/>
      <c r="L729" s="434"/>
      <c r="M729" s="434"/>
      <c r="N729" s="434"/>
      <c r="O729" s="434"/>
      <c r="P729" s="434"/>
      <c r="Q729" s="434"/>
      <c r="R729" s="434"/>
      <c r="S729" s="434"/>
      <c r="T729" s="434"/>
      <c r="U729" s="434"/>
      <c r="V729" s="434"/>
      <c r="W729" s="434"/>
      <c r="X729" s="434"/>
      <c r="Y729" s="434"/>
    </row>
    <row r="730" spans="1:25">
      <c r="A730" s="444"/>
      <c r="B730" s="434"/>
      <c r="C730" s="434"/>
      <c r="D730" s="434"/>
      <c r="E730" s="434"/>
      <c r="F730" s="434"/>
      <c r="G730" s="434"/>
      <c r="H730" s="434"/>
      <c r="I730" s="434"/>
      <c r="J730" s="434"/>
      <c r="K730" s="434"/>
      <c r="L730" s="434"/>
      <c r="M730" s="434"/>
      <c r="N730" s="434"/>
      <c r="O730" s="434"/>
      <c r="P730" s="434"/>
      <c r="Q730" s="434"/>
      <c r="R730" s="434"/>
      <c r="S730" s="434"/>
      <c r="T730" s="434"/>
      <c r="U730" s="434"/>
      <c r="V730" s="434"/>
      <c r="W730" s="434"/>
      <c r="X730" s="434"/>
      <c r="Y730" s="434"/>
    </row>
    <row r="731" spans="1:25">
      <c r="A731" s="444"/>
      <c r="B731" s="434"/>
      <c r="C731" s="434"/>
      <c r="D731" s="434"/>
      <c r="E731" s="434"/>
      <c r="F731" s="434"/>
      <c r="G731" s="434"/>
      <c r="H731" s="434"/>
      <c r="I731" s="434"/>
      <c r="J731" s="434"/>
      <c r="K731" s="434"/>
      <c r="L731" s="434"/>
      <c r="M731" s="434"/>
      <c r="N731" s="434"/>
      <c r="O731" s="434"/>
      <c r="P731" s="434"/>
      <c r="Q731" s="434"/>
      <c r="R731" s="434"/>
      <c r="S731" s="434"/>
      <c r="T731" s="434"/>
      <c r="U731" s="434"/>
      <c r="V731" s="434"/>
      <c r="W731" s="434"/>
      <c r="X731" s="434"/>
      <c r="Y731" s="434"/>
    </row>
    <row r="732" spans="1:25">
      <c r="A732" s="444"/>
      <c r="B732" s="434"/>
      <c r="C732" s="434"/>
      <c r="D732" s="434"/>
      <c r="E732" s="434"/>
      <c r="F732" s="434"/>
      <c r="G732" s="434"/>
      <c r="H732" s="434"/>
      <c r="I732" s="434"/>
      <c r="J732" s="434"/>
      <c r="K732" s="434"/>
      <c r="L732" s="434"/>
      <c r="M732" s="434"/>
      <c r="N732" s="434"/>
      <c r="O732" s="434"/>
      <c r="P732" s="434"/>
      <c r="Q732" s="434"/>
      <c r="R732" s="434"/>
      <c r="S732" s="434"/>
      <c r="T732" s="434"/>
      <c r="U732" s="434"/>
      <c r="V732" s="434"/>
      <c r="W732" s="434"/>
      <c r="X732" s="434"/>
      <c r="Y732" s="434"/>
    </row>
    <row r="733" spans="1:25">
      <c r="A733" s="444"/>
      <c r="B733" s="434"/>
      <c r="C733" s="434"/>
      <c r="D733" s="434"/>
      <c r="E733" s="434"/>
      <c r="F733" s="434"/>
      <c r="G733" s="434"/>
      <c r="H733" s="434"/>
      <c r="I733" s="434"/>
      <c r="J733" s="434"/>
      <c r="K733" s="434"/>
      <c r="L733" s="434"/>
      <c r="M733" s="434"/>
      <c r="N733" s="434"/>
      <c r="O733" s="434"/>
      <c r="P733" s="434"/>
      <c r="Q733" s="434"/>
      <c r="R733" s="434"/>
      <c r="S733" s="434"/>
      <c r="T733" s="434"/>
      <c r="U733" s="434"/>
      <c r="V733" s="434"/>
      <c r="W733" s="434"/>
      <c r="X733" s="434"/>
      <c r="Y733" s="434"/>
    </row>
    <row r="734" spans="1:25">
      <c r="A734" s="444"/>
      <c r="B734" s="434"/>
      <c r="C734" s="434"/>
      <c r="D734" s="434"/>
      <c r="E734" s="434"/>
      <c r="F734" s="434"/>
      <c r="G734" s="434"/>
      <c r="H734" s="434"/>
      <c r="I734" s="434"/>
      <c r="J734" s="434"/>
      <c r="K734" s="434"/>
      <c r="L734" s="434"/>
      <c r="M734" s="434"/>
      <c r="N734" s="434"/>
      <c r="O734" s="434"/>
      <c r="P734" s="434"/>
      <c r="Q734" s="434"/>
      <c r="R734" s="434"/>
      <c r="S734" s="434"/>
      <c r="T734" s="434"/>
      <c r="U734" s="434"/>
      <c r="V734" s="434"/>
      <c r="W734" s="434"/>
      <c r="X734" s="434"/>
      <c r="Y734" s="434"/>
    </row>
    <row r="735" spans="1:25">
      <c r="A735" s="444"/>
      <c r="B735" s="434"/>
      <c r="C735" s="434"/>
      <c r="D735" s="434"/>
      <c r="E735" s="434"/>
      <c r="F735" s="434"/>
      <c r="G735" s="434"/>
      <c r="H735" s="434"/>
      <c r="I735" s="434"/>
      <c r="J735" s="434"/>
      <c r="K735" s="434"/>
      <c r="L735" s="434"/>
      <c r="M735" s="434"/>
      <c r="N735" s="434"/>
      <c r="O735" s="434"/>
      <c r="P735" s="434"/>
      <c r="Q735" s="434"/>
      <c r="R735" s="434"/>
      <c r="S735" s="434"/>
      <c r="T735" s="434"/>
      <c r="U735" s="434"/>
      <c r="V735" s="434"/>
      <c r="W735" s="434"/>
      <c r="X735" s="434"/>
      <c r="Y735" s="434"/>
    </row>
    <row r="736" spans="1:25">
      <c r="A736" s="444"/>
      <c r="B736" s="434"/>
      <c r="C736" s="434"/>
      <c r="D736" s="434"/>
      <c r="E736" s="434"/>
      <c r="F736" s="434"/>
      <c r="G736" s="434"/>
      <c r="H736" s="434"/>
      <c r="I736" s="434"/>
      <c r="J736" s="434"/>
      <c r="K736" s="434"/>
      <c r="L736" s="434"/>
      <c r="M736" s="434"/>
      <c r="N736" s="434"/>
      <c r="O736" s="434"/>
      <c r="P736" s="434"/>
      <c r="Q736" s="434"/>
      <c r="R736" s="434"/>
      <c r="S736" s="434"/>
      <c r="T736" s="434"/>
      <c r="U736" s="434"/>
      <c r="V736" s="434"/>
      <c r="W736" s="434"/>
      <c r="X736" s="434"/>
      <c r="Y736" s="434"/>
    </row>
    <row r="737" spans="1:25">
      <c r="A737" s="444"/>
      <c r="B737" s="434"/>
      <c r="C737" s="434"/>
      <c r="D737" s="434"/>
      <c r="E737" s="434"/>
      <c r="F737" s="434"/>
      <c r="G737" s="434"/>
      <c r="H737" s="434"/>
      <c r="I737" s="434"/>
      <c r="J737" s="434"/>
      <c r="K737" s="434"/>
      <c r="L737" s="434"/>
      <c r="M737" s="434"/>
      <c r="N737" s="434"/>
      <c r="O737" s="434"/>
      <c r="P737" s="434"/>
      <c r="Q737" s="434"/>
      <c r="R737" s="434"/>
      <c r="S737" s="434"/>
      <c r="T737" s="434"/>
      <c r="U737" s="434"/>
      <c r="V737" s="434"/>
      <c r="W737" s="434"/>
      <c r="X737" s="434"/>
      <c r="Y737" s="434"/>
    </row>
    <row r="738" spans="1:25">
      <c r="A738" s="444"/>
      <c r="B738" s="434"/>
      <c r="C738" s="434"/>
      <c r="D738" s="434"/>
      <c r="E738" s="434"/>
      <c r="F738" s="434"/>
      <c r="G738" s="434"/>
      <c r="H738" s="434"/>
      <c r="I738" s="434"/>
      <c r="J738" s="434"/>
      <c r="K738" s="434"/>
      <c r="L738" s="434"/>
      <c r="M738" s="434"/>
      <c r="N738" s="434"/>
      <c r="O738" s="434"/>
      <c r="P738" s="434"/>
      <c r="Q738" s="434"/>
      <c r="R738" s="434"/>
      <c r="S738" s="434"/>
      <c r="T738" s="434"/>
      <c r="U738" s="434"/>
      <c r="V738" s="434"/>
      <c r="W738" s="434"/>
      <c r="X738" s="434"/>
      <c r="Y738" s="434"/>
    </row>
    <row r="739" spans="1:25">
      <c r="A739" s="444"/>
      <c r="B739" s="434"/>
      <c r="C739" s="434"/>
      <c r="D739" s="434"/>
      <c r="E739" s="434"/>
      <c r="F739" s="434"/>
      <c r="G739" s="434"/>
      <c r="H739" s="434"/>
      <c r="I739" s="434"/>
      <c r="J739" s="434"/>
      <c r="K739" s="434"/>
      <c r="L739" s="434"/>
      <c r="M739" s="434"/>
      <c r="N739" s="434"/>
      <c r="O739" s="434"/>
      <c r="P739" s="434"/>
      <c r="Q739" s="434"/>
      <c r="R739" s="434"/>
      <c r="S739" s="434"/>
      <c r="T739" s="434"/>
      <c r="U739" s="434"/>
      <c r="V739" s="434"/>
      <c r="W739" s="434"/>
      <c r="X739" s="434"/>
      <c r="Y739" s="434"/>
    </row>
    <row r="740" spans="1:25">
      <c r="A740" s="444"/>
      <c r="B740" s="434"/>
      <c r="C740" s="434"/>
      <c r="D740" s="434"/>
      <c r="E740" s="434"/>
      <c r="F740" s="434"/>
      <c r="G740" s="434"/>
      <c r="H740" s="434"/>
      <c r="I740" s="434"/>
      <c r="J740" s="434"/>
      <c r="K740" s="434"/>
      <c r="L740" s="434"/>
      <c r="M740" s="434"/>
      <c r="N740" s="434"/>
      <c r="O740" s="434"/>
      <c r="P740" s="434"/>
      <c r="Q740" s="434"/>
      <c r="R740" s="434"/>
      <c r="S740" s="434"/>
      <c r="T740" s="434"/>
      <c r="U740" s="434"/>
      <c r="V740" s="434"/>
      <c r="W740" s="434"/>
      <c r="X740" s="434"/>
      <c r="Y740" s="434"/>
    </row>
    <row r="741" spans="1:25">
      <c r="A741" s="444"/>
      <c r="B741" s="434"/>
      <c r="C741" s="434"/>
      <c r="D741" s="434"/>
      <c r="E741" s="434"/>
      <c r="F741" s="434"/>
      <c r="G741" s="434"/>
      <c r="H741" s="434"/>
      <c r="I741" s="434"/>
      <c r="J741" s="434"/>
      <c r="K741" s="434"/>
      <c r="L741" s="434"/>
      <c r="M741" s="434"/>
      <c r="N741" s="434"/>
      <c r="O741" s="434"/>
      <c r="P741" s="434"/>
      <c r="Q741" s="434"/>
      <c r="R741" s="434"/>
      <c r="S741" s="434"/>
      <c r="T741" s="434"/>
      <c r="U741" s="434"/>
      <c r="V741" s="434"/>
      <c r="W741" s="434"/>
      <c r="X741" s="434"/>
      <c r="Y741" s="434"/>
    </row>
    <row r="742" spans="1:25">
      <c r="A742" s="444"/>
      <c r="B742" s="434"/>
      <c r="C742" s="434"/>
      <c r="D742" s="434"/>
      <c r="E742" s="434"/>
      <c r="F742" s="434"/>
      <c r="G742" s="434"/>
      <c r="H742" s="434"/>
      <c r="I742" s="434"/>
      <c r="J742" s="434"/>
      <c r="K742" s="434"/>
      <c r="L742" s="434"/>
      <c r="M742" s="434"/>
      <c r="N742" s="434"/>
      <c r="O742" s="434"/>
      <c r="P742" s="434"/>
      <c r="Q742" s="434"/>
      <c r="R742" s="434"/>
      <c r="S742" s="434"/>
      <c r="T742" s="434"/>
      <c r="U742" s="434"/>
      <c r="V742" s="434"/>
      <c r="W742" s="434"/>
      <c r="X742" s="434"/>
      <c r="Y742" s="434"/>
    </row>
    <row r="743" spans="1:25">
      <c r="A743" s="444"/>
      <c r="B743" s="434"/>
      <c r="C743" s="434"/>
      <c r="D743" s="434"/>
      <c r="E743" s="434"/>
      <c r="F743" s="434"/>
      <c r="G743" s="434"/>
      <c r="H743" s="434"/>
      <c r="I743" s="434"/>
      <c r="J743" s="434"/>
      <c r="K743" s="434"/>
      <c r="L743" s="434"/>
      <c r="M743" s="434"/>
      <c r="N743" s="434"/>
      <c r="O743" s="434"/>
      <c r="P743" s="434"/>
      <c r="Q743" s="434"/>
      <c r="R743" s="434"/>
      <c r="S743" s="434"/>
      <c r="T743" s="434"/>
      <c r="U743" s="434"/>
      <c r="V743" s="434"/>
      <c r="W743" s="434"/>
      <c r="X743" s="434"/>
      <c r="Y743" s="434"/>
    </row>
    <row r="744" spans="1:25">
      <c r="A744" s="444"/>
      <c r="B744" s="434"/>
      <c r="C744" s="434"/>
      <c r="D744" s="434"/>
      <c r="E744" s="434"/>
      <c r="F744" s="434"/>
      <c r="G744" s="434"/>
      <c r="H744" s="434"/>
      <c r="I744" s="434"/>
      <c r="J744" s="434"/>
      <c r="K744" s="434"/>
      <c r="L744" s="434"/>
      <c r="M744" s="434"/>
      <c r="N744" s="434"/>
      <c r="O744" s="434"/>
      <c r="P744" s="434"/>
      <c r="Q744" s="434"/>
      <c r="R744" s="434"/>
      <c r="S744" s="434"/>
      <c r="T744" s="434"/>
      <c r="U744" s="434"/>
      <c r="V744" s="434"/>
      <c r="W744" s="434"/>
      <c r="X744" s="434"/>
      <c r="Y744" s="434"/>
    </row>
    <row r="745" spans="1:25">
      <c r="A745" s="444"/>
      <c r="B745" s="434"/>
      <c r="C745" s="434"/>
      <c r="D745" s="434"/>
      <c r="E745" s="434"/>
      <c r="F745" s="434"/>
      <c r="G745" s="434"/>
      <c r="H745" s="434"/>
      <c r="I745" s="434"/>
      <c r="J745" s="434"/>
      <c r="K745" s="434"/>
      <c r="L745" s="434"/>
      <c r="M745" s="434"/>
      <c r="N745" s="434"/>
      <c r="O745" s="434"/>
      <c r="P745" s="434"/>
      <c r="Q745" s="434"/>
      <c r="R745" s="434"/>
      <c r="S745" s="434"/>
      <c r="T745" s="434"/>
      <c r="U745" s="434"/>
      <c r="V745" s="434"/>
      <c r="W745" s="434"/>
      <c r="X745" s="434"/>
      <c r="Y745" s="434"/>
    </row>
    <row r="746" spans="1:25">
      <c r="A746" s="444"/>
      <c r="B746" s="434"/>
      <c r="C746" s="434"/>
      <c r="D746" s="434"/>
      <c r="E746" s="434"/>
      <c r="F746" s="434"/>
      <c r="G746" s="434"/>
      <c r="H746" s="434"/>
      <c r="I746" s="434"/>
      <c r="J746" s="434"/>
      <c r="K746" s="434"/>
      <c r="L746" s="434"/>
      <c r="M746" s="434"/>
      <c r="N746" s="434"/>
      <c r="O746" s="434"/>
      <c r="P746" s="434"/>
      <c r="Q746" s="434"/>
      <c r="R746" s="434"/>
      <c r="S746" s="434"/>
      <c r="T746" s="434"/>
      <c r="U746" s="434"/>
      <c r="V746" s="434"/>
      <c r="W746" s="434"/>
      <c r="X746" s="434"/>
      <c r="Y746" s="434"/>
    </row>
    <row r="747" spans="1:25">
      <c r="A747" s="444"/>
      <c r="B747" s="434"/>
      <c r="C747" s="434"/>
      <c r="D747" s="434"/>
      <c r="E747" s="434"/>
      <c r="F747" s="434"/>
      <c r="G747" s="434"/>
      <c r="H747" s="434"/>
      <c r="I747" s="434"/>
      <c r="J747" s="434"/>
      <c r="K747" s="434"/>
      <c r="L747" s="434"/>
      <c r="M747" s="434"/>
      <c r="N747" s="434"/>
      <c r="O747" s="434"/>
      <c r="P747" s="434"/>
      <c r="Q747" s="434"/>
      <c r="R747" s="434"/>
      <c r="S747" s="434"/>
      <c r="T747" s="434"/>
      <c r="U747" s="434"/>
      <c r="V747" s="434"/>
      <c r="W747" s="434"/>
      <c r="X747" s="434"/>
      <c r="Y747" s="434"/>
    </row>
    <row r="748" spans="1:25">
      <c r="A748" s="444"/>
      <c r="B748" s="434"/>
      <c r="C748" s="434"/>
      <c r="D748" s="434"/>
      <c r="E748" s="434"/>
      <c r="F748" s="434"/>
      <c r="G748" s="434"/>
      <c r="H748" s="434"/>
      <c r="I748" s="434"/>
      <c r="J748" s="434"/>
      <c r="K748" s="434"/>
      <c r="L748" s="434"/>
      <c r="M748" s="434"/>
      <c r="N748" s="434"/>
      <c r="O748" s="434"/>
      <c r="P748" s="434"/>
      <c r="Q748" s="434"/>
      <c r="R748" s="434"/>
      <c r="S748" s="434"/>
      <c r="T748" s="434"/>
      <c r="U748" s="434"/>
      <c r="V748" s="434"/>
      <c r="W748" s="434"/>
      <c r="X748" s="434"/>
      <c r="Y748" s="434"/>
    </row>
    <row r="749" spans="1:25">
      <c r="A749" s="444"/>
      <c r="B749" s="434"/>
      <c r="C749" s="434"/>
      <c r="D749" s="434"/>
      <c r="E749" s="434"/>
      <c r="F749" s="434"/>
      <c r="G749" s="434"/>
      <c r="H749" s="434"/>
      <c r="I749" s="434"/>
      <c r="J749" s="434"/>
      <c r="K749" s="434"/>
      <c r="L749" s="434"/>
      <c r="M749" s="434"/>
      <c r="N749" s="434"/>
      <c r="O749" s="434"/>
      <c r="P749" s="434"/>
      <c r="Q749" s="434"/>
      <c r="R749" s="434"/>
      <c r="S749" s="434"/>
      <c r="T749" s="434"/>
      <c r="U749" s="434"/>
      <c r="V749" s="434"/>
      <c r="W749" s="434"/>
      <c r="X749" s="434"/>
      <c r="Y749" s="434"/>
    </row>
    <row r="750" spans="1:25">
      <c r="A750" s="444"/>
      <c r="B750" s="434"/>
      <c r="C750" s="434"/>
      <c r="D750" s="434"/>
      <c r="E750" s="434"/>
      <c r="F750" s="434"/>
      <c r="G750" s="434"/>
      <c r="H750" s="434"/>
      <c r="I750" s="434"/>
      <c r="J750" s="434"/>
      <c r="K750" s="434"/>
      <c r="L750" s="434"/>
      <c r="M750" s="434"/>
      <c r="N750" s="434"/>
      <c r="O750" s="434"/>
      <c r="P750" s="434"/>
      <c r="Q750" s="434"/>
      <c r="R750" s="434"/>
      <c r="S750" s="434"/>
      <c r="T750" s="434"/>
      <c r="U750" s="434"/>
      <c r="V750" s="434"/>
      <c r="W750" s="434"/>
      <c r="X750" s="434"/>
      <c r="Y750" s="434"/>
    </row>
    <row r="751" spans="1:25">
      <c r="A751" s="444"/>
      <c r="B751" s="434"/>
      <c r="C751" s="434"/>
      <c r="D751" s="434"/>
      <c r="E751" s="434"/>
      <c r="F751" s="434"/>
      <c r="G751" s="434"/>
      <c r="H751" s="434"/>
      <c r="I751" s="434"/>
      <c r="J751" s="434"/>
      <c r="K751" s="434"/>
      <c r="L751" s="434"/>
      <c r="M751" s="434"/>
      <c r="N751" s="434"/>
      <c r="O751" s="434"/>
      <c r="P751" s="434"/>
      <c r="Q751" s="434"/>
      <c r="R751" s="434"/>
      <c r="S751" s="434"/>
      <c r="T751" s="434"/>
      <c r="U751" s="434"/>
      <c r="V751" s="434"/>
      <c r="W751" s="434"/>
      <c r="X751" s="434"/>
      <c r="Y751" s="434"/>
    </row>
    <row r="752" spans="1:25">
      <c r="A752" s="444"/>
      <c r="B752" s="434"/>
      <c r="C752" s="434"/>
      <c r="D752" s="434"/>
      <c r="E752" s="434"/>
      <c r="F752" s="434"/>
      <c r="G752" s="434"/>
      <c r="H752" s="434"/>
      <c r="I752" s="434"/>
      <c r="J752" s="434"/>
      <c r="K752" s="434"/>
      <c r="L752" s="434"/>
      <c r="M752" s="434"/>
      <c r="N752" s="434"/>
      <c r="O752" s="434"/>
      <c r="P752" s="434"/>
      <c r="Q752" s="434"/>
      <c r="R752" s="434"/>
      <c r="S752" s="434"/>
      <c r="T752" s="434"/>
      <c r="U752" s="434"/>
      <c r="V752" s="434"/>
      <c r="W752" s="434"/>
      <c r="X752" s="434"/>
      <c r="Y752" s="434"/>
    </row>
    <row r="753" spans="1:25">
      <c r="A753" s="444"/>
      <c r="B753" s="434"/>
      <c r="C753" s="434"/>
      <c r="D753" s="434"/>
      <c r="E753" s="434"/>
      <c r="F753" s="434"/>
      <c r="G753" s="434"/>
      <c r="H753" s="434"/>
      <c r="I753" s="434"/>
      <c r="J753" s="434"/>
      <c r="K753" s="434"/>
      <c r="L753" s="434"/>
      <c r="M753" s="434"/>
      <c r="N753" s="434"/>
      <c r="O753" s="434"/>
      <c r="P753" s="434"/>
      <c r="Q753" s="434"/>
      <c r="R753" s="434"/>
      <c r="S753" s="434"/>
      <c r="T753" s="434"/>
      <c r="U753" s="434"/>
      <c r="V753" s="434"/>
      <c r="W753" s="434"/>
      <c r="X753" s="434"/>
      <c r="Y753" s="434"/>
    </row>
    <row r="754" spans="1:25">
      <c r="A754" s="444"/>
      <c r="B754" s="434"/>
      <c r="C754" s="434"/>
      <c r="D754" s="434"/>
      <c r="E754" s="434"/>
      <c r="F754" s="434"/>
      <c r="G754" s="434"/>
      <c r="H754" s="434"/>
      <c r="I754" s="434"/>
      <c r="J754" s="434"/>
      <c r="K754" s="434"/>
      <c r="L754" s="434"/>
      <c r="M754" s="434"/>
      <c r="N754" s="434"/>
      <c r="O754" s="434"/>
      <c r="P754" s="434"/>
      <c r="Q754" s="434"/>
      <c r="R754" s="434"/>
      <c r="S754" s="434"/>
      <c r="T754" s="434"/>
      <c r="U754" s="434"/>
      <c r="V754" s="434"/>
      <c r="W754" s="434"/>
      <c r="X754" s="434"/>
      <c r="Y754" s="434"/>
    </row>
    <row r="755" spans="1:25">
      <c r="A755" s="444"/>
      <c r="B755" s="434"/>
      <c r="C755" s="434"/>
      <c r="D755" s="434"/>
      <c r="E755" s="434"/>
      <c r="F755" s="434"/>
      <c r="G755" s="434"/>
      <c r="H755" s="434"/>
      <c r="I755" s="434"/>
      <c r="J755" s="434"/>
      <c r="K755" s="434"/>
      <c r="L755" s="434"/>
      <c r="M755" s="434"/>
      <c r="N755" s="434"/>
      <c r="O755" s="434"/>
      <c r="P755" s="434"/>
      <c r="Q755" s="434"/>
      <c r="R755" s="434"/>
      <c r="S755" s="434"/>
      <c r="T755" s="434"/>
      <c r="U755" s="434"/>
      <c r="V755" s="434"/>
      <c r="W755" s="434"/>
      <c r="X755" s="434"/>
      <c r="Y755" s="434"/>
    </row>
    <row r="756" spans="1:25">
      <c r="A756" s="444"/>
      <c r="B756" s="434"/>
      <c r="C756" s="434"/>
      <c r="D756" s="434"/>
      <c r="E756" s="434"/>
      <c r="F756" s="434"/>
      <c r="G756" s="434"/>
      <c r="H756" s="434"/>
      <c r="I756" s="434"/>
      <c r="J756" s="434"/>
      <c r="K756" s="434"/>
      <c r="L756" s="434"/>
      <c r="M756" s="434"/>
      <c r="N756" s="434"/>
      <c r="O756" s="434"/>
      <c r="P756" s="434"/>
      <c r="Q756" s="434"/>
      <c r="R756" s="434"/>
      <c r="S756" s="434"/>
      <c r="T756" s="434"/>
      <c r="U756" s="434"/>
      <c r="V756" s="434"/>
      <c r="W756" s="434"/>
      <c r="X756" s="434"/>
      <c r="Y756" s="434"/>
    </row>
    <row r="757" spans="1:25">
      <c r="A757" s="444"/>
      <c r="B757" s="434"/>
      <c r="C757" s="434"/>
      <c r="D757" s="434"/>
      <c r="E757" s="434"/>
      <c r="F757" s="434"/>
      <c r="G757" s="434"/>
      <c r="H757" s="434"/>
      <c r="I757" s="434"/>
      <c r="J757" s="434"/>
      <c r="K757" s="434"/>
      <c r="L757" s="434"/>
      <c r="M757" s="434"/>
      <c r="N757" s="434"/>
      <c r="O757" s="434"/>
      <c r="P757" s="434"/>
      <c r="Q757" s="434"/>
      <c r="R757" s="434"/>
      <c r="S757" s="434"/>
      <c r="T757" s="434"/>
      <c r="U757" s="434"/>
      <c r="V757" s="434"/>
      <c r="W757" s="434"/>
      <c r="X757" s="434"/>
      <c r="Y757" s="434"/>
    </row>
    <row r="758" spans="1:25">
      <c r="A758" s="444"/>
      <c r="B758" s="434"/>
      <c r="C758" s="434"/>
      <c r="D758" s="434"/>
      <c r="E758" s="434"/>
      <c r="F758" s="434"/>
      <c r="G758" s="434"/>
      <c r="H758" s="434"/>
      <c r="I758" s="434"/>
      <c r="J758" s="434"/>
      <c r="K758" s="434"/>
      <c r="L758" s="434"/>
      <c r="M758" s="434"/>
      <c r="N758" s="434"/>
      <c r="O758" s="434"/>
      <c r="P758" s="434"/>
      <c r="Q758" s="434"/>
      <c r="R758" s="434"/>
      <c r="S758" s="434"/>
      <c r="T758" s="434"/>
      <c r="U758" s="434"/>
      <c r="V758" s="434"/>
      <c r="W758" s="434"/>
      <c r="X758" s="434"/>
      <c r="Y758" s="434"/>
    </row>
    <row r="759" spans="1:25">
      <c r="A759" s="444"/>
      <c r="B759" s="434"/>
      <c r="C759" s="434"/>
      <c r="D759" s="434"/>
      <c r="E759" s="434"/>
      <c r="F759" s="434"/>
      <c r="G759" s="434"/>
      <c r="H759" s="434"/>
      <c r="I759" s="434"/>
      <c r="J759" s="434"/>
      <c r="K759" s="434"/>
      <c r="L759" s="434"/>
      <c r="M759" s="434"/>
      <c r="N759" s="434"/>
      <c r="O759" s="434"/>
      <c r="P759" s="434"/>
      <c r="Q759" s="434"/>
      <c r="R759" s="434"/>
      <c r="S759" s="434"/>
      <c r="T759" s="434"/>
      <c r="U759" s="434"/>
      <c r="V759" s="434"/>
      <c r="W759" s="434"/>
      <c r="X759" s="434"/>
      <c r="Y759" s="434"/>
    </row>
    <row r="760" spans="1:25">
      <c r="A760" s="444"/>
      <c r="B760" s="434"/>
      <c r="C760" s="434"/>
      <c r="D760" s="434"/>
      <c r="E760" s="434"/>
      <c r="F760" s="434"/>
      <c r="G760" s="434"/>
      <c r="H760" s="434"/>
      <c r="I760" s="434"/>
      <c r="J760" s="434"/>
      <c r="K760" s="434"/>
      <c r="L760" s="434"/>
      <c r="M760" s="434"/>
      <c r="N760" s="434"/>
      <c r="O760" s="434"/>
      <c r="P760" s="434"/>
      <c r="Q760" s="434"/>
      <c r="R760" s="434"/>
      <c r="S760" s="434"/>
      <c r="T760" s="434"/>
      <c r="U760" s="434"/>
      <c r="V760" s="434"/>
      <c r="W760" s="434"/>
      <c r="X760" s="434"/>
      <c r="Y760" s="434"/>
    </row>
    <row r="761" spans="1:25">
      <c r="A761" s="444"/>
      <c r="B761" s="434"/>
      <c r="C761" s="434"/>
      <c r="D761" s="434"/>
      <c r="E761" s="434"/>
      <c r="F761" s="434"/>
      <c r="G761" s="434"/>
      <c r="H761" s="434"/>
      <c r="I761" s="434"/>
      <c r="J761" s="434"/>
      <c r="K761" s="434"/>
      <c r="L761" s="434"/>
      <c r="M761" s="434"/>
      <c r="N761" s="434"/>
      <c r="O761" s="434"/>
      <c r="P761" s="434"/>
      <c r="Q761" s="434"/>
      <c r="R761" s="434"/>
      <c r="S761" s="434"/>
      <c r="T761" s="434"/>
      <c r="U761" s="434"/>
      <c r="V761" s="434"/>
      <c r="W761" s="434"/>
      <c r="X761" s="434"/>
      <c r="Y761" s="434"/>
    </row>
    <row r="762" spans="1:25">
      <c r="A762" s="444"/>
      <c r="B762" s="434"/>
      <c r="C762" s="434"/>
      <c r="D762" s="434"/>
      <c r="E762" s="434"/>
      <c r="F762" s="434"/>
      <c r="G762" s="434"/>
      <c r="H762" s="434"/>
      <c r="I762" s="434"/>
      <c r="J762" s="434"/>
      <c r="K762" s="434"/>
      <c r="L762" s="434"/>
      <c r="M762" s="434"/>
      <c r="N762" s="434"/>
      <c r="O762" s="434"/>
      <c r="P762" s="434"/>
      <c r="Q762" s="434"/>
      <c r="R762" s="434"/>
      <c r="S762" s="434"/>
      <c r="T762" s="434"/>
      <c r="U762" s="434"/>
      <c r="V762" s="434"/>
      <c r="W762" s="434"/>
      <c r="X762" s="434"/>
      <c r="Y762" s="434"/>
    </row>
    <row r="763" spans="1:25">
      <c r="A763" s="444"/>
      <c r="B763" s="434"/>
      <c r="C763" s="434"/>
      <c r="D763" s="434"/>
      <c r="E763" s="434"/>
      <c r="F763" s="434"/>
      <c r="G763" s="434"/>
      <c r="H763" s="434"/>
      <c r="I763" s="434"/>
      <c r="J763" s="434"/>
      <c r="K763" s="434"/>
      <c r="L763" s="434"/>
      <c r="M763" s="434"/>
      <c r="N763" s="434"/>
      <c r="O763" s="434"/>
      <c r="P763" s="434"/>
      <c r="Q763" s="434"/>
      <c r="R763" s="434"/>
      <c r="S763" s="434"/>
      <c r="T763" s="434"/>
      <c r="U763" s="434"/>
      <c r="V763" s="434"/>
      <c r="W763" s="434"/>
      <c r="X763" s="434"/>
      <c r="Y763" s="434"/>
    </row>
    <row r="764" spans="1:25">
      <c r="A764" s="444"/>
      <c r="B764" s="434"/>
      <c r="C764" s="434"/>
      <c r="D764" s="434"/>
      <c r="E764" s="434"/>
      <c r="F764" s="434"/>
      <c r="G764" s="434"/>
      <c r="H764" s="434"/>
      <c r="I764" s="434"/>
      <c r="J764" s="434"/>
      <c r="K764" s="434"/>
      <c r="L764" s="434"/>
      <c r="M764" s="434"/>
      <c r="N764" s="434"/>
      <c r="O764" s="434"/>
      <c r="P764" s="434"/>
      <c r="Q764" s="434"/>
      <c r="R764" s="434"/>
      <c r="S764" s="434"/>
      <c r="T764" s="434"/>
      <c r="U764" s="434"/>
      <c r="V764" s="434"/>
      <c r="W764" s="434"/>
      <c r="X764" s="434"/>
      <c r="Y764" s="434"/>
    </row>
    <row r="765" spans="1:25">
      <c r="A765" s="444"/>
      <c r="B765" s="434"/>
      <c r="C765" s="434"/>
      <c r="D765" s="434"/>
      <c r="E765" s="434"/>
      <c r="F765" s="434"/>
      <c r="G765" s="434"/>
      <c r="H765" s="434"/>
      <c r="I765" s="434"/>
      <c r="J765" s="434"/>
      <c r="K765" s="434"/>
      <c r="L765" s="434"/>
      <c r="M765" s="434"/>
      <c r="N765" s="434"/>
      <c r="O765" s="434"/>
      <c r="P765" s="434"/>
      <c r="Q765" s="434"/>
      <c r="R765" s="434"/>
      <c r="S765" s="434"/>
      <c r="T765" s="434"/>
      <c r="U765" s="434"/>
      <c r="V765" s="434"/>
      <c r="W765" s="434"/>
      <c r="X765" s="434"/>
      <c r="Y765" s="434"/>
    </row>
    <row r="766" spans="1:25">
      <c r="A766" s="444"/>
      <c r="B766" s="434"/>
      <c r="C766" s="434"/>
      <c r="D766" s="434"/>
      <c r="E766" s="434"/>
      <c r="F766" s="434"/>
      <c r="G766" s="434"/>
      <c r="H766" s="434"/>
      <c r="I766" s="434"/>
      <c r="J766" s="434"/>
      <c r="K766" s="434"/>
      <c r="L766" s="434"/>
      <c r="M766" s="434"/>
      <c r="N766" s="434"/>
      <c r="O766" s="434"/>
      <c r="P766" s="434"/>
      <c r="Q766" s="434"/>
      <c r="R766" s="434"/>
      <c r="S766" s="434"/>
      <c r="T766" s="434"/>
      <c r="U766" s="434"/>
      <c r="V766" s="434"/>
      <c r="W766" s="434"/>
      <c r="X766" s="434"/>
      <c r="Y766" s="434"/>
    </row>
    <row r="767" spans="1:25">
      <c r="A767" s="444"/>
      <c r="B767" s="434"/>
      <c r="C767" s="434"/>
      <c r="D767" s="434"/>
      <c r="E767" s="434"/>
      <c r="F767" s="434"/>
      <c r="G767" s="434"/>
      <c r="H767" s="434"/>
      <c r="I767" s="434"/>
      <c r="J767" s="434"/>
      <c r="K767" s="434"/>
      <c r="L767" s="434"/>
      <c r="M767" s="434"/>
      <c r="N767" s="434"/>
      <c r="O767" s="434"/>
      <c r="P767" s="434"/>
      <c r="Q767" s="434"/>
      <c r="R767" s="434"/>
      <c r="S767" s="434"/>
      <c r="T767" s="434"/>
      <c r="U767" s="434"/>
      <c r="V767" s="434"/>
      <c r="W767" s="434"/>
      <c r="X767" s="434"/>
      <c r="Y767" s="434"/>
    </row>
    <row r="768" spans="1:25">
      <c r="A768" s="444"/>
      <c r="B768" s="434"/>
      <c r="C768" s="434"/>
      <c r="D768" s="434"/>
      <c r="E768" s="434"/>
      <c r="F768" s="434"/>
      <c r="G768" s="434"/>
      <c r="H768" s="434"/>
      <c r="I768" s="434"/>
      <c r="J768" s="434"/>
      <c r="K768" s="434"/>
      <c r="L768" s="434"/>
      <c r="M768" s="434"/>
      <c r="N768" s="434"/>
      <c r="O768" s="434"/>
      <c r="P768" s="434"/>
      <c r="Q768" s="434"/>
      <c r="R768" s="434"/>
      <c r="S768" s="434"/>
      <c r="T768" s="434"/>
      <c r="U768" s="434"/>
      <c r="V768" s="434"/>
      <c r="W768" s="434"/>
      <c r="X768" s="434"/>
      <c r="Y768" s="434"/>
    </row>
    <row r="769" spans="1:25">
      <c r="A769" s="444"/>
      <c r="B769" s="434"/>
      <c r="C769" s="434"/>
      <c r="D769" s="434"/>
      <c r="E769" s="434"/>
      <c r="F769" s="434"/>
      <c r="G769" s="434"/>
      <c r="H769" s="434"/>
      <c r="I769" s="434"/>
      <c r="J769" s="434"/>
      <c r="K769" s="434"/>
      <c r="L769" s="434"/>
      <c r="M769" s="434"/>
      <c r="N769" s="434"/>
      <c r="O769" s="434"/>
      <c r="P769" s="434"/>
      <c r="Q769" s="434"/>
      <c r="R769" s="434"/>
      <c r="S769" s="434"/>
      <c r="T769" s="434"/>
      <c r="U769" s="434"/>
      <c r="V769" s="434"/>
      <c r="W769" s="434"/>
      <c r="X769" s="434"/>
      <c r="Y769" s="434"/>
    </row>
    <row r="770" spans="1:25">
      <c r="A770" s="444"/>
      <c r="B770" s="434"/>
      <c r="C770" s="434"/>
      <c r="D770" s="434"/>
      <c r="E770" s="434"/>
      <c r="F770" s="434"/>
      <c r="G770" s="434"/>
      <c r="H770" s="434"/>
      <c r="I770" s="434"/>
      <c r="J770" s="434"/>
      <c r="K770" s="434"/>
      <c r="L770" s="434"/>
      <c r="M770" s="434"/>
      <c r="N770" s="434"/>
      <c r="O770" s="434"/>
      <c r="P770" s="434"/>
      <c r="Q770" s="434"/>
      <c r="R770" s="434"/>
      <c r="S770" s="434"/>
      <c r="T770" s="434"/>
      <c r="U770" s="434"/>
      <c r="V770" s="434"/>
      <c r="W770" s="434"/>
      <c r="X770" s="434"/>
      <c r="Y770" s="434"/>
    </row>
    <row r="771" spans="1:25">
      <c r="A771" s="444"/>
      <c r="B771" s="434"/>
      <c r="C771" s="434"/>
      <c r="D771" s="434"/>
      <c r="E771" s="434"/>
      <c r="F771" s="434"/>
      <c r="G771" s="434"/>
      <c r="H771" s="434"/>
      <c r="I771" s="434"/>
      <c r="J771" s="434"/>
      <c r="K771" s="434"/>
      <c r="L771" s="434"/>
      <c r="M771" s="434"/>
      <c r="N771" s="434"/>
      <c r="O771" s="434"/>
      <c r="P771" s="434"/>
      <c r="Q771" s="434"/>
      <c r="R771" s="434"/>
      <c r="S771" s="434"/>
      <c r="T771" s="434"/>
      <c r="U771" s="434"/>
      <c r="V771" s="434"/>
      <c r="W771" s="434"/>
      <c r="X771" s="434"/>
      <c r="Y771" s="434"/>
    </row>
    <row r="772" spans="1:25">
      <c r="A772" s="444"/>
      <c r="B772" s="434"/>
      <c r="C772" s="434"/>
      <c r="D772" s="434"/>
      <c r="E772" s="434"/>
      <c r="F772" s="434"/>
      <c r="G772" s="434"/>
      <c r="H772" s="434"/>
      <c r="I772" s="434"/>
      <c r="J772" s="434"/>
      <c r="K772" s="434"/>
      <c r="L772" s="434"/>
      <c r="M772" s="434"/>
      <c r="N772" s="434"/>
      <c r="O772" s="434"/>
      <c r="P772" s="434"/>
      <c r="Q772" s="434"/>
      <c r="R772" s="434"/>
      <c r="S772" s="434"/>
      <c r="T772" s="434"/>
      <c r="U772" s="434"/>
      <c r="V772" s="434"/>
      <c r="W772" s="434"/>
      <c r="X772" s="434"/>
      <c r="Y772" s="434"/>
    </row>
    <row r="773" spans="1:25">
      <c r="A773" s="444"/>
      <c r="B773" s="434"/>
      <c r="C773" s="434"/>
      <c r="D773" s="434"/>
      <c r="E773" s="434"/>
      <c r="F773" s="434"/>
      <c r="G773" s="434"/>
      <c r="H773" s="434"/>
      <c r="I773" s="434"/>
      <c r="J773" s="434"/>
      <c r="K773" s="434"/>
      <c r="L773" s="434"/>
      <c r="M773" s="434"/>
      <c r="N773" s="434"/>
      <c r="O773" s="434"/>
      <c r="P773" s="434"/>
      <c r="Q773" s="434"/>
      <c r="R773" s="434"/>
      <c r="S773" s="434"/>
      <c r="T773" s="434"/>
      <c r="U773" s="434"/>
      <c r="V773" s="434"/>
      <c r="W773" s="434"/>
      <c r="X773" s="434"/>
      <c r="Y773" s="434"/>
    </row>
    <row r="774" spans="1:25">
      <c r="A774" s="444"/>
      <c r="B774" s="434"/>
      <c r="C774" s="434"/>
      <c r="D774" s="434"/>
      <c r="E774" s="434"/>
      <c r="F774" s="434"/>
      <c r="G774" s="434"/>
      <c r="H774" s="434"/>
      <c r="I774" s="434"/>
      <c r="J774" s="434"/>
      <c r="K774" s="434"/>
      <c r="L774" s="434"/>
      <c r="M774" s="434"/>
      <c r="N774" s="434"/>
      <c r="O774" s="434"/>
      <c r="P774" s="434"/>
      <c r="Q774" s="434"/>
      <c r="R774" s="434"/>
      <c r="S774" s="434"/>
      <c r="T774" s="434"/>
      <c r="U774" s="434"/>
      <c r="V774" s="434"/>
      <c r="W774" s="434"/>
      <c r="X774" s="434"/>
      <c r="Y774" s="434"/>
    </row>
    <row r="775" spans="1:25">
      <c r="A775" s="444"/>
      <c r="B775" s="434"/>
      <c r="C775" s="434"/>
      <c r="D775" s="434"/>
      <c r="E775" s="434"/>
      <c r="F775" s="434"/>
      <c r="G775" s="434"/>
      <c r="H775" s="434"/>
      <c r="I775" s="434"/>
      <c r="J775" s="434"/>
      <c r="K775" s="434"/>
      <c r="L775" s="434"/>
      <c r="M775" s="434"/>
      <c r="N775" s="434"/>
      <c r="O775" s="434"/>
      <c r="P775" s="434"/>
      <c r="Q775" s="434"/>
      <c r="R775" s="434"/>
      <c r="S775" s="434"/>
      <c r="T775" s="434"/>
      <c r="U775" s="434"/>
      <c r="V775" s="434"/>
      <c r="W775" s="434"/>
      <c r="X775" s="434"/>
      <c r="Y775" s="434"/>
    </row>
    <row r="776" spans="1:25">
      <c r="A776" s="444"/>
      <c r="B776" s="434"/>
      <c r="C776" s="434"/>
      <c r="D776" s="434"/>
      <c r="E776" s="434"/>
      <c r="F776" s="434"/>
      <c r="G776" s="434"/>
      <c r="H776" s="434"/>
      <c r="I776" s="434"/>
      <c r="J776" s="434"/>
      <c r="K776" s="434"/>
      <c r="L776" s="434"/>
      <c r="M776" s="434"/>
      <c r="N776" s="434"/>
      <c r="O776" s="434"/>
      <c r="P776" s="434"/>
      <c r="Q776" s="434"/>
      <c r="R776" s="434"/>
      <c r="S776" s="434"/>
      <c r="T776" s="434"/>
      <c r="U776" s="434"/>
      <c r="V776" s="434"/>
      <c r="W776" s="434"/>
      <c r="X776" s="434"/>
      <c r="Y776" s="434"/>
    </row>
    <row r="777" spans="1:25">
      <c r="A777" s="444"/>
      <c r="B777" s="434"/>
      <c r="C777" s="434"/>
      <c r="D777" s="434"/>
      <c r="E777" s="434"/>
      <c r="F777" s="434"/>
      <c r="G777" s="434"/>
      <c r="H777" s="434"/>
      <c r="I777" s="434"/>
      <c r="J777" s="434"/>
      <c r="K777" s="434"/>
      <c r="L777" s="434"/>
      <c r="M777" s="434"/>
      <c r="N777" s="434"/>
      <c r="O777" s="434"/>
      <c r="P777" s="434"/>
      <c r="Q777" s="434"/>
      <c r="R777" s="434"/>
      <c r="S777" s="434"/>
      <c r="T777" s="434"/>
      <c r="U777" s="434"/>
      <c r="V777" s="434"/>
      <c r="W777" s="434"/>
      <c r="X777" s="434"/>
      <c r="Y777" s="434"/>
    </row>
    <row r="778" spans="1:25">
      <c r="A778" s="444"/>
      <c r="B778" s="434"/>
      <c r="C778" s="434"/>
      <c r="D778" s="434"/>
      <c r="E778" s="434"/>
      <c r="F778" s="434"/>
      <c r="G778" s="434"/>
      <c r="H778" s="434"/>
      <c r="I778" s="434"/>
      <c r="J778" s="434"/>
      <c r="K778" s="434"/>
      <c r="L778" s="434"/>
      <c r="M778" s="434"/>
      <c r="N778" s="434"/>
      <c r="O778" s="434"/>
      <c r="P778" s="434"/>
      <c r="Q778" s="434"/>
      <c r="R778" s="434"/>
      <c r="S778" s="434"/>
      <c r="T778" s="434"/>
      <c r="U778" s="434"/>
      <c r="V778" s="434"/>
      <c r="W778" s="434"/>
      <c r="X778" s="434"/>
      <c r="Y778" s="434"/>
    </row>
    <row r="779" spans="1:25">
      <c r="A779" s="444"/>
      <c r="B779" s="434"/>
      <c r="C779" s="434"/>
      <c r="D779" s="434"/>
      <c r="E779" s="434"/>
      <c r="F779" s="434"/>
      <c r="G779" s="434"/>
      <c r="H779" s="434"/>
      <c r="I779" s="434"/>
      <c r="J779" s="434"/>
      <c r="K779" s="434"/>
      <c r="L779" s="434"/>
      <c r="M779" s="434"/>
      <c r="N779" s="434"/>
      <c r="O779" s="434"/>
      <c r="P779" s="434"/>
      <c r="Q779" s="434"/>
      <c r="R779" s="434"/>
      <c r="S779" s="434"/>
      <c r="T779" s="434"/>
      <c r="U779" s="434"/>
      <c r="V779" s="434"/>
      <c r="W779" s="434"/>
      <c r="X779" s="434"/>
      <c r="Y779" s="434"/>
    </row>
    <row r="780" spans="1:25">
      <c r="A780" s="444"/>
      <c r="B780" s="434"/>
      <c r="C780" s="434"/>
      <c r="D780" s="434"/>
      <c r="E780" s="434"/>
      <c r="F780" s="434"/>
      <c r="G780" s="434"/>
      <c r="H780" s="434"/>
      <c r="I780" s="434"/>
      <c r="J780" s="434"/>
      <c r="K780" s="434"/>
      <c r="L780" s="434"/>
      <c r="M780" s="434"/>
      <c r="N780" s="434"/>
      <c r="O780" s="434"/>
      <c r="P780" s="434"/>
      <c r="Q780" s="434"/>
      <c r="R780" s="434"/>
      <c r="S780" s="434"/>
      <c r="T780" s="434"/>
      <c r="U780" s="434"/>
      <c r="V780" s="434"/>
      <c r="W780" s="434"/>
      <c r="X780" s="434"/>
      <c r="Y780" s="434"/>
    </row>
    <row r="781" spans="1:25">
      <c r="A781" s="444"/>
      <c r="B781" s="434"/>
      <c r="C781" s="434"/>
      <c r="D781" s="434"/>
      <c r="E781" s="434"/>
      <c r="F781" s="434"/>
      <c r="G781" s="434"/>
      <c r="H781" s="434"/>
      <c r="I781" s="434"/>
      <c r="J781" s="434"/>
      <c r="K781" s="434"/>
      <c r="L781" s="434"/>
      <c r="M781" s="434"/>
      <c r="N781" s="434"/>
      <c r="O781" s="434"/>
      <c r="P781" s="434"/>
      <c r="Q781" s="434"/>
      <c r="R781" s="434"/>
      <c r="S781" s="434"/>
      <c r="T781" s="434"/>
      <c r="U781" s="434"/>
      <c r="V781" s="434"/>
      <c r="W781" s="434"/>
      <c r="X781" s="434"/>
      <c r="Y781" s="434"/>
    </row>
    <row r="782" spans="1:25">
      <c r="A782" s="444"/>
      <c r="B782" s="434"/>
      <c r="C782" s="434"/>
      <c r="D782" s="434"/>
      <c r="E782" s="434"/>
      <c r="F782" s="434"/>
      <c r="G782" s="434"/>
      <c r="H782" s="434"/>
      <c r="I782" s="434"/>
      <c r="J782" s="434"/>
      <c r="K782" s="434"/>
      <c r="L782" s="434"/>
      <c r="M782" s="434"/>
      <c r="N782" s="434"/>
      <c r="O782" s="434"/>
      <c r="P782" s="434"/>
      <c r="Q782" s="434"/>
      <c r="R782" s="434"/>
      <c r="S782" s="434"/>
      <c r="T782" s="434"/>
      <c r="U782" s="434"/>
      <c r="V782" s="434"/>
      <c r="W782" s="434"/>
      <c r="X782" s="434"/>
      <c r="Y782" s="434"/>
    </row>
    <row r="783" spans="1:25">
      <c r="A783" s="444"/>
      <c r="B783" s="434"/>
      <c r="C783" s="434"/>
      <c r="D783" s="434"/>
      <c r="E783" s="434"/>
      <c r="F783" s="434"/>
      <c r="G783" s="434"/>
      <c r="H783" s="434"/>
      <c r="I783" s="434"/>
      <c r="J783" s="434"/>
      <c r="K783" s="434"/>
      <c r="L783" s="434"/>
      <c r="M783" s="434"/>
      <c r="N783" s="434"/>
      <c r="O783" s="434"/>
      <c r="P783" s="434"/>
      <c r="Q783" s="434"/>
      <c r="R783" s="434"/>
      <c r="S783" s="434"/>
      <c r="T783" s="434"/>
      <c r="U783" s="434"/>
      <c r="V783" s="434"/>
      <c r="W783" s="434"/>
      <c r="X783" s="434"/>
      <c r="Y783" s="434"/>
    </row>
    <row r="784" spans="1:25">
      <c r="A784" s="444"/>
      <c r="B784" s="434"/>
      <c r="C784" s="434"/>
      <c r="D784" s="434"/>
      <c r="E784" s="434"/>
      <c r="F784" s="434"/>
      <c r="G784" s="434"/>
      <c r="H784" s="434"/>
      <c r="I784" s="434"/>
      <c r="J784" s="434"/>
      <c r="K784" s="434"/>
      <c r="L784" s="434"/>
      <c r="M784" s="434"/>
      <c r="N784" s="434"/>
      <c r="O784" s="434"/>
      <c r="P784" s="434"/>
      <c r="Q784" s="434"/>
      <c r="R784" s="434"/>
      <c r="S784" s="434"/>
      <c r="T784" s="434"/>
      <c r="U784" s="434"/>
      <c r="V784" s="434"/>
      <c r="W784" s="434"/>
      <c r="X784" s="434"/>
      <c r="Y784" s="434"/>
    </row>
    <row r="785" spans="1:25">
      <c r="A785" s="444"/>
      <c r="B785" s="434"/>
      <c r="C785" s="434"/>
      <c r="D785" s="434"/>
      <c r="E785" s="434"/>
      <c r="F785" s="434"/>
      <c r="G785" s="434"/>
      <c r="H785" s="434"/>
      <c r="I785" s="434"/>
      <c r="J785" s="434"/>
      <c r="K785" s="434"/>
      <c r="L785" s="434"/>
      <c r="M785" s="434"/>
      <c r="N785" s="434"/>
      <c r="O785" s="434"/>
      <c r="P785" s="434"/>
      <c r="Q785" s="434"/>
      <c r="R785" s="434"/>
      <c r="S785" s="434"/>
      <c r="T785" s="434"/>
      <c r="U785" s="434"/>
      <c r="V785" s="434"/>
      <c r="W785" s="434"/>
      <c r="X785" s="434"/>
      <c r="Y785" s="434"/>
    </row>
    <row r="786" spans="1:25">
      <c r="A786" s="444"/>
      <c r="B786" s="434"/>
      <c r="C786" s="434"/>
      <c r="D786" s="434"/>
      <c r="E786" s="434"/>
      <c r="F786" s="434"/>
      <c r="G786" s="434"/>
      <c r="H786" s="434"/>
      <c r="I786" s="434"/>
      <c r="J786" s="434"/>
      <c r="K786" s="434"/>
      <c r="L786" s="434"/>
      <c r="M786" s="434"/>
      <c r="N786" s="434"/>
      <c r="O786" s="434"/>
      <c r="P786" s="434"/>
      <c r="Q786" s="434"/>
      <c r="R786" s="434"/>
      <c r="S786" s="434"/>
      <c r="T786" s="434"/>
      <c r="U786" s="434"/>
      <c r="V786" s="434"/>
      <c r="W786" s="434"/>
      <c r="X786" s="434"/>
      <c r="Y786" s="434"/>
    </row>
    <row r="787" spans="1:25">
      <c r="A787" s="444"/>
      <c r="B787" s="434"/>
      <c r="C787" s="434"/>
      <c r="D787" s="434"/>
      <c r="E787" s="434"/>
      <c r="F787" s="434"/>
      <c r="G787" s="434"/>
      <c r="H787" s="434"/>
      <c r="I787" s="434"/>
      <c r="J787" s="434"/>
      <c r="K787" s="434"/>
      <c r="L787" s="434"/>
      <c r="M787" s="434"/>
      <c r="N787" s="434"/>
      <c r="O787" s="434"/>
      <c r="P787" s="434"/>
      <c r="Q787" s="434"/>
      <c r="R787" s="434"/>
      <c r="S787" s="434"/>
      <c r="T787" s="434"/>
      <c r="U787" s="434"/>
      <c r="V787" s="434"/>
      <c r="W787" s="434"/>
      <c r="X787" s="434"/>
      <c r="Y787" s="434"/>
    </row>
    <row r="788" spans="1:25">
      <c r="A788" s="444"/>
      <c r="B788" s="434"/>
      <c r="C788" s="434"/>
      <c r="D788" s="434"/>
      <c r="E788" s="434"/>
      <c r="F788" s="434"/>
      <c r="G788" s="434"/>
      <c r="H788" s="434"/>
      <c r="I788" s="434"/>
      <c r="J788" s="434"/>
      <c r="K788" s="434"/>
      <c r="L788" s="434"/>
      <c r="M788" s="434"/>
      <c r="N788" s="434"/>
      <c r="O788" s="434"/>
      <c r="P788" s="434"/>
      <c r="Q788" s="434"/>
      <c r="R788" s="434"/>
      <c r="S788" s="434"/>
      <c r="T788" s="434"/>
      <c r="U788" s="434"/>
      <c r="V788" s="434"/>
      <c r="W788" s="434"/>
      <c r="X788" s="434"/>
      <c r="Y788" s="434"/>
    </row>
    <row r="789" spans="1:25">
      <c r="A789" s="444"/>
      <c r="B789" s="434"/>
      <c r="C789" s="434"/>
      <c r="D789" s="434"/>
      <c r="E789" s="434"/>
      <c r="F789" s="434"/>
      <c r="G789" s="434"/>
      <c r="H789" s="434"/>
      <c r="I789" s="434"/>
      <c r="J789" s="434"/>
      <c r="K789" s="434"/>
      <c r="L789" s="434"/>
      <c r="M789" s="434"/>
      <c r="N789" s="434"/>
      <c r="O789" s="434"/>
      <c r="P789" s="434"/>
      <c r="Q789" s="434"/>
      <c r="R789" s="434"/>
      <c r="S789" s="434"/>
      <c r="T789" s="434"/>
      <c r="U789" s="434"/>
      <c r="V789" s="434"/>
      <c r="W789" s="434"/>
      <c r="X789" s="434"/>
      <c r="Y789" s="434"/>
    </row>
    <row r="790" spans="1:25">
      <c r="A790" s="444"/>
      <c r="B790" s="434"/>
      <c r="C790" s="434"/>
      <c r="D790" s="434"/>
      <c r="E790" s="434"/>
      <c r="F790" s="434"/>
      <c r="G790" s="434"/>
      <c r="H790" s="434"/>
      <c r="I790" s="434"/>
      <c r="J790" s="434"/>
      <c r="K790" s="434"/>
      <c r="L790" s="434"/>
      <c r="M790" s="434"/>
      <c r="N790" s="434"/>
      <c r="O790" s="434"/>
      <c r="P790" s="434"/>
      <c r="Q790" s="434"/>
      <c r="R790" s="434"/>
      <c r="S790" s="434"/>
      <c r="T790" s="434"/>
      <c r="U790" s="434"/>
      <c r="V790" s="434"/>
      <c r="W790" s="434"/>
      <c r="X790" s="434"/>
      <c r="Y790" s="434"/>
    </row>
    <row r="791" spans="1:25">
      <c r="A791" s="444"/>
      <c r="B791" s="434"/>
      <c r="C791" s="434"/>
      <c r="D791" s="434"/>
      <c r="E791" s="434"/>
      <c r="F791" s="434"/>
      <c r="G791" s="434"/>
      <c r="H791" s="434"/>
      <c r="I791" s="434"/>
      <c r="J791" s="434"/>
      <c r="K791" s="434"/>
      <c r="L791" s="434"/>
      <c r="M791" s="434"/>
      <c r="N791" s="434"/>
      <c r="O791" s="434"/>
      <c r="P791" s="434"/>
      <c r="Q791" s="434"/>
      <c r="R791" s="434"/>
      <c r="S791" s="434"/>
      <c r="T791" s="434"/>
      <c r="U791" s="434"/>
      <c r="V791" s="434"/>
      <c r="W791" s="434"/>
      <c r="X791" s="434"/>
      <c r="Y791" s="434"/>
    </row>
    <row r="792" spans="1:25">
      <c r="A792" s="444"/>
      <c r="B792" s="434"/>
      <c r="C792" s="434"/>
      <c r="D792" s="434"/>
      <c r="E792" s="434"/>
      <c r="F792" s="434"/>
      <c r="G792" s="434"/>
      <c r="H792" s="434"/>
      <c r="I792" s="434"/>
      <c r="J792" s="434"/>
      <c r="K792" s="434"/>
      <c r="L792" s="434"/>
      <c r="M792" s="434"/>
      <c r="N792" s="434"/>
      <c r="O792" s="434"/>
      <c r="P792" s="434"/>
      <c r="Q792" s="434"/>
      <c r="R792" s="434"/>
      <c r="S792" s="434"/>
      <c r="T792" s="434"/>
      <c r="U792" s="434"/>
      <c r="V792" s="434"/>
      <c r="W792" s="434"/>
      <c r="X792" s="434"/>
      <c r="Y792" s="434"/>
    </row>
    <row r="793" spans="1:25">
      <c r="A793" s="444"/>
      <c r="B793" s="434"/>
      <c r="C793" s="434"/>
      <c r="D793" s="434"/>
      <c r="E793" s="434"/>
      <c r="F793" s="434"/>
      <c r="G793" s="434"/>
      <c r="H793" s="434"/>
      <c r="I793" s="434"/>
      <c r="J793" s="434"/>
      <c r="K793" s="434"/>
      <c r="L793" s="434"/>
      <c r="M793" s="434"/>
      <c r="N793" s="434"/>
      <c r="O793" s="434"/>
      <c r="P793" s="434"/>
      <c r="Q793" s="434"/>
      <c r="R793" s="434"/>
      <c r="S793" s="434"/>
      <c r="T793" s="434"/>
      <c r="U793" s="434"/>
      <c r="V793" s="434"/>
      <c r="W793" s="434"/>
      <c r="X793" s="434"/>
      <c r="Y793" s="434"/>
    </row>
    <row r="794" spans="1:25">
      <c r="A794" s="444"/>
      <c r="B794" s="434"/>
      <c r="C794" s="434"/>
      <c r="D794" s="434"/>
      <c r="E794" s="434"/>
      <c r="F794" s="434"/>
      <c r="G794" s="434"/>
      <c r="H794" s="434"/>
      <c r="I794" s="434"/>
      <c r="J794" s="434"/>
      <c r="K794" s="434"/>
      <c r="L794" s="434"/>
      <c r="M794" s="434"/>
      <c r="N794" s="434"/>
      <c r="O794" s="434"/>
      <c r="P794" s="434"/>
      <c r="Q794" s="434"/>
      <c r="R794" s="434"/>
      <c r="S794" s="434"/>
      <c r="T794" s="434"/>
      <c r="U794" s="434"/>
      <c r="V794" s="434"/>
      <c r="W794" s="434"/>
      <c r="X794" s="434"/>
      <c r="Y794" s="434"/>
    </row>
    <row r="795" spans="1:25">
      <c r="A795" s="444"/>
      <c r="B795" s="434"/>
      <c r="C795" s="434"/>
      <c r="D795" s="434"/>
      <c r="E795" s="434"/>
      <c r="F795" s="434"/>
      <c r="G795" s="434"/>
      <c r="H795" s="434"/>
      <c r="I795" s="434"/>
      <c r="J795" s="434"/>
      <c r="K795" s="434"/>
      <c r="L795" s="434"/>
      <c r="M795" s="434"/>
      <c r="N795" s="434"/>
      <c r="O795" s="434"/>
      <c r="P795" s="434"/>
      <c r="Q795" s="434"/>
      <c r="R795" s="434"/>
      <c r="S795" s="434"/>
      <c r="T795" s="434"/>
      <c r="U795" s="434"/>
      <c r="V795" s="434"/>
      <c r="W795" s="434"/>
      <c r="X795" s="434"/>
      <c r="Y795" s="434"/>
    </row>
    <row r="796" spans="1:25">
      <c r="A796" s="444"/>
      <c r="B796" s="434"/>
      <c r="C796" s="434"/>
      <c r="D796" s="434"/>
      <c r="E796" s="434"/>
      <c r="F796" s="434"/>
      <c r="G796" s="434"/>
      <c r="H796" s="434"/>
      <c r="I796" s="434"/>
      <c r="J796" s="434"/>
      <c r="K796" s="434"/>
      <c r="L796" s="434"/>
      <c r="M796" s="434"/>
      <c r="N796" s="434"/>
      <c r="O796" s="434"/>
      <c r="P796" s="434"/>
      <c r="Q796" s="434"/>
      <c r="R796" s="434"/>
      <c r="S796" s="434"/>
      <c r="T796" s="434"/>
      <c r="U796" s="434"/>
      <c r="V796" s="434"/>
      <c r="W796" s="434"/>
      <c r="X796" s="434"/>
      <c r="Y796" s="434"/>
    </row>
    <row r="797" spans="1:25">
      <c r="A797" s="444"/>
      <c r="B797" s="434"/>
      <c r="C797" s="434"/>
      <c r="D797" s="434"/>
      <c r="E797" s="434"/>
      <c r="F797" s="434"/>
      <c r="G797" s="434"/>
      <c r="H797" s="434"/>
      <c r="I797" s="434"/>
      <c r="J797" s="434"/>
      <c r="K797" s="434"/>
      <c r="L797" s="434"/>
      <c r="M797" s="434"/>
      <c r="N797" s="434"/>
      <c r="O797" s="434"/>
      <c r="P797" s="434"/>
      <c r="Q797" s="434"/>
      <c r="R797" s="434"/>
      <c r="S797" s="434"/>
      <c r="T797" s="434"/>
      <c r="U797" s="434"/>
      <c r="V797" s="434"/>
      <c r="W797" s="434"/>
      <c r="X797" s="434"/>
      <c r="Y797" s="434"/>
    </row>
    <row r="798" spans="1:25">
      <c r="A798" s="444"/>
      <c r="B798" s="434"/>
      <c r="C798" s="434"/>
      <c r="D798" s="434"/>
      <c r="E798" s="434"/>
      <c r="F798" s="434"/>
      <c r="G798" s="434"/>
      <c r="H798" s="434"/>
      <c r="I798" s="434"/>
      <c r="J798" s="434"/>
      <c r="K798" s="434"/>
      <c r="L798" s="434"/>
      <c r="M798" s="434"/>
      <c r="N798" s="434"/>
      <c r="O798" s="434"/>
      <c r="P798" s="434"/>
      <c r="Q798" s="434"/>
      <c r="R798" s="434"/>
      <c r="S798" s="434"/>
      <c r="T798" s="434"/>
      <c r="U798" s="434"/>
      <c r="V798" s="434"/>
      <c r="W798" s="434"/>
      <c r="X798" s="434"/>
      <c r="Y798" s="434"/>
    </row>
    <row r="799" spans="1:25">
      <c r="A799" s="444"/>
      <c r="B799" s="434"/>
      <c r="C799" s="434"/>
      <c r="D799" s="434"/>
      <c r="E799" s="434"/>
      <c r="F799" s="434"/>
      <c r="G799" s="434"/>
      <c r="H799" s="434"/>
      <c r="I799" s="434"/>
      <c r="J799" s="434"/>
      <c r="K799" s="434"/>
      <c r="L799" s="434"/>
      <c r="M799" s="434"/>
      <c r="N799" s="434"/>
      <c r="O799" s="434"/>
      <c r="P799" s="434"/>
      <c r="Q799" s="434"/>
      <c r="R799" s="434"/>
      <c r="S799" s="434"/>
      <c r="T799" s="434"/>
      <c r="U799" s="434"/>
      <c r="V799" s="434"/>
      <c r="W799" s="434"/>
      <c r="X799" s="434"/>
      <c r="Y799" s="434"/>
    </row>
    <row r="800" spans="1:25">
      <c r="A800" s="444"/>
      <c r="B800" s="434"/>
      <c r="C800" s="434"/>
      <c r="D800" s="434"/>
      <c r="E800" s="434"/>
      <c r="F800" s="434"/>
      <c r="G800" s="434"/>
      <c r="H800" s="434"/>
      <c r="I800" s="434"/>
      <c r="J800" s="434"/>
      <c r="K800" s="434"/>
      <c r="L800" s="434"/>
      <c r="M800" s="434"/>
      <c r="N800" s="434"/>
      <c r="O800" s="434"/>
      <c r="P800" s="434"/>
      <c r="Q800" s="434"/>
      <c r="R800" s="434"/>
      <c r="S800" s="434"/>
      <c r="T800" s="434"/>
      <c r="U800" s="434"/>
      <c r="V800" s="434"/>
      <c r="W800" s="434"/>
      <c r="X800" s="434"/>
      <c r="Y800" s="434"/>
    </row>
    <row r="801" spans="1:25">
      <c r="A801" s="444"/>
      <c r="B801" s="434"/>
      <c r="C801" s="434"/>
      <c r="D801" s="434"/>
      <c r="E801" s="434"/>
      <c r="F801" s="434"/>
      <c r="G801" s="434"/>
      <c r="H801" s="434"/>
      <c r="I801" s="434"/>
      <c r="J801" s="434"/>
      <c r="K801" s="434"/>
      <c r="L801" s="434"/>
      <c r="M801" s="434"/>
      <c r="N801" s="434"/>
      <c r="O801" s="434"/>
      <c r="P801" s="434"/>
      <c r="Q801" s="434"/>
      <c r="R801" s="434"/>
      <c r="S801" s="434"/>
      <c r="T801" s="434"/>
      <c r="U801" s="434"/>
      <c r="V801" s="434"/>
      <c r="W801" s="434"/>
      <c r="X801" s="434"/>
      <c r="Y801" s="434"/>
    </row>
    <row r="802" spans="1:25">
      <c r="A802" s="444"/>
      <c r="B802" s="434"/>
      <c r="C802" s="434"/>
      <c r="D802" s="434"/>
      <c r="E802" s="434"/>
      <c r="F802" s="434"/>
      <c r="G802" s="434"/>
      <c r="H802" s="434"/>
      <c r="I802" s="434"/>
      <c r="J802" s="434"/>
      <c r="K802" s="434"/>
      <c r="L802" s="434"/>
      <c r="M802" s="434"/>
      <c r="N802" s="434"/>
      <c r="O802" s="434"/>
      <c r="P802" s="434"/>
      <c r="Q802" s="434"/>
      <c r="R802" s="434"/>
      <c r="S802" s="434"/>
      <c r="T802" s="434"/>
      <c r="U802" s="434"/>
      <c r="V802" s="434"/>
      <c r="W802" s="434"/>
      <c r="X802" s="434"/>
      <c r="Y802" s="434"/>
    </row>
    <row r="803" spans="1:25">
      <c r="A803" s="444"/>
      <c r="B803" s="434"/>
      <c r="C803" s="434"/>
      <c r="D803" s="434"/>
      <c r="E803" s="434"/>
      <c r="F803" s="434"/>
      <c r="G803" s="434"/>
      <c r="H803" s="434"/>
      <c r="I803" s="434"/>
      <c r="J803" s="434"/>
      <c r="K803" s="434"/>
      <c r="L803" s="434"/>
      <c r="M803" s="434"/>
      <c r="N803" s="434"/>
      <c r="O803" s="434"/>
      <c r="P803" s="434"/>
      <c r="Q803" s="434"/>
      <c r="R803" s="434"/>
      <c r="S803" s="434"/>
      <c r="T803" s="434"/>
      <c r="U803" s="434"/>
      <c r="V803" s="434"/>
      <c r="W803" s="434"/>
      <c r="X803" s="434"/>
      <c r="Y803" s="434"/>
    </row>
    <row r="804" spans="1:25">
      <c r="A804" s="444"/>
      <c r="B804" s="434"/>
      <c r="C804" s="434"/>
      <c r="D804" s="434"/>
      <c r="E804" s="434"/>
      <c r="F804" s="434"/>
      <c r="G804" s="434"/>
      <c r="H804" s="434"/>
      <c r="I804" s="434"/>
      <c r="J804" s="434"/>
      <c r="K804" s="434"/>
      <c r="L804" s="434"/>
      <c r="M804" s="434"/>
      <c r="N804" s="434"/>
      <c r="O804" s="434"/>
      <c r="P804" s="434"/>
      <c r="Q804" s="434"/>
      <c r="R804" s="434"/>
      <c r="S804" s="434"/>
      <c r="T804" s="434"/>
      <c r="U804" s="434"/>
      <c r="V804" s="434"/>
      <c r="W804" s="434"/>
      <c r="X804" s="434"/>
      <c r="Y804" s="434"/>
    </row>
    <row r="805" spans="1:25">
      <c r="A805" s="444"/>
      <c r="B805" s="434"/>
      <c r="C805" s="434"/>
      <c r="D805" s="434"/>
      <c r="E805" s="434"/>
      <c r="F805" s="434"/>
      <c r="G805" s="434"/>
      <c r="H805" s="434"/>
      <c r="I805" s="434"/>
      <c r="J805" s="434"/>
      <c r="K805" s="434"/>
      <c r="L805" s="434"/>
      <c r="M805" s="434"/>
      <c r="N805" s="434"/>
      <c r="O805" s="434"/>
      <c r="P805" s="434"/>
      <c r="Q805" s="434"/>
      <c r="R805" s="434"/>
      <c r="S805" s="434"/>
      <c r="T805" s="434"/>
      <c r="U805" s="434"/>
      <c r="V805" s="434"/>
      <c r="W805" s="434"/>
      <c r="X805" s="434"/>
      <c r="Y805" s="434"/>
    </row>
    <row r="806" spans="1:25">
      <c r="A806" s="444"/>
      <c r="B806" s="434"/>
      <c r="C806" s="434"/>
      <c r="D806" s="434"/>
      <c r="E806" s="434"/>
      <c r="F806" s="434"/>
      <c r="G806" s="434"/>
      <c r="H806" s="434"/>
      <c r="I806" s="434"/>
      <c r="J806" s="434"/>
      <c r="K806" s="434"/>
      <c r="L806" s="434"/>
      <c r="M806" s="434"/>
      <c r="N806" s="434"/>
      <c r="O806" s="434"/>
      <c r="P806" s="434"/>
      <c r="Q806" s="434"/>
      <c r="R806" s="434"/>
      <c r="S806" s="434"/>
      <c r="T806" s="434"/>
      <c r="U806" s="434"/>
      <c r="V806" s="434"/>
      <c r="W806" s="434"/>
      <c r="X806" s="434"/>
      <c r="Y806" s="434"/>
    </row>
    <row r="807" spans="1:25">
      <c r="A807" s="444"/>
      <c r="B807" s="434"/>
      <c r="C807" s="434"/>
      <c r="D807" s="434"/>
      <c r="E807" s="434"/>
      <c r="F807" s="434"/>
      <c r="G807" s="434"/>
      <c r="H807" s="434"/>
      <c r="I807" s="434"/>
      <c r="J807" s="434"/>
      <c r="K807" s="434"/>
      <c r="L807" s="434"/>
      <c r="M807" s="434"/>
      <c r="N807" s="434"/>
      <c r="O807" s="434"/>
      <c r="P807" s="434"/>
      <c r="Q807" s="434"/>
      <c r="R807" s="434"/>
      <c r="S807" s="434"/>
      <c r="T807" s="434"/>
      <c r="U807" s="434"/>
      <c r="V807" s="434"/>
      <c r="W807" s="434"/>
      <c r="X807" s="434"/>
      <c r="Y807" s="434"/>
    </row>
    <row r="808" spans="1:25">
      <c r="A808" s="444"/>
      <c r="B808" s="434"/>
      <c r="C808" s="434"/>
      <c r="D808" s="434"/>
      <c r="E808" s="434"/>
      <c r="F808" s="434"/>
      <c r="G808" s="434"/>
      <c r="H808" s="434"/>
      <c r="I808" s="434"/>
      <c r="J808" s="434"/>
      <c r="K808" s="434"/>
      <c r="L808" s="434"/>
      <c r="M808" s="434"/>
      <c r="N808" s="434"/>
      <c r="O808" s="434"/>
      <c r="P808" s="434"/>
      <c r="Q808" s="434"/>
      <c r="R808" s="434"/>
      <c r="S808" s="434"/>
      <c r="T808" s="434"/>
      <c r="U808" s="434"/>
      <c r="V808" s="434"/>
      <c r="W808" s="434"/>
      <c r="X808" s="434"/>
      <c r="Y808" s="434"/>
    </row>
    <row r="809" spans="1:25">
      <c r="A809" s="444"/>
      <c r="B809" s="434"/>
      <c r="C809" s="434"/>
      <c r="D809" s="434"/>
      <c r="E809" s="434"/>
      <c r="F809" s="434"/>
      <c r="G809" s="434"/>
      <c r="H809" s="434"/>
      <c r="I809" s="434"/>
      <c r="J809" s="434"/>
      <c r="K809" s="434"/>
      <c r="L809" s="434"/>
      <c r="M809" s="434"/>
      <c r="N809" s="434"/>
      <c r="O809" s="434"/>
      <c r="P809" s="434"/>
      <c r="Q809" s="434"/>
      <c r="R809" s="434"/>
      <c r="S809" s="434"/>
      <c r="T809" s="434"/>
      <c r="U809" s="434"/>
      <c r="V809" s="434"/>
      <c r="W809" s="434"/>
      <c r="X809" s="434"/>
      <c r="Y809" s="434"/>
    </row>
    <row r="810" spans="1:25">
      <c r="A810" s="444"/>
      <c r="B810" s="434"/>
      <c r="C810" s="434"/>
      <c r="D810" s="434"/>
      <c r="E810" s="434"/>
      <c r="F810" s="434"/>
      <c r="G810" s="434"/>
      <c r="H810" s="434"/>
      <c r="I810" s="434"/>
      <c r="J810" s="434"/>
      <c r="K810" s="434"/>
      <c r="L810" s="434"/>
      <c r="M810" s="434"/>
      <c r="N810" s="434"/>
      <c r="O810" s="434"/>
      <c r="P810" s="434"/>
      <c r="Q810" s="434"/>
      <c r="R810" s="434"/>
      <c r="S810" s="434"/>
      <c r="T810" s="434"/>
      <c r="U810" s="434"/>
      <c r="V810" s="434"/>
      <c r="W810" s="434"/>
      <c r="X810" s="434"/>
      <c r="Y810" s="434"/>
    </row>
    <row r="811" spans="1:25">
      <c r="A811" s="444"/>
      <c r="B811" s="434"/>
      <c r="C811" s="434"/>
      <c r="D811" s="434"/>
      <c r="E811" s="434"/>
      <c r="F811" s="434"/>
      <c r="G811" s="434"/>
      <c r="H811" s="434"/>
      <c r="I811" s="434"/>
      <c r="J811" s="434"/>
      <c r="K811" s="434"/>
      <c r="L811" s="434"/>
      <c r="M811" s="434"/>
      <c r="N811" s="434"/>
      <c r="O811" s="434"/>
      <c r="P811" s="434"/>
      <c r="Q811" s="434"/>
      <c r="R811" s="434"/>
      <c r="S811" s="434"/>
      <c r="T811" s="434"/>
      <c r="U811" s="434"/>
      <c r="V811" s="434"/>
      <c r="W811" s="434"/>
      <c r="X811" s="434"/>
      <c r="Y811" s="434"/>
    </row>
    <row r="812" spans="1:25">
      <c r="A812" s="444"/>
      <c r="B812" s="434"/>
      <c r="C812" s="434"/>
      <c r="D812" s="434"/>
      <c r="E812" s="434"/>
      <c r="F812" s="434"/>
      <c r="G812" s="434"/>
      <c r="H812" s="434"/>
      <c r="I812" s="434"/>
      <c r="J812" s="434"/>
      <c r="K812" s="434"/>
      <c r="L812" s="434"/>
      <c r="M812" s="434"/>
      <c r="N812" s="434"/>
      <c r="O812" s="434"/>
      <c r="P812" s="434"/>
      <c r="Q812" s="434"/>
      <c r="R812" s="434"/>
      <c r="S812" s="434"/>
      <c r="T812" s="434"/>
      <c r="U812" s="434"/>
      <c r="V812" s="434"/>
      <c r="W812" s="434"/>
      <c r="X812" s="434"/>
      <c r="Y812" s="434"/>
    </row>
    <row r="813" spans="1:25">
      <c r="A813" s="444"/>
      <c r="B813" s="434"/>
      <c r="C813" s="434"/>
      <c r="D813" s="434"/>
      <c r="E813" s="434"/>
      <c r="F813" s="434"/>
      <c r="G813" s="434"/>
      <c r="H813" s="434"/>
      <c r="I813" s="434"/>
      <c r="J813" s="434"/>
      <c r="K813" s="434"/>
      <c r="L813" s="434"/>
      <c r="M813" s="434"/>
      <c r="N813" s="434"/>
      <c r="O813" s="434"/>
      <c r="P813" s="434"/>
      <c r="Q813" s="434"/>
      <c r="R813" s="434"/>
      <c r="S813" s="434"/>
      <c r="T813" s="434"/>
      <c r="U813" s="434"/>
      <c r="V813" s="434"/>
      <c r="W813" s="434"/>
      <c r="X813" s="434"/>
      <c r="Y813" s="434"/>
    </row>
    <row r="814" spans="1:25">
      <c r="A814" s="444"/>
      <c r="B814" s="434"/>
      <c r="C814" s="434"/>
      <c r="D814" s="434"/>
      <c r="E814" s="434"/>
      <c r="F814" s="434"/>
      <c r="G814" s="434"/>
      <c r="H814" s="434"/>
      <c r="I814" s="434"/>
      <c r="J814" s="434"/>
      <c r="K814" s="434"/>
      <c r="L814" s="434"/>
      <c r="M814" s="434"/>
      <c r="N814" s="434"/>
      <c r="O814" s="434"/>
      <c r="P814" s="434"/>
      <c r="Q814" s="434"/>
      <c r="R814" s="434"/>
      <c r="S814" s="434"/>
      <c r="T814" s="434"/>
      <c r="U814" s="434"/>
      <c r="V814" s="434"/>
      <c r="W814" s="434"/>
      <c r="X814" s="434"/>
      <c r="Y814" s="434"/>
    </row>
    <row r="815" spans="1:25">
      <c r="A815" s="444"/>
      <c r="B815" s="434"/>
      <c r="C815" s="434"/>
      <c r="D815" s="434"/>
      <c r="E815" s="434"/>
      <c r="F815" s="434"/>
      <c r="G815" s="434"/>
      <c r="H815" s="434"/>
      <c r="I815" s="434"/>
      <c r="J815" s="434"/>
      <c r="K815" s="434"/>
      <c r="L815" s="434"/>
      <c r="M815" s="434"/>
      <c r="N815" s="434"/>
      <c r="O815" s="434"/>
      <c r="P815" s="434"/>
      <c r="Q815" s="434"/>
      <c r="R815" s="434"/>
      <c r="S815" s="434"/>
      <c r="T815" s="434"/>
      <c r="U815" s="434"/>
      <c r="V815" s="434"/>
      <c r="W815" s="434"/>
      <c r="X815" s="434"/>
      <c r="Y815" s="434"/>
    </row>
    <row r="816" spans="1:25">
      <c r="A816" s="444"/>
      <c r="B816" s="434"/>
      <c r="C816" s="434"/>
      <c r="D816" s="434"/>
      <c r="E816" s="434"/>
      <c r="F816" s="434"/>
      <c r="G816" s="434"/>
      <c r="H816" s="434"/>
      <c r="I816" s="434"/>
      <c r="J816" s="434"/>
      <c r="K816" s="434"/>
      <c r="L816" s="434"/>
      <c r="M816" s="434"/>
      <c r="N816" s="434"/>
      <c r="O816" s="434"/>
      <c r="P816" s="434"/>
      <c r="Q816" s="434"/>
      <c r="R816" s="434"/>
      <c r="S816" s="434"/>
      <c r="T816" s="434"/>
      <c r="U816" s="434"/>
      <c r="V816" s="434"/>
      <c r="W816" s="434"/>
      <c r="X816" s="434"/>
      <c r="Y816" s="434"/>
    </row>
    <row r="817" spans="1:25">
      <c r="A817" s="444"/>
      <c r="B817" s="434"/>
      <c r="C817" s="434"/>
      <c r="D817" s="434"/>
      <c r="E817" s="434"/>
      <c r="F817" s="434"/>
      <c r="G817" s="434"/>
      <c r="H817" s="434"/>
      <c r="I817" s="434"/>
      <c r="J817" s="434"/>
      <c r="K817" s="434"/>
      <c r="L817" s="434"/>
      <c r="M817" s="434"/>
      <c r="N817" s="434"/>
      <c r="O817" s="434"/>
      <c r="P817" s="434"/>
      <c r="Q817" s="434"/>
      <c r="R817" s="434"/>
      <c r="S817" s="434"/>
      <c r="T817" s="434"/>
      <c r="U817" s="434"/>
      <c r="V817" s="434"/>
      <c r="W817" s="434"/>
      <c r="X817" s="434"/>
      <c r="Y817" s="434"/>
    </row>
    <row r="818" spans="1:25">
      <c r="A818" s="444"/>
      <c r="B818" s="434"/>
      <c r="C818" s="434"/>
      <c r="D818" s="434"/>
      <c r="E818" s="434"/>
      <c r="F818" s="434"/>
      <c r="G818" s="434"/>
      <c r="H818" s="434"/>
      <c r="I818" s="434"/>
      <c r="J818" s="434"/>
      <c r="K818" s="434"/>
      <c r="L818" s="434"/>
      <c r="M818" s="434"/>
      <c r="N818" s="434"/>
      <c r="O818" s="434"/>
      <c r="P818" s="434"/>
      <c r="Q818" s="434"/>
      <c r="R818" s="434"/>
      <c r="S818" s="434"/>
      <c r="T818" s="434"/>
      <c r="U818" s="434"/>
      <c r="V818" s="434"/>
      <c r="W818" s="434"/>
      <c r="X818" s="434"/>
      <c r="Y818" s="434"/>
    </row>
    <row r="819" spans="1:25">
      <c r="A819" s="444"/>
      <c r="B819" s="434"/>
      <c r="C819" s="434"/>
      <c r="D819" s="434"/>
      <c r="E819" s="434"/>
      <c r="F819" s="434"/>
      <c r="G819" s="434"/>
      <c r="H819" s="434"/>
      <c r="I819" s="434"/>
      <c r="J819" s="434"/>
      <c r="K819" s="434"/>
      <c r="L819" s="434"/>
      <c r="M819" s="434"/>
      <c r="N819" s="434"/>
      <c r="O819" s="434"/>
      <c r="P819" s="434"/>
      <c r="Q819" s="434"/>
      <c r="R819" s="434"/>
      <c r="S819" s="434"/>
      <c r="T819" s="434"/>
      <c r="U819" s="434"/>
      <c r="V819" s="434"/>
      <c r="W819" s="434"/>
      <c r="X819" s="434"/>
      <c r="Y819" s="434"/>
    </row>
    <row r="820" spans="1:25">
      <c r="A820" s="444"/>
      <c r="B820" s="434"/>
      <c r="C820" s="434"/>
      <c r="D820" s="434"/>
      <c r="E820" s="434"/>
      <c r="F820" s="434"/>
      <c r="G820" s="434"/>
      <c r="H820" s="434"/>
      <c r="I820" s="434"/>
      <c r="J820" s="434"/>
      <c r="K820" s="434"/>
      <c r="L820" s="434"/>
      <c r="M820" s="434"/>
      <c r="N820" s="434"/>
      <c r="O820" s="434"/>
      <c r="P820" s="434"/>
      <c r="Q820" s="434"/>
      <c r="R820" s="434"/>
      <c r="S820" s="434"/>
      <c r="T820" s="434"/>
      <c r="U820" s="434"/>
      <c r="V820" s="434"/>
      <c r="W820" s="434"/>
      <c r="X820" s="434"/>
      <c r="Y820" s="434"/>
    </row>
    <row r="821" spans="1:25">
      <c r="A821" s="444"/>
      <c r="B821" s="434"/>
      <c r="C821" s="434"/>
      <c r="D821" s="434"/>
      <c r="E821" s="434"/>
      <c r="F821" s="434"/>
      <c r="G821" s="434"/>
      <c r="H821" s="434"/>
      <c r="I821" s="434"/>
      <c r="J821" s="434"/>
      <c r="K821" s="434"/>
      <c r="L821" s="434"/>
      <c r="M821" s="434"/>
      <c r="N821" s="434"/>
      <c r="O821" s="434"/>
      <c r="P821" s="434"/>
      <c r="Q821" s="434"/>
      <c r="R821" s="434"/>
      <c r="S821" s="434"/>
      <c r="T821" s="434"/>
      <c r="U821" s="434"/>
      <c r="V821" s="434"/>
      <c r="W821" s="434"/>
      <c r="X821" s="434"/>
      <c r="Y821" s="434"/>
    </row>
    <row r="822" spans="1:25">
      <c r="A822" s="444"/>
      <c r="B822" s="434"/>
      <c r="C822" s="434"/>
      <c r="D822" s="434"/>
      <c r="E822" s="434"/>
      <c r="F822" s="434"/>
      <c r="G822" s="434"/>
      <c r="H822" s="434"/>
      <c r="I822" s="434"/>
      <c r="J822" s="434"/>
      <c r="K822" s="434"/>
      <c r="L822" s="434"/>
      <c r="M822" s="434"/>
      <c r="N822" s="434"/>
      <c r="O822" s="434"/>
      <c r="P822" s="434"/>
      <c r="Q822" s="434"/>
      <c r="R822" s="434"/>
      <c r="S822" s="434"/>
      <c r="T822" s="434"/>
      <c r="U822" s="434"/>
      <c r="V822" s="434"/>
      <c r="W822" s="434"/>
      <c r="X822" s="434"/>
      <c r="Y822" s="434"/>
    </row>
    <row r="823" spans="1:25">
      <c r="A823" s="444"/>
      <c r="B823" s="434"/>
      <c r="C823" s="434"/>
      <c r="D823" s="434"/>
      <c r="E823" s="434"/>
      <c r="F823" s="434"/>
      <c r="G823" s="434"/>
      <c r="H823" s="434"/>
      <c r="I823" s="434"/>
      <c r="J823" s="434"/>
      <c r="K823" s="434"/>
      <c r="L823" s="434"/>
      <c r="M823" s="434"/>
      <c r="N823" s="434"/>
      <c r="O823" s="434"/>
      <c r="P823" s="434"/>
      <c r="Q823" s="434"/>
      <c r="R823" s="434"/>
      <c r="S823" s="434"/>
      <c r="T823" s="434"/>
      <c r="U823" s="434"/>
      <c r="V823" s="434"/>
      <c r="W823" s="434"/>
      <c r="X823" s="434"/>
      <c r="Y823" s="434"/>
    </row>
    <row r="824" spans="1:25">
      <c r="A824" s="444"/>
      <c r="B824" s="434"/>
      <c r="C824" s="434"/>
      <c r="D824" s="434"/>
      <c r="E824" s="434"/>
      <c r="F824" s="434"/>
      <c r="G824" s="434"/>
      <c r="H824" s="434"/>
      <c r="I824" s="434"/>
      <c r="J824" s="434"/>
      <c r="K824" s="434"/>
      <c r="L824" s="434"/>
      <c r="M824" s="434"/>
      <c r="N824" s="434"/>
      <c r="O824" s="434"/>
      <c r="P824" s="434"/>
      <c r="Q824" s="434"/>
      <c r="R824" s="434"/>
      <c r="S824" s="434"/>
      <c r="T824" s="434"/>
      <c r="U824" s="434"/>
      <c r="V824" s="434"/>
      <c r="W824" s="434"/>
      <c r="X824" s="434"/>
      <c r="Y824" s="434"/>
    </row>
    <row r="825" spans="1:25">
      <c r="A825" s="444"/>
      <c r="B825" s="434"/>
      <c r="C825" s="434"/>
      <c r="D825" s="434"/>
      <c r="E825" s="434"/>
      <c r="F825" s="434"/>
      <c r="G825" s="434"/>
      <c r="H825" s="434"/>
      <c r="I825" s="434"/>
      <c r="J825" s="434"/>
      <c r="K825" s="434"/>
      <c r="L825" s="434"/>
      <c r="M825" s="434"/>
      <c r="N825" s="434"/>
      <c r="O825" s="434"/>
      <c r="P825" s="434"/>
      <c r="Q825" s="434"/>
      <c r="R825" s="434"/>
      <c r="S825" s="434"/>
      <c r="T825" s="434"/>
      <c r="U825" s="434"/>
      <c r="V825" s="434"/>
      <c r="W825" s="434"/>
      <c r="X825" s="434"/>
      <c r="Y825" s="434"/>
    </row>
    <row r="826" spans="1:25">
      <c r="A826" s="444"/>
      <c r="B826" s="434"/>
      <c r="C826" s="434"/>
      <c r="D826" s="434"/>
      <c r="E826" s="434"/>
      <c r="F826" s="434"/>
      <c r="G826" s="434"/>
      <c r="H826" s="434"/>
      <c r="I826" s="434"/>
      <c r="J826" s="434"/>
      <c r="K826" s="434"/>
      <c r="L826" s="434"/>
      <c r="M826" s="434"/>
      <c r="N826" s="434"/>
      <c r="O826" s="434"/>
      <c r="P826" s="434"/>
      <c r="Q826" s="434"/>
      <c r="R826" s="434"/>
      <c r="S826" s="434"/>
      <c r="T826" s="434"/>
      <c r="U826" s="434"/>
      <c r="V826" s="434"/>
      <c r="W826" s="434"/>
      <c r="X826" s="434"/>
      <c r="Y826" s="434"/>
    </row>
    <row r="827" spans="1:25">
      <c r="A827" s="444"/>
      <c r="B827" s="434"/>
      <c r="C827" s="434"/>
      <c r="D827" s="434"/>
      <c r="E827" s="434"/>
      <c r="F827" s="434"/>
      <c r="G827" s="434"/>
      <c r="H827" s="434"/>
      <c r="I827" s="434"/>
      <c r="J827" s="434"/>
      <c r="K827" s="434"/>
      <c r="L827" s="434"/>
      <c r="M827" s="434"/>
      <c r="N827" s="434"/>
      <c r="O827" s="434"/>
      <c r="P827" s="434"/>
      <c r="Q827" s="434"/>
      <c r="R827" s="434"/>
      <c r="S827" s="434"/>
      <c r="T827" s="434"/>
      <c r="U827" s="434"/>
      <c r="V827" s="434"/>
      <c r="W827" s="434"/>
      <c r="X827" s="434"/>
      <c r="Y827" s="434"/>
    </row>
    <row r="828" spans="1:25">
      <c r="A828" s="444"/>
      <c r="B828" s="434"/>
      <c r="C828" s="434"/>
      <c r="D828" s="434"/>
      <c r="E828" s="434"/>
      <c r="F828" s="434"/>
      <c r="G828" s="434"/>
      <c r="H828" s="434"/>
      <c r="I828" s="434"/>
      <c r="J828" s="434"/>
      <c r="K828" s="434"/>
      <c r="L828" s="434"/>
      <c r="M828" s="434"/>
      <c r="N828" s="434"/>
      <c r="O828" s="434"/>
      <c r="P828" s="434"/>
      <c r="Q828" s="434"/>
      <c r="R828" s="434"/>
      <c r="S828" s="434"/>
      <c r="T828" s="434"/>
      <c r="U828" s="434"/>
      <c r="V828" s="434"/>
      <c r="W828" s="434"/>
      <c r="X828" s="434"/>
      <c r="Y828" s="434"/>
    </row>
    <row r="829" spans="1:25">
      <c r="A829" s="444"/>
      <c r="B829" s="434"/>
      <c r="C829" s="434"/>
      <c r="D829" s="434"/>
      <c r="E829" s="434"/>
      <c r="F829" s="434"/>
      <c r="G829" s="434"/>
      <c r="H829" s="434"/>
      <c r="I829" s="434"/>
      <c r="J829" s="434"/>
      <c r="K829" s="434"/>
      <c r="L829" s="434"/>
      <c r="M829" s="434"/>
      <c r="N829" s="434"/>
      <c r="O829" s="434"/>
      <c r="P829" s="434"/>
      <c r="Q829" s="434"/>
      <c r="R829" s="434"/>
      <c r="S829" s="434"/>
      <c r="T829" s="434"/>
      <c r="U829" s="434"/>
      <c r="V829" s="434"/>
      <c r="W829" s="434"/>
      <c r="X829" s="434"/>
      <c r="Y829" s="434"/>
    </row>
    <row r="830" spans="1:25">
      <c r="A830" s="444"/>
      <c r="B830" s="434"/>
      <c r="C830" s="434"/>
      <c r="D830" s="434"/>
      <c r="E830" s="434"/>
      <c r="F830" s="434"/>
      <c r="G830" s="434"/>
      <c r="H830" s="434"/>
      <c r="I830" s="434"/>
      <c r="J830" s="434"/>
      <c r="K830" s="434"/>
      <c r="L830" s="434"/>
      <c r="M830" s="434"/>
      <c r="N830" s="434"/>
      <c r="O830" s="434"/>
      <c r="P830" s="434"/>
      <c r="Q830" s="434"/>
      <c r="R830" s="434"/>
      <c r="S830" s="434"/>
      <c r="T830" s="434"/>
      <c r="U830" s="434"/>
      <c r="V830" s="434"/>
      <c r="W830" s="434"/>
      <c r="X830" s="434"/>
      <c r="Y830" s="434"/>
    </row>
    <row r="831" spans="1:25">
      <c r="A831" s="444"/>
      <c r="B831" s="434"/>
      <c r="C831" s="434"/>
      <c r="D831" s="434"/>
      <c r="E831" s="434"/>
      <c r="F831" s="434"/>
      <c r="G831" s="434"/>
      <c r="H831" s="434"/>
      <c r="I831" s="434"/>
      <c r="J831" s="434"/>
      <c r="K831" s="434"/>
      <c r="L831" s="434"/>
      <c r="M831" s="434"/>
      <c r="N831" s="434"/>
      <c r="O831" s="434"/>
      <c r="P831" s="434"/>
      <c r="Q831" s="434"/>
      <c r="R831" s="434"/>
      <c r="S831" s="434"/>
      <c r="T831" s="434"/>
      <c r="U831" s="434"/>
      <c r="V831" s="434"/>
      <c r="W831" s="434"/>
      <c r="X831" s="434"/>
      <c r="Y831" s="434"/>
    </row>
    <row r="832" spans="1:25">
      <c r="A832" s="444"/>
      <c r="B832" s="434"/>
      <c r="C832" s="434"/>
      <c r="D832" s="434"/>
      <c r="E832" s="434"/>
      <c r="F832" s="434"/>
      <c r="G832" s="434"/>
      <c r="H832" s="434"/>
      <c r="I832" s="434"/>
      <c r="J832" s="434"/>
      <c r="K832" s="434"/>
      <c r="L832" s="434"/>
      <c r="M832" s="434"/>
      <c r="N832" s="434"/>
      <c r="O832" s="434"/>
      <c r="P832" s="434"/>
      <c r="Q832" s="434"/>
      <c r="R832" s="434"/>
      <c r="S832" s="434"/>
      <c r="T832" s="434"/>
      <c r="U832" s="434"/>
      <c r="V832" s="434"/>
      <c r="W832" s="434"/>
      <c r="X832" s="434"/>
      <c r="Y832" s="434"/>
    </row>
    <row r="833" spans="1:25">
      <c r="A833" s="444"/>
      <c r="B833" s="434"/>
      <c r="C833" s="434"/>
      <c r="D833" s="434"/>
      <c r="E833" s="434"/>
      <c r="F833" s="434"/>
      <c r="G833" s="434"/>
      <c r="H833" s="434"/>
      <c r="I833" s="434"/>
      <c r="J833" s="434"/>
      <c r="K833" s="434"/>
      <c r="L833" s="434"/>
      <c r="M833" s="434"/>
      <c r="N833" s="434"/>
      <c r="O833" s="434"/>
      <c r="P833" s="434"/>
      <c r="Q833" s="434"/>
      <c r="R833" s="434"/>
      <c r="S833" s="434"/>
      <c r="T833" s="434"/>
      <c r="U833" s="434"/>
      <c r="V833" s="434"/>
      <c r="W833" s="434"/>
      <c r="X833" s="434"/>
      <c r="Y833" s="434"/>
    </row>
    <row r="834" spans="1:25">
      <c r="A834" s="444"/>
      <c r="B834" s="434"/>
      <c r="C834" s="434"/>
      <c r="D834" s="434"/>
      <c r="E834" s="434"/>
      <c r="F834" s="434"/>
      <c r="G834" s="434"/>
      <c r="H834" s="434"/>
      <c r="I834" s="434"/>
      <c r="J834" s="434"/>
      <c r="K834" s="434"/>
      <c r="L834" s="434"/>
      <c r="M834" s="434"/>
      <c r="N834" s="434"/>
      <c r="O834" s="434"/>
      <c r="P834" s="434"/>
      <c r="Q834" s="434"/>
      <c r="R834" s="434"/>
      <c r="S834" s="434"/>
      <c r="T834" s="434"/>
      <c r="U834" s="434"/>
      <c r="V834" s="434"/>
      <c r="W834" s="434"/>
      <c r="X834" s="434"/>
      <c r="Y834" s="434"/>
    </row>
    <row r="835" spans="1:25">
      <c r="A835" s="444"/>
      <c r="B835" s="434"/>
      <c r="C835" s="434"/>
      <c r="D835" s="434"/>
      <c r="E835" s="434"/>
      <c r="F835" s="434"/>
      <c r="G835" s="434"/>
      <c r="H835" s="434"/>
      <c r="I835" s="434"/>
      <c r="J835" s="434"/>
      <c r="K835" s="434"/>
      <c r="L835" s="434"/>
      <c r="M835" s="434"/>
      <c r="N835" s="434"/>
      <c r="O835" s="434"/>
      <c r="P835" s="434"/>
      <c r="Q835" s="434"/>
      <c r="R835" s="434"/>
      <c r="S835" s="434"/>
      <c r="T835" s="434"/>
      <c r="U835" s="434"/>
      <c r="V835" s="434"/>
      <c r="W835" s="434"/>
      <c r="X835" s="434"/>
      <c r="Y835" s="434"/>
    </row>
    <row r="836" spans="1:25">
      <c r="A836" s="444"/>
      <c r="B836" s="434"/>
      <c r="C836" s="434"/>
      <c r="D836" s="434"/>
      <c r="E836" s="434"/>
      <c r="F836" s="434"/>
      <c r="G836" s="434"/>
      <c r="H836" s="434"/>
      <c r="I836" s="434"/>
      <c r="J836" s="434"/>
      <c r="K836" s="434"/>
      <c r="L836" s="434"/>
      <c r="M836" s="434"/>
      <c r="N836" s="434"/>
      <c r="O836" s="434"/>
      <c r="P836" s="434"/>
      <c r="Q836" s="434"/>
      <c r="R836" s="434"/>
      <c r="S836" s="434"/>
      <c r="T836" s="434"/>
      <c r="U836" s="434"/>
      <c r="V836" s="434"/>
      <c r="W836" s="434"/>
      <c r="X836" s="434"/>
      <c r="Y836" s="434"/>
    </row>
    <row r="837" spans="1:25">
      <c r="A837" s="444"/>
      <c r="B837" s="434"/>
      <c r="C837" s="434"/>
      <c r="D837" s="434"/>
      <c r="E837" s="434"/>
      <c r="F837" s="434"/>
      <c r="G837" s="434"/>
      <c r="H837" s="434"/>
      <c r="I837" s="434"/>
      <c r="J837" s="434"/>
      <c r="K837" s="434"/>
      <c r="L837" s="434"/>
      <c r="M837" s="434"/>
      <c r="N837" s="434"/>
      <c r="O837" s="434"/>
      <c r="P837" s="434"/>
      <c r="Q837" s="434"/>
      <c r="R837" s="434"/>
      <c r="S837" s="434"/>
      <c r="T837" s="434"/>
      <c r="U837" s="434"/>
      <c r="V837" s="434"/>
      <c r="W837" s="434"/>
      <c r="X837" s="434"/>
      <c r="Y837" s="434"/>
    </row>
    <row r="838" spans="1:25">
      <c r="A838" s="444"/>
      <c r="B838" s="434"/>
      <c r="C838" s="434"/>
      <c r="D838" s="434"/>
      <c r="E838" s="434"/>
      <c r="F838" s="434"/>
      <c r="G838" s="434"/>
      <c r="H838" s="434"/>
      <c r="I838" s="434"/>
      <c r="J838" s="434"/>
      <c r="K838" s="434"/>
      <c r="L838" s="434"/>
      <c r="M838" s="434"/>
      <c r="N838" s="434"/>
      <c r="O838" s="434"/>
      <c r="P838" s="434"/>
      <c r="Q838" s="434"/>
      <c r="R838" s="434"/>
      <c r="S838" s="434"/>
      <c r="T838" s="434"/>
      <c r="U838" s="434"/>
      <c r="V838" s="434"/>
      <c r="W838" s="434"/>
      <c r="X838" s="434"/>
      <c r="Y838" s="434"/>
    </row>
    <row r="839" spans="1:25">
      <c r="A839" s="444"/>
      <c r="B839" s="434"/>
      <c r="C839" s="434"/>
      <c r="D839" s="434"/>
      <c r="E839" s="434"/>
      <c r="F839" s="434"/>
      <c r="G839" s="434"/>
      <c r="H839" s="434"/>
      <c r="I839" s="434"/>
      <c r="J839" s="434"/>
      <c r="K839" s="434"/>
      <c r="L839" s="434"/>
      <c r="M839" s="434"/>
      <c r="N839" s="434"/>
      <c r="O839" s="434"/>
      <c r="P839" s="434"/>
      <c r="Q839" s="434"/>
      <c r="R839" s="434"/>
      <c r="S839" s="434"/>
      <c r="T839" s="434"/>
      <c r="U839" s="434"/>
      <c r="V839" s="434"/>
      <c r="W839" s="434"/>
      <c r="X839" s="434"/>
      <c r="Y839" s="434"/>
    </row>
    <row r="840" spans="1:25">
      <c r="A840" s="444"/>
      <c r="B840" s="434"/>
      <c r="C840" s="434"/>
      <c r="D840" s="434"/>
      <c r="E840" s="434"/>
      <c r="F840" s="434"/>
      <c r="G840" s="434"/>
      <c r="H840" s="434"/>
      <c r="I840" s="434"/>
      <c r="J840" s="434"/>
      <c r="K840" s="434"/>
      <c r="L840" s="434"/>
      <c r="M840" s="434"/>
      <c r="N840" s="434"/>
      <c r="O840" s="434"/>
      <c r="P840" s="434"/>
      <c r="Q840" s="434"/>
      <c r="R840" s="434"/>
      <c r="S840" s="434"/>
      <c r="T840" s="434"/>
      <c r="U840" s="434"/>
      <c r="V840" s="434"/>
      <c r="W840" s="434"/>
      <c r="X840" s="434"/>
      <c r="Y840" s="434"/>
    </row>
    <row r="841" spans="1:25">
      <c r="A841" s="444"/>
      <c r="B841" s="434"/>
      <c r="C841" s="434"/>
      <c r="D841" s="434"/>
      <c r="E841" s="434"/>
      <c r="F841" s="434"/>
      <c r="G841" s="434"/>
      <c r="H841" s="434"/>
      <c r="I841" s="434"/>
      <c r="J841" s="434"/>
      <c r="K841" s="434"/>
      <c r="L841" s="434"/>
      <c r="M841" s="434"/>
      <c r="N841" s="434"/>
      <c r="O841" s="434"/>
      <c r="P841" s="434"/>
      <c r="Q841" s="434"/>
      <c r="R841" s="434"/>
      <c r="S841" s="434"/>
      <c r="T841" s="434"/>
      <c r="U841" s="434"/>
      <c r="V841" s="434"/>
      <c r="W841" s="434"/>
      <c r="X841" s="434"/>
      <c r="Y841" s="434"/>
    </row>
    <row r="842" spans="1:25">
      <c r="A842" s="444"/>
      <c r="B842" s="434"/>
      <c r="C842" s="434"/>
      <c r="D842" s="434"/>
      <c r="E842" s="434"/>
      <c r="F842" s="434"/>
      <c r="G842" s="434"/>
      <c r="H842" s="434"/>
      <c r="I842" s="434"/>
      <c r="J842" s="434"/>
      <c r="K842" s="434"/>
      <c r="L842" s="434"/>
      <c r="M842" s="434"/>
      <c r="N842" s="434"/>
      <c r="O842" s="434"/>
      <c r="P842" s="434"/>
      <c r="Q842" s="434"/>
      <c r="R842" s="434"/>
      <c r="S842" s="434"/>
      <c r="T842" s="434"/>
      <c r="U842" s="434"/>
      <c r="V842" s="434"/>
      <c r="W842" s="434"/>
      <c r="X842" s="434"/>
      <c r="Y842" s="434"/>
    </row>
    <row r="843" spans="1:25">
      <c r="A843" s="444"/>
      <c r="B843" s="434"/>
      <c r="C843" s="434"/>
      <c r="D843" s="434"/>
      <c r="E843" s="434"/>
      <c r="F843" s="434"/>
      <c r="G843" s="434"/>
      <c r="H843" s="434"/>
      <c r="I843" s="434"/>
      <c r="J843" s="434"/>
      <c r="K843" s="434"/>
      <c r="L843" s="434"/>
      <c r="M843" s="434"/>
      <c r="N843" s="434"/>
      <c r="O843" s="434"/>
      <c r="P843" s="434"/>
      <c r="Q843" s="434"/>
      <c r="R843" s="434"/>
      <c r="S843" s="434"/>
      <c r="T843" s="434"/>
      <c r="U843" s="434"/>
      <c r="V843" s="434"/>
      <c r="W843" s="434"/>
      <c r="X843" s="434"/>
      <c r="Y843" s="434"/>
    </row>
    <row r="844" spans="1:25">
      <c r="A844" s="444"/>
      <c r="B844" s="434"/>
      <c r="C844" s="434"/>
      <c r="D844" s="434"/>
      <c r="E844" s="434"/>
      <c r="F844" s="434"/>
      <c r="G844" s="434"/>
      <c r="H844" s="434"/>
      <c r="I844" s="434"/>
      <c r="J844" s="434"/>
      <c r="K844" s="434"/>
      <c r="L844" s="434"/>
      <c r="M844" s="434"/>
      <c r="N844" s="434"/>
      <c r="O844" s="434"/>
      <c r="P844" s="434"/>
      <c r="Q844" s="434"/>
      <c r="R844" s="434"/>
      <c r="S844" s="434"/>
      <c r="T844" s="434"/>
      <c r="U844" s="434"/>
      <c r="V844" s="434"/>
      <c r="W844" s="434"/>
      <c r="X844" s="434"/>
      <c r="Y844" s="434"/>
    </row>
    <row r="845" spans="1:25">
      <c r="A845" s="444"/>
      <c r="B845" s="434"/>
      <c r="C845" s="434"/>
      <c r="D845" s="434"/>
      <c r="E845" s="434"/>
      <c r="F845" s="434"/>
      <c r="G845" s="434"/>
      <c r="H845" s="434"/>
      <c r="I845" s="434"/>
      <c r="J845" s="434"/>
      <c r="K845" s="434"/>
      <c r="L845" s="434"/>
      <c r="M845" s="434"/>
      <c r="N845" s="434"/>
      <c r="O845" s="434"/>
      <c r="P845" s="434"/>
      <c r="Q845" s="434"/>
      <c r="R845" s="434"/>
      <c r="S845" s="434"/>
      <c r="T845" s="434"/>
      <c r="U845" s="434"/>
      <c r="V845" s="434"/>
      <c r="W845" s="434"/>
      <c r="X845" s="434"/>
      <c r="Y845" s="434"/>
    </row>
    <row r="846" spans="1:25">
      <c r="A846" s="444"/>
      <c r="B846" s="434"/>
      <c r="C846" s="434"/>
      <c r="D846" s="434"/>
      <c r="E846" s="434"/>
      <c r="F846" s="434"/>
      <c r="G846" s="434"/>
      <c r="H846" s="434"/>
      <c r="I846" s="434"/>
      <c r="J846" s="434"/>
      <c r="K846" s="434"/>
      <c r="L846" s="434"/>
      <c r="M846" s="434"/>
      <c r="N846" s="434"/>
      <c r="O846" s="434"/>
      <c r="P846" s="434"/>
      <c r="Q846" s="434"/>
      <c r="R846" s="434"/>
      <c r="S846" s="434"/>
      <c r="T846" s="434"/>
      <c r="U846" s="434"/>
      <c r="V846" s="434"/>
      <c r="W846" s="434"/>
      <c r="X846" s="434"/>
      <c r="Y846" s="434"/>
    </row>
    <row r="847" spans="1:25">
      <c r="A847" s="444"/>
      <c r="B847" s="434"/>
      <c r="C847" s="434"/>
      <c r="D847" s="434"/>
      <c r="E847" s="434"/>
      <c r="F847" s="434"/>
      <c r="G847" s="434"/>
      <c r="H847" s="434"/>
      <c r="I847" s="434"/>
      <c r="J847" s="434"/>
      <c r="K847" s="434"/>
      <c r="L847" s="434"/>
      <c r="M847" s="434"/>
      <c r="N847" s="434"/>
      <c r="O847" s="434"/>
      <c r="P847" s="434"/>
      <c r="Q847" s="434"/>
      <c r="R847" s="434"/>
      <c r="S847" s="434"/>
      <c r="T847" s="434"/>
      <c r="U847" s="434"/>
      <c r="V847" s="434"/>
      <c r="W847" s="434"/>
      <c r="X847" s="434"/>
      <c r="Y847" s="434"/>
    </row>
    <row r="848" spans="1:25">
      <c r="A848" s="444"/>
      <c r="B848" s="434"/>
      <c r="C848" s="434"/>
      <c r="D848" s="434"/>
      <c r="E848" s="434"/>
      <c r="F848" s="434"/>
      <c r="G848" s="434"/>
      <c r="H848" s="434"/>
      <c r="I848" s="434"/>
      <c r="J848" s="434"/>
      <c r="K848" s="434"/>
      <c r="L848" s="434"/>
      <c r="M848" s="434"/>
      <c r="N848" s="434"/>
      <c r="O848" s="434"/>
      <c r="P848" s="434"/>
      <c r="Q848" s="434"/>
      <c r="R848" s="434"/>
      <c r="S848" s="434"/>
      <c r="T848" s="434"/>
      <c r="U848" s="434"/>
      <c r="V848" s="434"/>
      <c r="W848" s="434"/>
      <c r="X848" s="434"/>
      <c r="Y848" s="434"/>
    </row>
    <row r="849" spans="1:25">
      <c r="A849" s="444"/>
      <c r="B849" s="434"/>
      <c r="C849" s="434"/>
      <c r="D849" s="434"/>
      <c r="E849" s="434"/>
      <c r="F849" s="434"/>
      <c r="G849" s="434"/>
      <c r="H849" s="434"/>
      <c r="I849" s="434"/>
      <c r="J849" s="434"/>
      <c r="K849" s="434"/>
      <c r="L849" s="434"/>
      <c r="M849" s="434"/>
      <c r="N849" s="434"/>
      <c r="O849" s="434"/>
      <c r="P849" s="434"/>
      <c r="Q849" s="434"/>
      <c r="R849" s="434"/>
      <c r="S849" s="434"/>
      <c r="T849" s="434"/>
      <c r="U849" s="434"/>
      <c r="V849" s="434"/>
      <c r="W849" s="434"/>
      <c r="X849" s="434"/>
      <c r="Y849" s="434"/>
    </row>
    <row r="850" spans="1:25">
      <c r="A850" s="444"/>
      <c r="B850" s="434"/>
      <c r="C850" s="434"/>
      <c r="D850" s="434"/>
      <c r="E850" s="434"/>
      <c r="F850" s="434"/>
      <c r="G850" s="434"/>
      <c r="H850" s="434"/>
      <c r="I850" s="434"/>
      <c r="J850" s="434"/>
      <c r="K850" s="434"/>
      <c r="L850" s="434"/>
      <c r="M850" s="434"/>
      <c r="N850" s="434"/>
      <c r="O850" s="434"/>
      <c r="P850" s="434"/>
      <c r="Q850" s="434"/>
      <c r="R850" s="434"/>
      <c r="S850" s="434"/>
      <c r="T850" s="434"/>
      <c r="U850" s="434"/>
      <c r="V850" s="434"/>
      <c r="W850" s="434"/>
      <c r="X850" s="434"/>
      <c r="Y850" s="434"/>
    </row>
    <row r="851" spans="1:25">
      <c r="A851" s="444"/>
      <c r="B851" s="434"/>
      <c r="C851" s="434"/>
      <c r="D851" s="434"/>
      <c r="E851" s="434"/>
      <c r="F851" s="434"/>
      <c r="G851" s="434"/>
      <c r="H851" s="434"/>
      <c r="I851" s="434"/>
      <c r="J851" s="434"/>
      <c r="K851" s="434"/>
      <c r="L851" s="434"/>
      <c r="M851" s="434"/>
      <c r="N851" s="434"/>
      <c r="O851" s="434"/>
      <c r="P851" s="434"/>
      <c r="Q851" s="434"/>
      <c r="R851" s="434"/>
      <c r="S851" s="434"/>
      <c r="T851" s="434"/>
      <c r="U851" s="434"/>
      <c r="V851" s="434"/>
      <c r="W851" s="434"/>
      <c r="X851" s="434"/>
      <c r="Y851" s="434"/>
    </row>
    <row r="852" spans="1:25">
      <c r="A852" s="444"/>
      <c r="B852" s="434"/>
      <c r="C852" s="434"/>
      <c r="D852" s="434"/>
      <c r="E852" s="434"/>
      <c r="F852" s="434"/>
      <c r="G852" s="434"/>
      <c r="H852" s="434"/>
      <c r="I852" s="434"/>
      <c r="J852" s="434"/>
      <c r="K852" s="434"/>
      <c r="L852" s="434"/>
      <c r="M852" s="434"/>
      <c r="N852" s="434"/>
      <c r="O852" s="434"/>
      <c r="P852" s="434"/>
      <c r="Q852" s="434"/>
      <c r="R852" s="434"/>
      <c r="S852" s="434"/>
      <c r="T852" s="434"/>
      <c r="U852" s="434"/>
      <c r="V852" s="434"/>
      <c r="W852" s="434"/>
      <c r="X852" s="434"/>
      <c r="Y852" s="434"/>
    </row>
    <row r="853" spans="1:25">
      <c r="A853" s="444"/>
      <c r="B853" s="434"/>
      <c r="C853" s="434"/>
      <c r="D853" s="434"/>
      <c r="E853" s="434"/>
      <c r="F853" s="434"/>
      <c r="G853" s="434"/>
      <c r="H853" s="434"/>
      <c r="I853" s="434"/>
      <c r="J853" s="434"/>
      <c r="K853" s="434"/>
      <c r="L853" s="434"/>
      <c r="M853" s="434"/>
      <c r="N853" s="434"/>
      <c r="O853" s="434"/>
      <c r="P853" s="434"/>
      <c r="Q853" s="434"/>
      <c r="R853" s="434"/>
      <c r="S853" s="434"/>
      <c r="T853" s="434"/>
      <c r="U853" s="434"/>
      <c r="V853" s="434"/>
      <c r="W853" s="434"/>
      <c r="X853" s="434"/>
      <c r="Y853" s="434"/>
    </row>
    <row r="854" spans="1:25">
      <c r="A854" s="444"/>
      <c r="B854" s="434"/>
      <c r="C854" s="434"/>
      <c r="D854" s="434"/>
      <c r="E854" s="434"/>
      <c r="F854" s="434"/>
      <c r="G854" s="434"/>
      <c r="H854" s="434"/>
      <c r="I854" s="434"/>
      <c r="J854" s="434"/>
      <c r="K854" s="434"/>
      <c r="L854" s="434"/>
      <c r="M854" s="434"/>
      <c r="N854" s="434"/>
      <c r="O854" s="434"/>
      <c r="P854" s="434"/>
      <c r="Q854" s="434"/>
      <c r="R854" s="434"/>
      <c r="S854" s="434"/>
      <c r="T854" s="434"/>
      <c r="U854" s="434"/>
      <c r="V854" s="434"/>
      <c r="W854" s="434"/>
      <c r="X854" s="434"/>
      <c r="Y854" s="434"/>
    </row>
    <row r="855" spans="1:25">
      <c r="A855" s="444"/>
      <c r="B855" s="434"/>
      <c r="C855" s="434"/>
      <c r="D855" s="434"/>
      <c r="E855" s="434"/>
      <c r="F855" s="434"/>
      <c r="G855" s="434"/>
      <c r="H855" s="434"/>
      <c r="I855" s="434"/>
      <c r="J855" s="434"/>
      <c r="K855" s="434"/>
      <c r="L855" s="434"/>
      <c r="M855" s="434"/>
      <c r="N855" s="434"/>
      <c r="O855" s="434"/>
      <c r="P855" s="434"/>
      <c r="Q855" s="434"/>
      <c r="R855" s="434"/>
      <c r="S855" s="434"/>
      <c r="T855" s="434"/>
      <c r="U855" s="434"/>
      <c r="V855" s="434"/>
      <c r="W855" s="434"/>
      <c r="X855" s="434"/>
      <c r="Y855" s="434"/>
    </row>
    <row r="856" spans="1:25">
      <c r="A856" s="444"/>
      <c r="B856" s="434"/>
      <c r="C856" s="434"/>
      <c r="D856" s="434"/>
      <c r="E856" s="434"/>
      <c r="F856" s="434"/>
      <c r="G856" s="434"/>
      <c r="H856" s="434"/>
      <c r="I856" s="434"/>
      <c r="J856" s="434"/>
      <c r="K856" s="434"/>
      <c r="L856" s="434"/>
      <c r="M856" s="434"/>
      <c r="N856" s="434"/>
      <c r="O856" s="434"/>
      <c r="P856" s="434"/>
      <c r="Q856" s="434"/>
      <c r="R856" s="434"/>
      <c r="S856" s="434"/>
      <c r="T856" s="434"/>
      <c r="U856" s="434"/>
      <c r="V856" s="434"/>
      <c r="W856" s="434"/>
      <c r="X856" s="434"/>
      <c r="Y856" s="434"/>
    </row>
    <row r="857" spans="1:25">
      <c r="A857" s="444"/>
      <c r="B857" s="434"/>
      <c r="C857" s="434"/>
      <c r="D857" s="434"/>
      <c r="E857" s="434"/>
      <c r="F857" s="434"/>
      <c r="G857" s="434"/>
      <c r="H857" s="434"/>
      <c r="I857" s="434"/>
      <c r="J857" s="434"/>
      <c r="K857" s="434"/>
      <c r="L857" s="434"/>
      <c r="M857" s="434"/>
      <c r="N857" s="434"/>
      <c r="O857" s="434"/>
      <c r="P857" s="434"/>
      <c r="Q857" s="434"/>
      <c r="R857" s="434"/>
      <c r="S857" s="434"/>
      <c r="T857" s="434"/>
      <c r="U857" s="434"/>
      <c r="V857" s="434"/>
      <c r="W857" s="434"/>
      <c r="X857" s="434"/>
      <c r="Y857" s="434"/>
    </row>
    <row r="858" spans="1:25">
      <c r="A858" s="444"/>
      <c r="B858" s="434"/>
      <c r="C858" s="434"/>
      <c r="D858" s="434"/>
      <c r="E858" s="434"/>
      <c r="F858" s="434"/>
      <c r="G858" s="434"/>
      <c r="H858" s="434"/>
      <c r="I858" s="434"/>
      <c r="J858" s="434"/>
      <c r="K858" s="434"/>
      <c r="L858" s="434"/>
      <c r="M858" s="434"/>
      <c r="N858" s="434"/>
      <c r="O858" s="434"/>
      <c r="P858" s="434"/>
      <c r="Q858" s="434"/>
      <c r="R858" s="434"/>
      <c r="S858" s="434"/>
      <c r="T858" s="434"/>
      <c r="U858" s="434"/>
      <c r="V858" s="434"/>
      <c r="W858" s="434"/>
      <c r="X858" s="434"/>
      <c r="Y858" s="434"/>
    </row>
    <row r="859" spans="1:25">
      <c r="A859" s="444"/>
      <c r="B859" s="434"/>
      <c r="C859" s="434"/>
      <c r="D859" s="434"/>
      <c r="E859" s="434"/>
      <c r="F859" s="434"/>
      <c r="G859" s="434"/>
      <c r="H859" s="434"/>
      <c r="I859" s="434"/>
      <c r="J859" s="434"/>
      <c r="K859" s="434"/>
      <c r="L859" s="434"/>
      <c r="M859" s="434"/>
      <c r="N859" s="434"/>
      <c r="O859" s="434"/>
      <c r="P859" s="434"/>
      <c r="Q859" s="434"/>
      <c r="R859" s="434"/>
      <c r="S859" s="434"/>
      <c r="T859" s="434"/>
      <c r="U859" s="434"/>
      <c r="V859" s="434"/>
      <c r="W859" s="434"/>
      <c r="X859" s="434"/>
      <c r="Y859" s="434"/>
    </row>
    <row r="860" spans="1:25">
      <c r="A860" s="444"/>
      <c r="B860" s="434"/>
      <c r="C860" s="434"/>
      <c r="D860" s="434"/>
      <c r="E860" s="434"/>
      <c r="F860" s="434"/>
      <c r="G860" s="434"/>
      <c r="H860" s="434"/>
      <c r="I860" s="434"/>
      <c r="J860" s="434"/>
      <c r="K860" s="434"/>
      <c r="L860" s="434"/>
      <c r="M860" s="434"/>
      <c r="N860" s="434"/>
      <c r="O860" s="434"/>
      <c r="P860" s="434"/>
      <c r="Q860" s="434"/>
      <c r="R860" s="434"/>
      <c r="S860" s="434"/>
      <c r="T860" s="434"/>
      <c r="U860" s="434"/>
      <c r="V860" s="434"/>
      <c r="W860" s="434"/>
      <c r="X860" s="434"/>
      <c r="Y860" s="434"/>
    </row>
    <row r="861" spans="1:25">
      <c r="A861" s="444"/>
      <c r="B861" s="434"/>
      <c r="C861" s="434"/>
      <c r="D861" s="434"/>
      <c r="E861" s="434"/>
      <c r="F861" s="434"/>
      <c r="G861" s="434"/>
      <c r="H861" s="434"/>
      <c r="I861" s="434"/>
      <c r="J861" s="434"/>
      <c r="K861" s="434"/>
      <c r="L861" s="434"/>
      <c r="M861" s="434"/>
      <c r="N861" s="434"/>
      <c r="O861" s="434"/>
      <c r="P861" s="434"/>
      <c r="Q861" s="434"/>
      <c r="R861" s="434"/>
      <c r="S861" s="434"/>
      <c r="T861" s="434"/>
      <c r="U861" s="434"/>
      <c r="V861" s="434"/>
      <c r="W861" s="434"/>
      <c r="X861" s="434"/>
      <c r="Y861" s="434"/>
    </row>
    <row r="862" spans="1:25">
      <c r="A862" s="444"/>
      <c r="B862" s="434"/>
      <c r="C862" s="434"/>
      <c r="D862" s="434"/>
      <c r="E862" s="434"/>
      <c r="F862" s="434"/>
      <c r="G862" s="434"/>
      <c r="H862" s="434"/>
      <c r="I862" s="434"/>
      <c r="J862" s="434"/>
      <c r="K862" s="434"/>
      <c r="L862" s="434"/>
      <c r="M862" s="434"/>
      <c r="N862" s="434"/>
      <c r="O862" s="434"/>
      <c r="P862" s="434"/>
      <c r="Q862" s="434"/>
      <c r="R862" s="434"/>
      <c r="S862" s="434"/>
      <c r="T862" s="434"/>
      <c r="U862" s="434"/>
      <c r="V862" s="434"/>
      <c r="W862" s="434"/>
      <c r="X862" s="434"/>
      <c r="Y862" s="434"/>
    </row>
    <row r="863" spans="1:25">
      <c r="A863" s="444"/>
      <c r="B863" s="434"/>
      <c r="C863" s="434"/>
      <c r="D863" s="434"/>
      <c r="E863" s="434"/>
      <c r="F863" s="434"/>
      <c r="G863" s="434"/>
      <c r="H863" s="434"/>
      <c r="I863" s="434"/>
      <c r="J863" s="434"/>
      <c r="K863" s="434"/>
      <c r="L863" s="434"/>
      <c r="M863" s="434"/>
      <c r="N863" s="434"/>
      <c r="O863" s="434"/>
      <c r="P863" s="434"/>
      <c r="Q863" s="434"/>
      <c r="R863" s="434"/>
      <c r="S863" s="434"/>
      <c r="T863" s="434"/>
      <c r="U863" s="434"/>
      <c r="V863" s="434"/>
      <c r="W863" s="434"/>
      <c r="X863" s="434"/>
      <c r="Y863" s="434"/>
    </row>
    <row r="864" spans="1:25">
      <c r="A864" s="444"/>
      <c r="B864" s="434"/>
      <c r="C864" s="434"/>
      <c r="D864" s="434"/>
      <c r="E864" s="434"/>
      <c r="F864" s="434"/>
      <c r="G864" s="434"/>
      <c r="H864" s="434"/>
      <c r="I864" s="434"/>
      <c r="J864" s="434"/>
      <c r="K864" s="434"/>
      <c r="L864" s="434"/>
      <c r="M864" s="434"/>
      <c r="N864" s="434"/>
      <c r="O864" s="434"/>
      <c r="P864" s="434"/>
      <c r="Q864" s="434"/>
      <c r="R864" s="434"/>
      <c r="S864" s="434"/>
      <c r="T864" s="434"/>
      <c r="U864" s="434"/>
      <c r="V864" s="434"/>
      <c r="W864" s="434"/>
      <c r="X864" s="434"/>
      <c r="Y864" s="434"/>
    </row>
    <row r="865" spans="1:25">
      <c r="A865" s="444"/>
      <c r="B865" s="434"/>
      <c r="C865" s="434"/>
      <c r="D865" s="434"/>
      <c r="E865" s="434"/>
      <c r="F865" s="434"/>
      <c r="G865" s="434"/>
      <c r="H865" s="434"/>
      <c r="I865" s="434"/>
      <c r="J865" s="434"/>
      <c r="K865" s="434"/>
      <c r="L865" s="434"/>
      <c r="M865" s="434"/>
      <c r="N865" s="434"/>
      <c r="O865" s="434"/>
      <c r="P865" s="434"/>
      <c r="Q865" s="434"/>
      <c r="R865" s="434"/>
      <c r="S865" s="434"/>
      <c r="T865" s="434"/>
      <c r="U865" s="434"/>
      <c r="V865" s="434"/>
      <c r="W865" s="434"/>
      <c r="X865" s="434"/>
      <c r="Y865" s="434"/>
    </row>
    <row r="866" spans="1:25">
      <c r="A866" s="444"/>
      <c r="B866" s="434"/>
      <c r="C866" s="434"/>
      <c r="D866" s="434"/>
      <c r="E866" s="434"/>
      <c r="F866" s="434"/>
      <c r="G866" s="434"/>
      <c r="H866" s="434"/>
      <c r="I866" s="434"/>
      <c r="J866" s="434"/>
      <c r="K866" s="434"/>
      <c r="L866" s="434"/>
      <c r="M866" s="434"/>
      <c r="N866" s="434"/>
      <c r="O866" s="434"/>
      <c r="P866" s="434"/>
      <c r="Q866" s="434"/>
      <c r="R866" s="434"/>
      <c r="S866" s="434"/>
      <c r="T866" s="434"/>
      <c r="U866" s="434"/>
      <c r="V866" s="434"/>
      <c r="W866" s="434"/>
      <c r="X866" s="434"/>
      <c r="Y866" s="434"/>
    </row>
    <row r="867" spans="1:25">
      <c r="A867" s="444"/>
      <c r="B867" s="434"/>
      <c r="C867" s="434"/>
      <c r="D867" s="434"/>
      <c r="E867" s="434"/>
      <c r="F867" s="434"/>
      <c r="G867" s="434"/>
      <c r="H867" s="434"/>
      <c r="I867" s="434"/>
      <c r="J867" s="434"/>
      <c r="K867" s="434"/>
      <c r="L867" s="434"/>
      <c r="M867" s="434"/>
      <c r="N867" s="434"/>
      <c r="O867" s="434"/>
      <c r="P867" s="434"/>
      <c r="Q867" s="434"/>
      <c r="R867" s="434"/>
      <c r="S867" s="434"/>
      <c r="T867" s="434"/>
      <c r="U867" s="434"/>
      <c r="V867" s="434"/>
      <c r="W867" s="434"/>
      <c r="X867" s="434"/>
      <c r="Y867" s="434"/>
    </row>
    <row r="868" spans="1:25">
      <c r="A868" s="444"/>
      <c r="B868" s="434"/>
      <c r="C868" s="434"/>
      <c r="D868" s="434"/>
      <c r="E868" s="434"/>
      <c r="F868" s="434"/>
      <c r="G868" s="434"/>
      <c r="H868" s="434"/>
      <c r="I868" s="434"/>
      <c r="J868" s="434"/>
      <c r="K868" s="434"/>
      <c r="L868" s="434"/>
      <c r="M868" s="434"/>
      <c r="N868" s="434"/>
      <c r="O868" s="434"/>
      <c r="P868" s="434"/>
      <c r="Q868" s="434"/>
      <c r="R868" s="434"/>
      <c r="S868" s="434"/>
      <c r="T868" s="434"/>
      <c r="U868" s="434"/>
      <c r="V868" s="434"/>
      <c r="W868" s="434"/>
      <c r="X868" s="434"/>
      <c r="Y868" s="434"/>
    </row>
    <row r="869" spans="1:25">
      <c r="A869" s="444"/>
      <c r="B869" s="434"/>
      <c r="C869" s="434"/>
      <c r="D869" s="434"/>
      <c r="E869" s="434"/>
      <c r="F869" s="434"/>
      <c r="G869" s="434"/>
      <c r="H869" s="434"/>
      <c r="I869" s="434"/>
      <c r="J869" s="434"/>
      <c r="K869" s="434"/>
      <c r="L869" s="434"/>
      <c r="M869" s="434"/>
      <c r="N869" s="434"/>
      <c r="O869" s="434"/>
      <c r="P869" s="434"/>
      <c r="Q869" s="434"/>
      <c r="R869" s="434"/>
      <c r="S869" s="434"/>
      <c r="T869" s="434"/>
      <c r="U869" s="434"/>
      <c r="V869" s="434"/>
      <c r="W869" s="434"/>
      <c r="X869" s="434"/>
      <c r="Y869" s="434"/>
    </row>
    <row r="870" spans="1:25">
      <c r="A870" s="444"/>
      <c r="B870" s="434"/>
      <c r="C870" s="434"/>
      <c r="D870" s="434"/>
      <c r="E870" s="434"/>
      <c r="F870" s="434"/>
      <c r="G870" s="434"/>
      <c r="H870" s="434"/>
      <c r="I870" s="434"/>
      <c r="J870" s="434"/>
      <c r="K870" s="434"/>
      <c r="L870" s="434"/>
      <c r="M870" s="434"/>
      <c r="N870" s="434"/>
      <c r="O870" s="434"/>
      <c r="P870" s="434"/>
      <c r="Q870" s="434"/>
      <c r="R870" s="434"/>
      <c r="S870" s="434"/>
      <c r="T870" s="434"/>
      <c r="U870" s="434"/>
      <c r="V870" s="434"/>
      <c r="W870" s="434"/>
      <c r="X870" s="434"/>
      <c r="Y870" s="434"/>
    </row>
    <row r="871" spans="1:25">
      <c r="A871" s="444"/>
      <c r="B871" s="434"/>
      <c r="C871" s="434"/>
      <c r="D871" s="434"/>
      <c r="E871" s="434"/>
      <c r="F871" s="434"/>
      <c r="G871" s="434"/>
      <c r="H871" s="434"/>
      <c r="I871" s="434"/>
      <c r="J871" s="434"/>
      <c r="K871" s="434"/>
      <c r="L871" s="434"/>
      <c r="M871" s="434"/>
      <c r="N871" s="434"/>
      <c r="O871" s="434"/>
      <c r="P871" s="434"/>
      <c r="Q871" s="434"/>
      <c r="R871" s="434"/>
      <c r="S871" s="434"/>
      <c r="T871" s="434"/>
      <c r="U871" s="434"/>
      <c r="V871" s="434"/>
      <c r="W871" s="434"/>
      <c r="X871" s="434"/>
      <c r="Y871" s="434"/>
    </row>
    <row r="872" spans="1:25">
      <c r="A872" s="444"/>
      <c r="B872" s="434"/>
      <c r="C872" s="434"/>
      <c r="D872" s="434"/>
      <c r="E872" s="434"/>
      <c r="F872" s="434"/>
      <c r="G872" s="434"/>
      <c r="H872" s="434"/>
      <c r="I872" s="434"/>
      <c r="J872" s="434"/>
      <c r="K872" s="434"/>
      <c r="L872" s="434"/>
      <c r="M872" s="434"/>
      <c r="N872" s="434"/>
      <c r="O872" s="434"/>
      <c r="P872" s="434"/>
      <c r="Q872" s="434"/>
      <c r="R872" s="434"/>
      <c r="S872" s="434"/>
      <c r="T872" s="434"/>
      <c r="U872" s="434"/>
      <c r="V872" s="434"/>
      <c r="W872" s="434"/>
      <c r="X872" s="434"/>
      <c r="Y872" s="434"/>
    </row>
    <row r="873" spans="1:25">
      <c r="A873" s="444"/>
      <c r="B873" s="434"/>
      <c r="C873" s="434"/>
      <c r="D873" s="434"/>
      <c r="E873" s="434"/>
      <c r="F873" s="434"/>
      <c r="G873" s="434"/>
      <c r="H873" s="434"/>
      <c r="I873" s="434"/>
      <c r="J873" s="434"/>
      <c r="K873" s="434"/>
      <c r="L873" s="434"/>
      <c r="M873" s="434"/>
      <c r="N873" s="434"/>
      <c r="O873" s="434"/>
      <c r="P873" s="434"/>
      <c r="Q873" s="434"/>
      <c r="R873" s="434"/>
      <c r="S873" s="434"/>
      <c r="T873" s="434"/>
      <c r="U873" s="434"/>
      <c r="V873" s="434"/>
      <c r="W873" s="434"/>
      <c r="X873" s="434"/>
      <c r="Y873" s="434"/>
    </row>
    <row r="874" spans="1:25">
      <c r="A874" s="444"/>
      <c r="B874" s="434"/>
      <c r="C874" s="434"/>
      <c r="D874" s="434"/>
      <c r="E874" s="434"/>
      <c r="F874" s="434"/>
      <c r="G874" s="434"/>
      <c r="H874" s="434"/>
      <c r="I874" s="434"/>
      <c r="J874" s="434"/>
      <c r="K874" s="434"/>
      <c r="L874" s="434"/>
      <c r="M874" s="434"/>
      <c r="N874" s="434"/>
      <c r="O874" s="434"/>
      <c r="P874" s="434"/>
      <c r="Q874" s="434"/>
      <c r="R874" s="434"/>
      <c r="S874" s="434"/>
      <c r="T874" s="434"/>
      <c r="U874" s="434"/>
      <c r="V874" s="434"/>
      <c r="W874" s="434"/>
      <c r="X874" s="434"/>
      <c r="Y874" s="434"/>
    </row>
    <row r="875" spans="1:25">
      <c r="A875" s="444"/>
      <c r="B875" s="434"/>
      <c r="C875" s="434"/>
      <c r="D875" s="434"/>
      <c r="E875" s="434"/>
      <c r="F875" s="434"/>
      <c r="G875" s="434"/>
      <c r="H875" s="434"/>
      <c r="I875" s="434"/>
      <c r="J875" s="434"/>
      <c r="K875" s="434"/>
      <c r="L875" s="434"/>
      <c r="M875" s="434"/>
      <c r="N875" s="434"/>
      <c r="O875" s="434"/>
      <c r="P875" s="434"/>
      <c r="Q875" s="434"/>
      <c r="R875" s="434"/>
      <c r="S875" s="434"/>
      <c r="T875" s="434"/>
      <c r="U875" s="434"/>
      <c r="V875" s="434"/>
      <c r="W875" s="434"/>
      <c r="X875" s="434"/>
      <c r="Y875" s="434"/>
    </row>
    <row r="876" spans="1:25">
      <c r="A876" s="444"/>
      <c r="B876" s="434"/>
      <c r="C876" s="434"/>
      <c r="D876" s="434"/>
      <c r="E876" s="434"/>
      <c r="F876" s="434"/>
      <c r="G876" s="434"/>
      <c r="H876" s="434"/>
      <c r="I876" s="434"/>
      <c r="J876" s="434"/>
      <c r="K876" s="434"/>
      <c r="L876" s="434"/>
      <c r="M876" s="434"/>
      <c r="N876" s="434"/>
      <c r="O876" s="434"/>
      <c r="P876" s="434"/>
      <c r="Q876" s="434"/>
      <c r="R876" s="434"/>
      <c r="S876" s="434"/>
      <c r="T876" s="434"/>
      <c r="U876" s="434"/>
      <c r="V876" s="434"/>
      <c r="W876" s="434"/>
      <c r="X876" s="434"/>
      <c r="Y876" s="434"/>
    </row>
    <row r="877" spans="1:25">
      <c r="A877" s="444"/>
      <c r="B877" s="434"/>
      <c r="C877" s="434"/>
      <c r="D877" s="434"/>
      <c r="E877" s="434"/>
      <c r="F877" s="434"/>
      <c r="G877" s="434"/>
      <c r="H877" s="434"/>
      <c r="I877" s="434"/>
      <c r="J877" s="434"/>
      <c r="K877" s="434"/>
      <c r="L877" s="434"/>
      <c r="M877" s="434"/>
      <c r="N877" s="434"/>
      <c r="O877" s="434"/>
      <c r="P877" s="434"/>
      <c r="Q877" s="434"/>
      <c r="R877" s="434"/>
      <c r="S877" s="434"/>
      <c r="T877" s="434"/>
      <c r="U877" s="434"/>
      <c r="V877" s="434"/>
      <c r="W877" s="434"/>
      <c r="X877" s="434"/>
      <c r="Y877" s="434"/>
    </row>
    <row r="878" spans="1:25">
      <c r="A878" s="444"/>
      <c r="B878" s="434"/>
      <c r="C878" s="434"/>
      <c r="D878" s="434"/>
      <c r="E878" s="434"/>
      <c r="F878" s="434"/>
      <c r="G878" s="434"/>
      <c r="H878" s="434"/>
      <c r="I878" s="434"/>
      <c r="J878" s="434"/>
      <c r="K878" s="434"/>
      <c r="L878" s="434"/>
      <c r="M878" s="434"/>
      <c r="N878" s="434"/>
      <c r="O878" s="434"/>
      <c r="P878" s="434"/>
      <c r="Q878" s="434"/>
      <c r="R878" s="434"/>
      <c r="S878" s="434"/>
      <c r="T878" s="434"/>
      <c r="U878" s="434"/>
      <c r="V878" s="434"/>
      <c r="W878" s="434"/>
      <c r="X878" s="434"/>
      <c r="Y878" s="434"/>
    </row>
    <row r="879" spans="1:25">
      <c r="A879" s="444"/>
      <c r="B879" s="434"/>
      <c r="C879" s="434"/>
      <c r="D879" s="434"/>
      <c r="E879" s="434"/>
      <c r="F879" s="434"/>
      <c r="G879" s="434"/>
      <c r="H879" s="434"/>
      <c r="I879" s="434"/>
      <c r="J879" s="434"/>
      <c r="K879" s="434"/>
      <c r="L879" s="434"/>
      <c r="M879" s="434"/>
      <c r="N879" s="434"/>
      <c r="O879" s="434"/>
      <c r="P879" s="434"/>
      <c r="Q879" s="434"/>
      <c r="R879" s="434"/>
      <c r="S879" s="434"/>
      <c r="T879" s="434"/>
      <c r="U879" s="434"/>
      <c r="V879" s="434"/>
      <c r="W879" s="434"/>
      <c r="X879" s="434"/>
      <c r="Y879" s="434"/>
    </row>
    <row r="880" spans="1:25">
      <c r="A880" s="444"/>
      <c r="B880" s="434"/>
      <c r="C880" s="434"/>
      <c r="D880" s="434"/>
      <c r="E880" s="434"/>
      <c r="F880" s="434"/>
      <c r="G880" s="434"/>
      <c r="H880" s="434"/>
      <c r="I880" s="434"/>
      <c r="J880" s="434"/>
      <c r="K880" s="434"/>
      <c r="L880" s="434"/>
      <c r="M880" s="434"/>
      <c r="N880" s="434"/>
      <c r="O880" s="434"/>
      <c r="P880" s="434"/>
      <c r="Q880" s="434"/>
      <c r="R880" s="434"/>
      <c r="S880" s="434"/>
      <c r="T880" s="434"/>
      <c r="U880" s="434"/>
      <c r="V880" s="434"/>
      <c r="W880" s="434"/>
      <c r="X880" s="434"/>
      <c r="Y880" s="434"/>
    </row>
    <row r="881" spans="1:25">
      <c r="A881" s="444"/>
      <c r="B881" s="434"/>
      <c r="C881" s="434"/>
      <c r="D881" s="434"/>
      <c r="E881" s="434"/>
      <c r="F881" s="434"/>
      <c r="G881" s="434"/>
      <c r="H881" s="434"/>
      <c r="I881" s="434"/>
      <c r="J881" s="434"/>
      <c r="K881" s="434"/>
      <c r="L881" s="434"/>
      <c r="M881" s="434"/>
      <c r="N881" s="434"/>
      <c r="O881" s="434"/>
      <c r="P881" s="434"/>
      <c r="Q881" s="434"/>
      <c r="R881" s="434"/>
      <c r="S881" s="434"/>
      <c r="T881" s="434"/>
      <c r="U881" s="434"/>
      <c r="V881" s="434"/>
      <c r="W881" s="434"/>
      <c r="X881" s="434"/>
      <c r="Y881" s="434"/>
    </row>
    <row r="882" spans="1:25">
      <c r="A882" s="444"/>
      <c r="B882" s="434"/>
      <c r="C882" s="434"/>
      <c r="D882" s="434"/>
      <c r="E882" s="434"/>
      <c r="F882" s="434"/>
      <c r="G882" s="434"/>
      <c r="H882" s="434"/>
      <c r="I882" s="434"/>
      <c r="J882" s="434"/>
      <c r="K882" s="434"/>
      <c r="L882" s="434"/>
      <c r="M882" s="434"/>
      <c r="N882" s="434"/>
      <c r="O882" s="434"/>
      <c r="P882" s="434"/>
      <c r="Q882" s="434"/>
      <c r="R882" s="434"/>
      <c r="S882" s="434"/>
      <c r="T882" s="434"/>
      <c r="U882" s="434"/>
      <c r="V882" s="434"/>
      <c r="W882" s="434"/>
      <c r="X882" s="434"/>
      <c r="Y882" s="434"/>
    </row>
    <row r="883" spans="1:25">
      <c r="A883" s="444"/>
      <c r="B883" s="434"/>
      <c r="C883" s="434"/>
      <c r="D883" s="434"/>
      <c r="E883" s="434"/>
      <c r="F883" s="434"/>
      <c r="G883" s="434"/>
      <c r="H883" s="434"/>
      <c r="I883" s="434"/>
      <c r="J883" s="434"/>
      <c r="K883" s="434"/>
      <c r="L883" s="434"/>
      <c r="M883" s="434"/>
      <c r="N883" s="434"/>
      <c r="O883" s="434"/>
      <c r="P883" s="434"/>
      <c r="Q883" s="434"/>
      <c r="R883" s="434"/>
      <c r="S883" s="434"/>
      <c r="T883" s="434"/>
      <c r="U883" s="434"/>
      <c r="V883" s="434"/>
      <c r="W883" s="434"/>
      <c r="X883" s="434"/>
      <c r="Y883" s="434"/>
    </row>
    <row r="884" spans="1:25">
      <c r="A884" s="444"/>
      <c r="B884" s="434"/>
      <c r="C884" s="434"/>
      <c r="D884" s="434"/>
      <c r="E884" s="434"/>
      <c r="F884" s="434"/>
      <c r="G884" s="434"/>
      <c r="H884" s="434"/>
      <c r="I884" s="434"/>
      <c r="J884" s="434"/>
      <c r="K884" s="434"/>
      <c r="L884" s="434"/>
      <c r="M884" s="434"/>
      <c r="N884" s="434"/>
      <c r="O884" s="434"/>
      <c r="P884" s="434"/>
      <c r="Q884" s="434"/>
      <c r="R884" s="434"/>
      <c r="S884" s="434"/>
      <c r="T884" s="434"/>
      <c r="U884" s="434"/>
      <c r="V884" s="434"/>
      <c r="W884" s="434"/>
      <c r="X884" s="434"/>
      <c r="Y884" s="434"/>
    </row>
    <row r="885" spans="1:25">
      <c r="A885" s="444"/>
      <c r="B885" s="434"/>
      <c r="C885" s="434"/>
      <c r="D885" s="434"/>
      <c r="E885" s="434"/>
      <c r="F885" s="434"/>
      <c r="G885" s="434"/>
      <c r="H885" s="434"/>
      <c r="I885" s="434"/>
      <c r="J885" s="434"/>
      <c r="K885" s="434"/>
      <c r="L885" s="434"/>
      <c r="M885" s="434"/>
      <c r="N885" s="434"/>
      <c r="O885" s="434"/>
      <c r="P885" s="434"/>
      <c r="Q885" s="434"/>
      <c r="R885" s="434"/>
      <c r="S885" s="434"/>
      <c r="T885" s="434"/>
      <c r="U885" s="434"/>
      <c r="V885" s="434"/>
      <c r="W885" s="434"/>
      <c r="X885" s="434"/>
      <c r="Y885" s="434"/>
    </row>
    <row r="886" spans="1:25">
      <c r="A886" s="444"/>
      <c r="B886" s="434"/>
      <c r="C886" s="434"/>
      <c r="D886" s="434"/>
      <c r="E886" s="434"/>
      <c r="F886" s="434"/>
      <c r="G886" s="434"/>
      <c r="H886" s="434"/>
      <c r="I886" s="434"/>
      <c r="J886" s="434"/>
      <c r="K886" s="434"/>
      <c r="L886" s="434"/>
      <c r="M886" s="434"/>
      <c r="N886" s="434"/>
      <c r="O886" s="434"/>
      <c r="P886" s="434"/>
      <c r="Q886" s="434"/>
      <c r="R886" s="434"/>
      <c r="S886" s="434"/>
      <c r="T886" s="434"/>
      <c r="U886" s="434"/>
      <c r="V886" s="434"/>
      <c r="W886" s="434"/>
      <c r="X886" s="434"/>
      <c r="Y886" s="434"/>
    </row>
    <row r="887" spans="1:25">
      <c r="A887" s="444"/>
      <c r="B887" s="434"/>
      <c r="C887" s="434"/>
      <c r="D887" s="434"/>
      <c r="E887" s="434"/>
      <c r="F887" s="434"/>
      <c r="G887" s="434"/>
      <c r="H887" s="434"/>
      <c r="I887" s="434"/>
      <c r="J887" s="434"/>
      <c r="K887" s="434"/>
      <c r="L887" s="434"/>
      <c r="M887" s="434"/>
      <c r="N887" s="434"/>
      <c r="O887" s="434"/>
      <c r="P887" s="434"/>
      <c r="Q887" s="434"/>
      <c r="R887" s="434"/>
      <c r="S887" s="434"/>
      <c r="T887" s="434"/>
      <c r="U887" s="434"/>
      <c r="V887" s="434"/>
      <c r="W887" s="434"/>
      <c r="X887" s="434"/>
      <c r="Y887" s="434"/>
    </row>
    <row r="888" spans="1:25">
      <c r="A888" s="444"/>
      <c r="B888" s="434"/>
      <c r="C888" s="434"/>
      <c r="D888" s="434"/>
      <c r="E888" s="434"/>
      <c r="F888" s="434"/>
      <c r="G888" s="434"/>
      <c r="H888" s="434"/>
      <c r="I888" s="434"/>
      <c r="J888" s="434"/>
      <c r="K888" s="434"/>
      <c r="L888" s="434"/>
      <c r="M888" s="434"/>
      <c r="N888" s="434"/>
      <c r="O888" s="434"/>
      <c r="P888" s="434"/>
      <c r="Q888" s="434"/>
      <c r="R888" s="434"/>
      <c r="S888" s="434"/>
      <c r="T888" s="434"/>
      <c r="U888" s="434"/>
      <c r="V888" s="434"/>
      <c r="W888" s="434"/>
      <c r="X888" s="434"/>
      <c r="Y888" s="434"/>
    </row>
    <row r="889" spans="1:25">
      <c r="A889" s="444"/>
      <c r="B889" s="434"/>
      <c r="C889" s="434"/>
      <c r="D889" s="434"/>
      <c r="E889" s="434"/>
      <c r="F889" s="434"/>
      <c r="G889" s="434"/>
      <c r="H889" s="434"/>
      <c r="I889" s="434"/>
      <c r="J889" s="434"/>
      <c r="K889" s="434"/>
      <c r="L889" s="434"/>
      <c r="M889" s="434"/>
      <c r="N889" s="434"/>
      <c r="O889" s="434"/>
      <c r="P889" s="434"/>
      <c r="Q889" s="434"/>
      <c r="R889" s="434"/>
      <c r="S889" s="434"/>
      <c r="T889" s="434"/>
      <c r="U889" s="434"/>
      <c r="V889" s="434"/>
      <c r="W889" s="434"/>
      <c r="X889" s="434"/>
      <c r="Y889" s="434"/>
    </row>
    <row r="890" spans="1:25">
      <c r="A890" s="444"/>
      <c r="B890" s="434"/>
      <c r="C890" s="434"/>
      <c r="D890" s="434"/>
      <c r="E890" s="434"/>
      <c r="F890" s="434"/>
      <c r="G890" s="434"/>
      <c r="H890" s="434"/>
      <c r="I890" s="434"/>
      <c r="J890" s="434"/>
      <c r="K890" s="434"/>
      <c r="L890" s="434"/>
      <c r="M890" s="434"/>
      <c r="N890" s="434"/>
      <c r="O890" s="434"/>
      <c r="P890" s="434"/>
      <c r="Q890" s="434"/>
      <c r="R890" s="434"/>
      <c r="S890" s="434"/>
      <c r="T890" s="434"/>
      <c r="U890" s="434"/>
      <c r="V890" s="434"/>
      <c r="W890" s="434"/>
      <c r="X890" s="434"/>
      <c r="Y890" s="434"/>
    </row>
    <row r="891" spans="1:25">
      <c r="A891" s="444"/>
      <c r="B891" s="434"/>
      <c r="C891" s="434"/>
      <c r="D891" s="434"/>
      <c r="E891" s="434"/>
      <c r="F891" s="434"/>
      <c r="G891" s="434"/>
      <c r="H891" s="434"/>
      <c r="I891" s="434"/>
      <c r="J891" s="434"/>
      <c r="K891" s="434"/>
      <c r="L891" s="434"/>
      <c r="M891" s="434"/>
      <c r="N891" s="434"/>
      <c r="O891" s="434"/>
      <c r="P891" s="434"/>
      <c r="Q891" s="434"/>
      <c r="R891" s="434"/>
      <c r="S891" s="434"/>
      <c r="T891" s="434"/>
      <c r="U891" s="434"/>
      <c r="V891" s="434"/>
      <c r="W891" s="434"/>
      <c r="X891" s="434"/>
      <c r="Y891" s="434"/>
    </row>
    <row r="892" spans="1:25">
      <c r="A892" s="444"/>
      <c r="B892" s="434"/>
      <c r="C892" s="434"/>
      <c r="D892" s="434"/>
      <c r="E892" s="434"/>
      <c r="F892" s="434"/>
      <c r="G892" s="434"/>
      <c r="H892" s="434"/>
      <c r="I892" s="434"/>
      <c r="J892" s="434"/>
      <c r="K892" s="434"/>
      <c r="L892" s="434"/>
      <c r="M892" s="434"/>
      <c r="N892" s="434"/>
      <c r="O892" s="434"/>
      <c r="P892" s="434"/>
      <c r="Q892" s="434"/>
      <c r="R892" s="434"/>
      <c r="S892" s="434"/>
      <c r="T892" s="434"/>
      <c r="U892" s="434"/>
      <c r="V892" s="434"/>
      <c r="W892" s="434"/>
      <c r="X892" s="434"/>
      <c r="Y892" s="434"/>
    </row>
    <row r="893" spans="1:25">
      <c r="A893" s="444"/>
      <c r="B893" s="434"/>
      <c r="C893" s="434"/>
      <c r="D893" s="434"/>
      <c r="E893" s="434"/>
      <c r="F893" s="434"/>
      <c r="G893" s="434"/>
      <c r="H893" s="434"/>
      <c r="I893" s="434"/>
      <c r="J893" s="434"/>
      <c r="K893" s="434"/>
      <c r="L893" s="434"/>
      <c r="M893" s="434"/>
      <c r="N893" s="434"/>
      <c r="O893" s="434"/>
      <c r="P893" s="434"/>
      <c r="Q893" s="434"/>
      <c r="R893" s="434"/>
      <c r="S893" s="434"/>
      <c r="T893" s="434"/>
      <c r="U893" s="434"/>
      <c r="V893" s="434"/>
      <c r="W893" s="434"/>
      <c r="X893" s="434"/>
      <c r="Y893" s="434"/>
    </row>
    <row r="894" spans="1:25">
      <c r="A894" s="444"/>
      <c r="B894" s="434"/>
      <c r="C894" s="434"/>
      <c r="D894" s="434"/>
      <c r="E894" s="434"/>
      <c r="F894" s="434"/>
      <c r="G894" s="434"/>
      <c r="H894" s="434"/>
      <c r="I894" s="434"/>
      <c r="J894" s="434"/>
      <c r="K894" s="434"/>
      <c r="L894" s="434"/>
      <c r="M894" s="434"/>
      <c r="N894" s="434"/>
      <c r="O894" s="434"/>
      <c r="P894" s="434"/>
      <c r="Q894" s="434"/>
      <c r="R894" s="434"/>
      <c r="S894" s="434"/>
      <c r="T894" s="434"/>
      <c r="U894" s="434"/>
      <c r="V894" s="434"/>
      <c r="W894" s="434"/>
      <c r="X894" s="434"/>
      <c r="Y894" s="434"/>
    </row>
    <row r="895" spans="1:25">
      <c r="A895" s="444"/>
      <c r="B895" s="434"/>
      <c r="C895" s="434"/>
      <c r="D895" s="434"/>
      <c r="E895" s="434"/>
      <c r="F895" s="434"/>
      <c r="G895" s="434"/>
      <c r="H895" s="434"/>
      <c r="I895" s="434"/>
      <c r="J895" s="434"/>
      <c r="K895" s="434"/>
      <c r="L895" s="434"/>
      <c r="M895" s="434"/>
      <c r="N895" s="434"/>
      <c r="O895" s="434"/>
      <c r="P895" s="434"/>
      <c r="Q895" s="434"/>
      <c r="R895" s="434"/>
      <c r="S895" s="434"/>
      <c r="T895" s="434"/>
      <c r="U895" s="434"/>
      <c r="V895" s="434"/>
      <c r="W895" s="434"/>
      <c r="X895" s="434"/>
      <c r="Y895" s="434"/>
    </row>
    <row r="896" spans="1:25">
      <c r="A896" s="444"/>
      <c r="B896" s="434"/>
      <c r="C896" s="434"/>
      <c r="D896" s="434"/>
      <c r="E896" s="434"/>
      <c r="F896" s="434"/>
      <c r="G896" s="434"/>
      <c r="H896" s="434"/>
      <c r="I896" s="434"/>
      <c r="J896" s="434"/>
      <c r="K896" s="434"/>
      <c r="L896" s="434"/>
      <c r="M896" s="434"/>
      <c r="N896" s="434"/>
      <c r="O896" s="434"/>
      <c r="P896" s="434"/>
      <c r="Q896" s="434"/>
      <c r="R896" s="434"/>
      <c r="S896" s="434"/>
      <c r="T896" s="434"/>
      <c r="U896" s="434"/>
      <c r="V896" s="434"/>
      <c r="W896" s="434"/>
      <c r="X896" s="434"/>
      <c r="Y896" s="434"/>
    </row>
    <row r="897" spans="1:25">
      <c r="A897" s="444"/>
      <c r="B897" s="434"/>
      <c r="C897" s="434"/>
      <c r="D897" s="434"/>
      <c r="E897" s="434"/>
      <c r="F897" s="434"/>
      <c r="G897" s="434"/>
      <c r="H897" s="434"/>
      <c r="I897" s="434"/>
      <c r="J897" s="434"/>
      <c r="K897" s="434"/>
      <c r="L897" s="434"/>
      <c r="M897" s="434"/>
      <c r="N897" s="434"/>
      <c r="O897" s="434"/>
      <c r="P897" s="434"/>
      <c r="Q897" s="434"/>
      <c r="R897" s="434"/>
      <c r="S897" s="434"/>
      <c r="T897" s="434"/>
      <c r="U897" s="434"/>
      <c r="V897" s="434"/>
      <c r="W897" s="434"/>
      <c r="X897" s="434"/>
      <c r="Y897" s="434"/>
    </row>
    <row r="898" spans="1:25">
      <c r="A898" s="444"/>
      <c r="B898" s="434"/>
      <c r="C898" s="434"/>
      <c r="D898" s="434"/>
      <c r="E898" s="434"/>
      <c r="F898" s="434"/>
      <c r="G898" s="434"/>
      <c r="H898" s="434"/>
      <c r="I898" s="434"/>
      <c r="J898" s="434"/>
      <c r="K898" s="434"/>
      <c r="L898" s="434"/>
      <c r="M898" s="434"/>
      <c r="N898" s="434"/>
      <c r="O898" s="434"/>
      <c r="P898" s="434"/>
      <c r="Q898" s="434"/>
      <c r="R898" s="434"/>
      <c r="S898" s="434"/>
      <c r="T898" s="434"/>
      <c r="U898" s="434"/>
      <c r="V898" s="434"/>
      <c r="W898" s="434"/>
      <c r="X898" s="434"/>
      <c r="Y898" s="434"/>
    </row>
    <row r="899" spans="1:25">
      <c r="A899" s="444"/>
      <c r="B899" s="434"/>
      <c r="C899" s="434"/>
      <c r="D899" s="434"/>
      <c r="E899" s="434"/>
      <c r="F899" s="434"/>
      <c r="G899" s="434"/>
      <c r="H899" s="434"/>
      <c r="I899" s="434"/>
      <c r="J899" s="434"/>
      <c r="K899" s="434"/>
      <c r="L899" s="434"/>
      <c r="M899" s="434"/>
      <c r="N899" s="434"/>
      <c r="O899" s="434"/>
      <c r="P899" s="434"/>
      <c r="Q899" s="434"/>
      <c r="R899" s="434"/>
      <c r="S899" s="434"/>
      <c r="T899" s="434"/>
      <c r="U899" s="434"/>
      <c r="V899" s="434"/>
      <c r="W899" s="434"/>
      <c r="X899" s="434"/>
      <c r="Y899" s="434"/>
    </row>
    <row r="900" spans="1:25">
      <c r="A900" s="444"/>
      <c r="B900" s="434"/>
      <c r="C900" s="434"/>
      <c r="D900" s="434"/>
      <c r="E900" s="434"/>
      <c r="F900" s="434"/>
      <c r="G900" s="434"/>
      <c r="H900" s="434"/>
      <c r="I900" s="434"/>
      <c r="J900" s="434"/>
      <c r="K900" s="434"/>
      <c r="L900" s="434"/>
      <c r="M900" s="434"/>
      <c r="N900" s="434"/>
      <c r="O900" s="434"/>
      <c r="P900" s="434"/>
      <c r="Q900" s="434"/>
      <c r="R900" s="434"/>
      <c r="S900" s="434"/>
      <c r="T900" s="434"/>
      <c r="U900" s="434"/>
      <c r="V900" s="434"/>
      <c r="W900" s="434"/>
      <c r="X900" s="434"/>
      <c r="Y900" s="434"/>
    </row>
    <row r="901" spans="1:25">
      <c r="A901" s="444"/>
      <c r="B901" s="434"/>
      <c r="C901" s="434"/>
      <c r="D901" s="434"/>
      <c r="E901" s="434"/>
      <c r="F901" s="434"/>
      <c r="G901" s="434"/>
      <c r="H901" s="434"/>
      <c r="I901" s="434"/>
      <c r="J901" s="434"/>
      <c r="K901" s="434"/>
      <c r="L901" s="434"/>
      <c r="M901" s="434"/>
      <c r="N901" s="434"/>
      <c r="O901" s="434"/>
      <c r="P901" s="434"/>
      <c r="Q901" s="434"/>
      <c r="R901" s="434"/>
      <c r="S901" s="434"/>
      <c r="T901" s="434"/>
      <c r="U901" s="434"/>
      <c r="V901" s="434"/>
      <c r="W901" s="434"/>
      <c r="X901" s="434"/>
      <c r="Y901" s="434"/>
    </row>
    <row r="902" spans="1:25">
      <c r="A902" s="444"/>
      <c r="B902" s="434"/>
      <c r="C902" s="434"/>
      <c r="D902" s="434"/>
      <c r="E902" s="434"/>
      <c r="F902" s="434"/>
      <c r="G902" s="434"/>
      <c r="H902" s="434"/>
      <c r="I902" s="434"/>
      <c r="J902" s="434"/>
      <c r="K902" s="434"/>
      <c r="L902" s="434"/>
      <c r="M902" s="434"/>
      <c r="N902" s="434"/>
      <c r="O902" s="434"/>
      <c r="P902" s="434"/>
      <c r="Q902" s="434"/>
      <c r="R902" s="434"/>
      <c r="S902" s="434"/>
      <c r="T902" s="434"/>
      <c r="U902" s="434"/>
      <c r="V902" s="434"/>
      <c r="W902" s="434"/>
      <c r="X902" s="434"/>
      <c r="Y902" s="434"/>
    </row>
    <row r="903" spans="1:25">
      <c r="A903" s="444"/>
      <c r="B903" s="434"/>
      <c r="C903" s="434"/>
      <c r="D903" s="434"/>
      <c r="E903" s="434"/>
      <c r="F903" s="434"/>
      <c r="G903" s="434"/>
      <c r="H903" s="434"/>
      <c r="I903" s="434"/>
      <c r="J903" s="434"/>
      <c r="K903" s="434"/>
      <c r="L903" s="434"/>
      <c r="M903" s="434"/>
      <c r="N903" s="434"/>
      <c r="O903" s="434"/>
      <c r="P903" s="434"/>
      <c r="Q903" s="434"/>
      <c r="R903" s="434"/>
      <c r="S903" s="434"/>
      <c r="T903" s="434"/>
      <c r="U903" s="434"/>
      <c r="V903" s="434"/>
      <c r="W903" s="434"/>
      <c r="X903" s="434"/>
      <c r="Y903" s="434"/>
    </row>
    <row r="904" spans="1:25">
      <c r="A904" s="444"/>
      <c r="B904" s="434"/>
      <c r="C904" s="434"/>
      <c r="D904" s="434"/>
      <c r="E904" s="434"/>
      <c r="F904" s="434"/>
      <c r="G904" s="434"/>
      <c r="H904" s="434"/>
      <c r="I904" s="434"/>
      <c r="J904" s="434"/>
      <c r="K904" s="434"/>
      <c r="L904" s="434"/>
      <c r="M904" s="434"/>
      <c r="N904" s="434"/>
      <c r="O904" s="434"/>
      <c r="P904" s="434"/>
      <c r="Q904" s="434"/>
      <c r="R904" s="434"/>
      <c r="S904" s="434"/>
      <c r="T904" s="434"/>
      <c r="U904" s="434"/>
      <c r="V904" s="434"/>
      <c r="W904" s="434"/>
      <c r="X904" s="434"/>
      <c r="Y904" s="434"/>
    </row>
    <row r="905" spans="1:25">
      <c r="A905" s="444"/>
      <c r="B905" s="434"/>
      <c r="C905" s="434"/>
      <c r="D905" s="434"/>
      <c r="E905" s="434"/>
      <c r="F905" s="434"/>
      <c r="G905" s="434"/>
      <c r="H905" s="434"/>
      <c r="I905" s="434"/>
      <c r="J905" s="434"/>
      <c r="K905" s="434"/>
      <c r="L905" s="434"/>
      <c r="M905" s="434"/>
      <c r="N905" s="434"/>
      <c r="O905" s="434"/>
      <c r="P905" s="434"/>
      <c r="Q905" s="434"/>
      <c r="R905" s="434"/>
      <c r="S905" s="434"/>
      <c r="T905" s="434"/>
      <c r="U905" s="434"/>
      <c r="V905" s="434"/>
      <c r="W905" s="434"/>
      <c r="X905" s="434"/>
      <c r="Y905" s="434"/>
    </row>
    <row r="906" spans="1:25">
      <c r="A906" s="444"/>
      <c r="B906" s="434"/>
      <c r="C906" s="434"/>
      <c r="D906" s="434"/>
      <c r="E906" s="434"/>
      <c r="F906" s="434"/>
      <c r="G906" s="434"/>
      <c r="H906" s="434"/>
      <c r="I906" s="434"/>
      <c r="J906" s="434"/>
      <c r="K906" s="434"/>
      <c r="L906" s="434"/>
      <c r="M906" s="434"/>
      <c r="N906" s="434"/>
      <c r="O906" s="434"/>
      <c r="P906" s="434"/>
      <c r="Q906" s="434"/>
      <c r="R906" s="434"/>
      <c r="S906" s="434"/>
      <c r="T906" s="434"/>
      <c r="U906" s="434"/>
      <c r="V906" s="434"/>
      <c r="W906" s="434"/>
      <c r="X906" s="434"/>
      <c r="Y906" s="434"/>
    </row>
    <row r="907" spans="1:25">
      <c r="A907" s="444"/>
      <c r="B907" s="434"/>
      <c r="C907" s="434"/>
      <c r="D907" s="434"/>
      <c r="E907" s="434"/>
      <c r="F907" s="434"/>
      <c r="G907" s="434"/>
      <c r="H907" s="434"/>
      <c r="I907" s="434"/>
      <c r="J907" s="434"/>
      <c r="K907" s="434"/>
      <c r="L907" s="434"/>
      <c r="M907" s="434"/>
      <c r="N907" s="434"/>
      <c r="O907" s="434"/>
      <c r="P907" s="434"/>
      <c r="Q907" s="434"/>
      <c r="R907" s="434"/>
      <c r="S907" s="434"/>
      <c r="T907" s="434"/>
      <c r="U907" s="434"/>
      <c r="V907" s="434"/>
      <c r="W907" s="434"/>
      <c r="X907" s="434"/>
      <c r="Y907" s="434"/>
    </row>
    <row r="908" spans="1:25">
      <c r="A908" s="444"/>
      <c r="B908" s="434"/>
      <c r="C908" s="434"/>
      <c r="D908" s="434"/>
      <c r="E908" s="434"/>
      <c r="F908" s="434"/>
      <c r="G908" s="434"/>
      <c r="H908" s="434"/>
      <c r="I908" s="434"/>
      <c r="J908" s="434"/>
      <c r="K908" s="434"/>
      <c r="L908" s="434"/>
      <c r="M908" s="434"/>
      <c r="N908" s="434"/>
      <c r="O908" s="434"/>
      <c r="P908" s="434"/>
      <c r="Q908" s="434"/>
      <c r="R908" s="434"/>
      <c r="S908" s="434"/>
      <c r="T908" s="434"/>
      <c r="U908" s="434"/>
      <c r="V908" s="434"/>
      <c r="W908" s="434"/>
      <c r="X908" s="434"/>
      <c r="Y908" s="434"/>
    </row>
    <row r="909" spans="1:25">
      <c r="A909" s="444"/>
      <c r="B909" s="434"/>
      <c r="C909" s="434"/>
      <c r="D909" s="434"/>
      <c r="E909" s="434"/>
      <c r="F909" s="434"/>
      <c r="G909" s="434"/>
      <c r="H909" s="434"/>
      <c r="I909" s="434"/>
      <c r="J909" s="434"/>
      <c r="K909" s="434"/>
      <c r="L909" s="434"/>
      <c r="M909" s="434"/>
      <c r="N909" s="434"/>
      <c r="O909" s="434"/>
      <c r="P909" s="434"/>
      <c r="Q909" s="434"/>
      <c r="R909" s="434"/>
      <c r="S909" s="434"/>
      <c r="T909" s="434"/>
      <c r="U909" s="434"/>
      <c r="V909" s="434"/>
      <c r="W909" s="434"/>
      <c r="X909" s="434"/>
      <c r="Y909" s="434"/>
    </row>
    <row r="910" spans="1:25">
      <c r="A910" s="444"/>
      <c r="B910" s="434"/>
      <c r="C910" s="434"/>
      <c r="D910" s="434"/>
      <c r="E910" s="434"/>
      <c r="F910" s="434"/>
      <c r="G910" s="434"/>
      <c r="H910" s="434"/>
      <c r="I910" s="434"/>
      <c r="J910" s="434"/>
      <c r="K910" s="434"/>
      <c r="L910" s="434"/>
      <c r="M910" s="434"/>
      <c r="N910" s="434"/>
      <c r="O910" s="434"/>
      <c r="P910" s="434"/>
      <c r="Q910" s="434"/>
      <c r="R910" s="434"/>
      <c r="S910" s="434"/>
      <c r="T910" s="434"/>
      <c r="U910" s="434"/>
      <c r="V910" s="434"/>
      <c r="W910" s="434"/>
      <c r="X910" s="434"/>
      <c r="Y910" s="434"/>
    </row>
    <row r="911" spans="1:25">
      <c r="A911" s="444"/>
      <c r="B911" s="434"/>
      <c r="C911" s="434"/>
      <c r="D911" s="434"/>
      <c r="E911" s="434"/>
      <c r="F911" s="434"/>
      <c r="G911" s="434"/>
      <c r="H911" s="434"/>
      <c r="I911" s="434"/>
      <c r="J911" s="434"/>
      <c r="K911" s="434"/>
      <c r="L911" s="434"/>
      <c r="M911" s="434"/>
      <c r="N911" s="434"/>
      <c r="O911" s="434"/>
      <c r="P911" s="434"/>
      <c r="Q911" s="434"/>
      <c r="R911" s="434"/>
      <c r="S911" s="434"/>
      <c r="T911" s="434"/>
      <c r="U911" s="434"/>
      <c r="V911" s="434"/>
      <c r="W911" s="434"/>
      <c r="X911" s="434"/>
      <c r="Y911" s="434"/>
    </row>
    <row r="912" spans="1:25">
      <c r="A912" s="444"/>
      <c r="B912" s="434"/>
      <c r="C912" s="434"/>
      <c r="D912" s="434"/>
      <c r="E912" s="434"/>
      <c r="F912" s="434"/>
      <c r="G912" s="434"/>
      <c r="H912" s="434"/>
      <c r="I912" s="434"/>
      <c r="J912" s="434"/>
      <c r="K912" s="434"/>
      <c r="L912" s="434"/>
      <c r="M912" s="434"/>
      <c r="N912" s="434"/>
      <c r="O912" s="434"/>
      <c r="P912" s="434"/>
      <c r="Q912" s="434"/>
      <c r="R912" s="434"/>
      <c r="S912" s="434"/>
      <c r="T912" s="434"/>
      <c r="U912" s="434"/>
      <c r="V912" s="434"/>
      <c r="W912" s="434"/>
      <c r="X912" s="434"/>
      <c r="Y912" s="434"/>
    </row>
    <row r="913" spans="1:25">
      <c r="A913" s="444"/>
      <c r="B913" s="434"/>
      <c r="C913" s="434"/>
      <c r="D913" s="434"/>
      <c r="E913" s="434"/>
      <c r="F913" s="434"/>
      <c r="G913" s="434"/>
      <c r="H913" s="434"/>
      <c r="I913" s="434"/>
      <c r="J913" s="434"/>
      <c r="K913" s="434"/>
      <c r="L913" s="434"/>
      <c r="M913" s="434"/>
      <c r="N913" s="434"/>
      <c r="O913" s="434"/>
      <c r="P913" s="434"/>
      <c r="Q913" s="434"/>
      <c r="R913" s="434"/>
      <c r="S913" s="434"/>
      <c r="T913" s="434"/>
      <c r="U913" s="434"/>
      <c r="V913" s="434"/>
      <c r="W913" s="434"/>
      <c r="X913" s="434"/>
      <c r="Y913" s="434"/>
    </row>
    <row r="914" spans="1:25">
      <c r="A914" s="444"/>
      <c r="B914" s="434"/>
      <c r="C914" s="434"/>
      <c r="D914" s="434"/>
      <c r="E914" s="434"/>
      <c r="F914" s="434"/>
      <c r="G914" s="434"/>
      <c r="H914" s="434"/>
      <c r="I914" s="434"/>
      <c r="J914" s="434"/>
      <c r="K914" s="434"/>
      <c r="L914" s="434"/>
      <c r="M914" s="434"/>
      <c r="N914" s="434"/>
      <c r="O914" s="434"/>
      <c r="P914" s="434"/>
      <c r="Q914" s="434"/>
      <c r="R914" s="434"/>
      <c r="S914" s="434"/>
      <c r="T914" s="434"/>
      <c r="U914" s="434"/>
      <c r="V914" s="434"/>
      <c r="W914" s="434"/>
      <c r="X914" s="434"/>
      <c r="Y914" s="434"/>
    </row>
    <row r="915" spans="1:25">
      <c r="A915" s="444"/>
      <c r="B915" s="434"/>
      <c r="C915" s="434"/>
      <c r="D915" s="434"/>
      <c r="E915" s="434"/>
      <c r="F915" s="434"/>
      <c r="G915" s="434"/>
      <c r="H915" s="434"/>
      <c r="I915" s="434"/>
      <c r="J915" s="434"/>
      <c r="K915" s="434"/>
      <c r="L915" s="434"/>
      <c r="M915" s="434"/>
      <c r="N915" s="434"/>
      <c r="O915" s="434"/>
      <c r="P915" s="434"/>
      <c r="Q915" s="434"/>
      <c r="R915" s="434"/>
      <c r="S915" s="434"/>
      <c r="T915" s="434"/>
      <c r="U915" s="434"/>
      <c r="V915" s="434"/>
      <c r="W915" s="434"/>
      <c r="X915" s="434"/>
      <c r="Y915" s="434"/>
    </row>
    <row r="916" spans="1:25">
      <c r="A916" s="444"/>
      <c r="B916" s="434"/>
      <c r="C916" s="434"/>
      <c r="D916" s="434"/>
      <c r="E916" s="434"/>
      <c r="F916" s="434"/>
      <c r="G916" s="434"/>
      <c r="H916" s="434"/>
      <c r="I916" s="434"/>
      <c r="J916" s="434"/>
      <c r="K916" s="434"/>
      <c r="L916" s="434"/>
      <c r="M916" s="434"/>
      <c r="N916" s="434"/>
      <c r="O916" s="434"/>
      <c r="P916" s="434"/>
      <c r="Q916" s="434"/>
      <c r="R916" s="434"/>
      <c r="S916" s="434"/>
      <c r="T916" s="434"/>
      <c r="U916" s="434"/>
      <c r="V916" s="434"/>
      <c r="W916" s="434"/>
      <c r="X916" s="434"/>
      <c r="Y916" s="434"/>
    </row>
    <row r="917" spans="1:25">
      <c r="A917" s="444"/>
      <c r="B917" s="434"/>
      <c r="C917" s="434"/>
      <c r="D917" s="434"/>
      <c r="E917" s="434"/>
      <c r="F917" s="434"/>
      <c r="G917" s="434"/>
      <c r="H917" s="434"/>
      <c r="I917" s="434"/>
      <c r="J917" s="434"/>
      <c r="K917" s="434"/>
      <c r="L917" s="434"/>
      <c r="M917" s="434"/>
      <c r="N917" s="434"/>
      <c r="O917" s="434"/>
      <c r="P917" s="434"/>
      <c r="Q917" s="434"/>
      <c r="R917" s="434"/>
      <c r="S917" s="434"/>
      <c r="T917" s="434"/>
      <c r="U917" s="434"/>
      <c r="V917" s="434"/>
      <c r="W917" s="434"/>
      <c r="X917" s="434"/>
      <c r="Y917" s="434"/>
    </row>
    <row r="918" spans="1:25">
      <c r="A918" s="444"/>
      <c r="B918" s="434"/>
      <c r="C918" s="434"/>
      <c r="D918" s="434"/>
      <c r="E918" s="434"/>
      <c r="F918" s="434"/>
      <c r="G918" s="434"/>
      <c r="H918" s="434"/>
      <c r="I918" s="434"/>
      <c r="J918" s="434"/>
      <c r="K918" s="434"/>
      <c r="L918" s="434"/>
      <c r="M918" s="434"/>
      <c r="N918" s="434"/>
      <c r="O918" s="434"/>
      <c r="P918" s="434"/>
      <c r="Q918" s="434"/>
      <c r="R918" s="434"/>
      <c r="S918" s="434"/>
      <c r="T918" s="434"/>
      <c r="U918" s="434"/>
      <c r="V918" s="434"/>
      <c r="W918" s="434"/>
      <c r="X918" s="434"/>
      <c r="Y918" s="434"/>
    </row>
    <row r="919" spans="1:25">
      <c r="A919" s="444"/>
      <c r="B919" s="434"/>
      <c r="C919" s="434"/>
      <c r="D919" s="434"/>
      <c r="E919" s="434"/>
      <c r="F919" s="434"/>
      <c r="G919" s="434"/>
      <c r="H919" s="434"/>
      <c r="I919" s="434"/>
      <c r="J919" s="434"/>
      <c r="K919" s="434"/>
      <c r="L919" s="434"/>
      <c r="M919" s="434"/>
      <c r="N919" s="434"/>
      <c r="O919" s="434"/>
      <c r="P919" s="434"/>
      <c r="Q919" s="434"/>
      <c r="R919" s="434"/>
      <c r="S919" s="434"/>
      <c r="T919" s="434"/>
      <c r="U919" s="434"/>
      <c r="V919" s="434"/>
      <c r="W919" s="434"/>
      <c r="X919" s="434"/>
      <c r="Y919" s="434"/>
    </row>
    <row r="920" spans="1:25">
      <c r="A920" s="444"/>
      <c r="B920" s="434"/>
      <c r="C920" s="434"/>
      <c r="D920" s="434"/>
      <c r="E920" s="434"/>
      <c r="F920" s="434"/>
      <c r="G920" s="434"/>
      <c r="H920" s="434"/>
      <c r="I920" s="434"/>
      <c r="J920" s="434"/>
      <c r="K920" s="434"/>
      <c r="L920" s="434"/>
      <c r="M920" s="434"/>
      <c r="N920" s="434"/>
      <c r="O920" s="434"/>
      <c r="P920" s="434"/>
      <c r="Q920" s="434"/>
      <c r="R920" s="434"/>
      <c r="S920" s="434"/>
      <c r="T920" s="434"/>
      <c r="U920" s="434"/>
      <c r="V920" s="434"/>
      <c r="W920" s="434"/>
      <c r="X920" s="434"/>
      <c r="Y920" s="434"/>
    </row>
    <row r="921" spans="1:25">
      <c r="A921" s="444"/>
      <c r="B921" s="434"/>
      <c r="C921" s="434"/>
      <c r="D921" s="434"/>
      <c r="E921" s="434"/>
      <c r="F921" s="434"/>
      <c r="G921" s="434"/>
      <c r="H921" s="434"/>
      <c r="I921" s="434"/>
      <c r="J921" s="434"/>
      <c r="K921" s="434"/>
      <c r="L921" s="434"/>
      <c r="M921" s="434"/>
      <c r="N921" s="434"/>
      <c r="O921" s="434"/>
      <c r="P921" s="434"/>
      <c r="Q921" s="434"/>
      <c r="R921" s="434"/>
      <c r="S921" s="434"/>
      <c r="T921" s="434"/>
      <c r="U921" s="434"/>
      <c r="V921" s="434"/>
      <c r="W921" s="434"/>
      <c r="X921" s="434"/>
      <c r="Y921" s="434"/>
    </row>
    <row r="922" spans="1:25">
      <c r="A922" s="444"/>
      <c r="B922" s="434"/>
      <c r="C922" s="434"/>
      <c r="D922" s="434"/>
      <c r="E922" s="434"/>
      <c r="F922" s="434"/>
      <c r="G922" s="434"/>
      <c r="H922" s="434"/>
      <c r="I922" s="434"/>
      <c r="J922" s="434"/>
      <c r="K922" s="434"/>
      <c r="L922" s="434"/>
      <c r="M922" s="434"/>
      <c r="N922" s="434"/>
      <c r="O922" s="434"/>
      <c r="P922" s="434"/>
      <c r="Q922" s="434"/>
      <c r="R922" s="434"/>
      <c r="S922" s="434"/>
      <c r="T922" s="434"/>
      <c r="U922" s="434"/>
      <c r="V922" s="434"/>
      <c r="W922" s="434"/>
      <c r="X922" s="434"/>
      <c r="Y922" s="434"/>
    </row>
    <row r="923" spans="1:25">
      <c r="A923" s="444"/>
      <c r="B923" s="434"/>
      <c r="C923" s="434"/>
      <c r="D923" s="434"/>
      <c r="E923" s="434"/>
      <c r="F923" s="434"/>
      <c r="G923" s="434"/>
      <c r="H923" s="434"/>
      <c r="I923" s="434"/>
      <c r="J923" s="434"/>
      <c r="K923" s="434"/>
      <c r="L923" s="434"/>
      <c r="M923" s="434"/>
      <c r="N923" s="434"/>
      <c r="O923" s="434"/>
      <c r="P923" s="434"/>
      <c r="Q923" s="434"/>
      <c r="R923" s="434"/>
      <c r="S923" s="434"/>
      <c r="T923" s="434"/>
      <c r="U923" s="434"/>
      <c r="V923" s="434"/>
      <c r="W923" s="434"/>
      <c r="X923" s="434"/>
      <c r="Y923" s="434"/>
    </row>
    <row r="924" spans="1:25">
      <c r="A924" s="444"/>
      <c r="B924" s="434"/>
      <c r="C924" s="434"/>
      <c r="D924" s="434"/>
      <c r="E924" s="434"/>
      <c r="F924" s="434"/>
      <c r="G924" s="434"/>
      <c r="H924" s="434"/>
      <c r="I924" s="434"/>
      <c r="J924" s="434"/>
      <c r="K924" s="434"/>
      <c r="L924" s="434"/>
      <c r="M924" s="434"/>
      <c r="N924" s="434"/>
      <c r="O924" s="434"/>
      <c r="P924" s="434"/>
      <c r="Q924" s="434"/>
      <c r="R924" s="434"/>
      <c r="S924" s="434"/>
      <c r="T924" s="434"/>
      <c r="U924" s="434"/>
      <c r="V924" s="434"/>
      <c r="W924" s="434"/>
      <c r="X924" s="434"/>
      <c r="Y924" s="434"/>
    </row>
    <row r="925" spans="1:25">
      <c r="A925" s="444"/>
      <c r="B925" s="434"/>
      <c r="C925" s="434"/>
      <c r="D925" s="434"/>
      <c r="E925" s="434"/>
      <c r="F925" s="434"/>
      <c r="G925" s="434"/>
      <c r="H925" s="434"/>
      <c r="I925" s="434"/>
      <c r="J925" s="434"/>
      <c r="K925" s="434"/>
      <c r="L925" s="434"/>
      <c r="M925" s="434"/>
      <c r="N925" s="434"/>
      <c r="O925" s="434"/>
      <c r="P925" s="434"/>
      <c r="Q925" s="434"/>
      <c r="R925" s="434"/>
      <c r="S925" s="434"/>
      <c r="T925" s="434"/>
      <c r="U925" s="434"/>
      <c r="V925" s="434"/>
      <c r="W925" s="434"/>
      <c r="X925" s="434"/>
      <c r="Y925" s="434"/>
    </row>
    <row r="926" spans="1:25">
      <c r="A926" s="444"/>
      <c r="B926" s="434"/>
      <c r="C926" s="434"/>
      <c r="D926" s="434"/>
      <c r="E926" s="434"/>
      <c r="F926" s="434"/>
      <c r="G926" s="434"/>
      <c r="H926" s="434"/>
      <c r="I926" s="434"/>
      <c r="J926" s="434"/>
      <c r="K926" s="434"/>
      <c r="L926" s="434"/>
      <c r="M926" s="434"/>
      <c r="N926" s="434"/>
      <c r="O926" s="434"/>
      <c r="P926" s="434"/>
      <c r="Q926" s="434"/>
      <c r="R926" s="434"/>
      <c r="S926" s="434"/>
      <c r="T926" s="434"/>
      <c r="U926" s="434"/>
      <c r="V926" s="434"/>
      <c r="W926" s="434"/>
      <c r="X926" s="434"/>
      <c r="Y926" s="434"/>
    </row>
    <row r="927" spans="1:25">
      <c r="A927" s="444"/>
      <c r="B927" s="434"/>
      <c r="C927" s="434"/>
      <c r="D927" s="434"/>
      <c r="E927" s="434"/>
      <c r="F927" s="434"/>
      <c r="G927" s="434"/>
      <c r="H927" s="434"/>
      <c r="I927" s="434"/>
      <c r="J927" s="434"/>
      <c r="K927" s="434"/>
      <c r="L927" s="434"/>
      <c r="M927" s="434"/>
      <c r="N927" s="434"/>
      <c r="O927" s="434"/>
      <c r="P927" s="434"/>
      <c r="Q927" s="434"/>
      <c r="R927" s="434"/>
      <c r="S927" s="434"/>
      <c r="T927" s="434"/>
      <c r="U927" s="434"/>
      <c r="V927" s="434"/>
      <c r="W927" s="434"/>
      <c r="X927" s="434"/>
      <c r="Y927" s="434"/>
    </row>
    <row r="928" spans="1:25">
      <c r="A928" s="444"/>
      <c r="B928" s="434"/>
      <c r="C928" s="434"/>
      <c r="D928" s="434"/>
      <c r="E928" s="434"/>
      <c r="F928" s="434"/>
      <c r="G928" s="434"/>
      <c r="H928" s="434"/>
      <c r="I928" s="434"/>
      <c r="J928" s="434"/>
      <c r="K928" s="434"/>
      <c r="L928" s="434"/>
      <c r="M928" s="434"/>
      <c r="N928" s="434"/>
      <c r="O928" s="434"/>
      <c r="P928" s="434"/>
      <c r="Q928" s="434"/>
      <c r="R928" s="434"/>
      <c r="S928" s="434"/>
      <c r="T928" s="434"/>
      <c r="U928" s="434"/>
      <c r="V928" s="434"/>
      <c r="W928" s="434"/>
      <c r="X928" s="434"/>
      <c r="Y928" s="434"/>
    </row>
    <row r="929" spans="1:25">
      <c r="A929" s="444"/>
      <c r="B929" s="434"/>
      <c r="C929" s="434"/>
      <c r="D929" s="434"/>
      <c r="E929" s="434"/>
      <c r="F929" s="434"/>
      <c r="G929" s="434"/>
      <c r="H929" s="434"/>
      <c r="I929" s="434"/>
      <c r="J929" s="434"/>
      <c r="K929" s="434"/>
      <c r="L929" s="434"/>
      <c r="M929" s="434"/>
      <c r="N929" s="434"/>
      <c r="O929" s="434"/>
      <c r="P929" s="434"/>
      <c r="Q929" s="434"/>
      <c r="R929" s="434"/>
      <c r="S929" s="434"/>
      <c r="T929" s="434"/>
      <c r="U929" s="434"/>
      <c r="V929" s="434"/>
      <c r="W929" s="434"/>
      <c r="X929" s="434"/>
      <c r="Y929" s="434"/>
    </row>
    <row r="930" spans="1:25">
      <c r="A930" s="444"/>
      <c r="B930" s="434"/>
      <c r="C930" s="434"/>
      <c r="D930" s="434"/>
      <c r="E930" s="434"/>
      <c r="F930" s="434"/>
      <c r="G930" s="434"/>
      <c r="H930" s="434"/>
      <c r="I930" s="434"/>
      <c r="J930" s="434"/>
      <c r="K930" s="434"/>
      <c r="L930" s="434"/>
      <c r="M930" s="434"/>
      <c r="N930" s="434"/>
      <c r="O930" s="434"/>
      <c r="P930" s="434"/>
      <c r="Q930" s="434"/>
      <c r="R930" s="434"/>
      <c r="S930" s="434"/>
      <c r="T930" s="434"/>
      <c r="U930" s="434"/>
      <c r="V930" s="434"/>
      <c r="W930" s="434"/>
      <c r="X930" s="434"/>
      <c r="Y930" s="434"/>
    </row>
    <row r="931" spans="1:25">
      <c r="A931" s="444"/>
      <c r="B931" s="434"/>
      <c r="C931" s="434"/>
      <c r="D931" s="434"/>
      <c r="E931" s="434"/>
      <c r="F931" s="434"/>
      <c r="G931" s="434"/>
      <c r="H931" s="434"/>
      <c r="I931" s="434"/>
      <c r="J931" s="434"/>
      <c r="K931" s="434"/>
      <c r="L931" s="434"/>
      <c r="M931" s="434"/>
      <c r="N931" s="434"/>
      <c r="O931" s="434"/>
      <c r="P931" s="434"/>
      <c r="Q931" s="434"/>
      <c r="R931" s="434"/>
      <c r="S931" s="434"/>
      <c r="T931" s="434"/>
      <c r="U931" s="434"/>
      <c r="V931" s="434"/>
      <c r="W931" s="434"/>
      <c r="X931" s="434"/>
      <c r="Y931" s="434"/>
    </row>
    <row r="932" spans="1:25">
      <c r="A932" s="444"/>
      <c r="B932" s="434"/>
      <c r="C932" s="434"/>
      <c r="D932" s="434"/>
      <c r="E932" s="434"/>
      <c r="F932" s="434"/>
      <c r="G932" s="434"/>
      <c r="H932" s="434"/>
      <c r="I932" s="434"/>
      <c r="J932" s="434"/>
      <c r="K932" s="434"/>
      <c r="L932" s="434"/>
      <c r="M932" s="434"/>
      <c r="N932" s="434"/>
      <c r="O932" s="434"/>
      <c r="P932" s="434"/>
      <c r="Q932" s="434"/>
      <c r="R932" s="434"/>
      <c r="S932" s="434"/>
      <c r="T932" s="434"/>
      <c r="U932" s="434"/>
      <c r="V932" s="434"/>
      <c r="W932" s="434"/>
      <c r="X932" s="434"/>
      <c r="Y932" s="434"/>
    </row>
    <row r="933" spans="1:25">
      <c r="A933" s="444"/>
      <c r="B933" s="434"/>
      <c r="C933" s="434"/>
      <c r="D933" s="434"/>
      <c r="E933" s="434"/>
      <c r="F933" s="434"/>
      <c r="G933" s="434"/>
      <c r="H933" s="434"/>
      <c r="I933" s="434"/>
      <c r="J933" s="434"/>
      <c r="K933" s="434"/>
      <c r="L933" s="434"/>
      <c r="M933" s="434"/>
      <c r="N933" s="434"/>
      <c r="O933" s="434"/>
      <c r="P933" s="434"/>
      <c r="Q933" s="434"/>
      <c r="R933" s="434"/>
      <c r="S933" s="434"/>
      <c r="T933" s="434"/>
      <c r="U933" s="434"/>
      <c r="V933" s="434"/>
      <c r="W933" s="434"/>
      <c r="X933" s="434"/>
      <c r="Y933" s="434"/>
    </row>
    <row r="934" spans="1:25">
      <c r="A934" s="444"/>
      <c r="B934" s="434"/>
      <c r="C934" s="434"/>
      <c r="D934" s="434"/>
      <c r="E934" s="434"/>
      <c r="F934" s="434"/>
      <c r="G934" s="434"/>
      <c r="H934" s="434"/>
      <c r="I934" s="434"/>
      <c r="J934" s="434"/>
      <c r="K934" s="434"/>
      <c r="L934" s="434"/>
      <c r="M934" s="434"/>
      <c r="N934" s="434"/>
      <c r="O934" s="434"/>
      <c r="P934" s="434"/>
      <c r="Q934" s="434"/>
      <c r="R934" s="434"/>
      <c r="S934" s="434"/>
      <c r="T934" s="434"/>
      <c r="U934" s="434"/>
      <c r="V934" s="434"/>
      <c r="W934" s="434"/>
      <c r="X934" s="434"/>
      <c r="Y934" s="434"/>
    </row>
    <row r="935" spans="1:25">
      <c r="A935" s="444"/>
      <c r="B935" s="434"/>
      <c r="C935" s="434"/>
      <c r="D935" s="434"/>
      <c r="E935" s="434"/>
      <c r="F935" s="434"/>
      <c r="G935" s="434"/>
      <c r="H935" s="434"/>
      <c r="I935" s="434"/>
      <c r="J935" s="434"/>
      <c r="K935" s="434"/>
      <c r="L935" s="434"/>
      <c r="M935" s="434"/>
      <c r="N935" s="434"/>
      <c r="O935" s="434"/>
      <c r="P935" s="434"/>
      <c r="Q935" s="434"/>
      <c r="R935" s="434"/>
      <c r="S935" s="434"/>
      <c r="T935" s="434"/>
      <c r="U935" s="434"/>
      <c r="V935" s="434"/>
      <c r="W935" s="434"/>
      <c r="X935" s="434"/>
      <c r="Y935" s="434"/>
    </row>
    <row r="936" spans="1:25">
      <c r="A936" s="444"/>
      <c r="B936" s="434"/>
      <c r="C936" s="434"/>
      <c r="D936" s="434"/>
      <c r="E936" s="434"/>
      <c r="F936" s="434"/>
      <c r="G936" s="434"/>
      <c r="H936" s="434"/>
      <c r="I936" s="434"/>
      <c r="J936" s="434"/>
      <c r="K936" s="434"/>
      <c r="L936" s="434"/>
      <c r="M936" s="434"/>
      <c r="N936" s="434"/>
      <c r="O936" s="434"/>
      <c r="P936" s="434"/>
      <c r="Q936" s="434"/>
      <c r="R936" s="434"/>
      <c r="S936" s="434"/>
      <c r="T936" s="434"/>
      <c r="U936" s="434"/>
      <c r="V936" s="434"/>
      <c r="W936" s="434"/>
      <c r="X936" s="434"/>
      <c r="Y936" s="434"/>
    </row>
    <row r="937" spans="1:25">
      <c r="A937" s="444"/>
      <c r="B937" s="434"/>
      <c r="C937" s="434"/>
      <c r="D937" s="434"/>
      <c r="E937" s="434"/>
      <c r="F937" s="434"/>
      <c r="G937" s="434"/>
      <c r="H937" s="434"/>
      <c r="I937" s="434"/>
      <c r="J937" s="434"/>
      <c r="K937" s="434"/>
      <c r="L937" s="434"/>
      <c r="M937" s="434"/>
      <c r="N937" s="434"/>
      <c r="O937" s="434"/>
      <c r="P937" s="434"/>
      <c r="Q937" s="434"/>
      <c r="R937" s="434"/>
      <c r="S937" s="434"/>
      <c r="T937" s="434"/>
      <c r="U937" s="434"/>
      <c r="V937" s="434"/>
      <c r="W937" s="434"/>
      <c r="X937" s="434"/>
      <c r="Y937" s="434"/>
    </row>
    <row r="938" spans="1:25">
      <c r="A938" s="444"/>
      <c r="B938" s="434"/>
      <c r="C938" s="434"/>
      <c r="D938" s="434"/>
      <c r="E938" s="434"/>
      <c r="F938" s="434"/>
      <c r="G938" s="434"/>
      <c r="H938" s="434"/>
      <c r="I938" s="434"/>
      <c r="J938" s="434"/>
      <c r="K938" s="434"/>
      <c r="L938" s="434"/>
      <c r="M938" s="434"/>
      <c r="N938" s="434"/>
      <c r="O938" s="434"/>
      <c r="P938" s="434"/>
      <c r="Q938" s="434"/>
      <c r="R938" s="434"/>
      <c r="S938" s="434"/>
      <c r="T938" s="434"/>
      <c r="U938" s="434"/>
      <c r="V938" s="434"/>
      <c r="W938" s="434"/>
      <c r="X938" s="434"/>
      <c r="Y938" s="434"/>
    </row>
    <row r="939" spans="1:25">
      <c r="A939" s="444"/>
      <c r="B939" s="434"/>
      <c r="C939" s="434"/>
      <c r="D939" s="434"/>
      <c r="E939" s="434"/>
      <c r="F939" s="434"/>
      <c r="G939" s="434"/>
      <c r="H939" s="434"/>
      <c r="I939" s="434"/>
      <c r="J939" s="434"/>
      <c r="K939" s="434"/>
      <c r="L939" s="434"/>
      <c r="M939" s="434"/>
      <c r="N939" s="434"/>
      <c r="O939" s="434"/>
      <c r="P939" s="434"/>
      <c r="Q939" s="434"/>
      <c r="R939" s="434"/>
      <c r="S939" s="434"/>
      <c r="T939" s="434"/>
      <c r="U939" s="434"/>
      <c r="V939" s="434"/>
      <c r="W939" s="434"/>
      <c r="X939" s="434"/>
      <c r="Y939" s="434"/>
    </row>
    <row r="940" spans="1:25">
      <c r="A940" s="444"/>
      <c r="B940" s="434"/>
      <c r="C940" s="434"/>
      <c r="D940" s="434"/>
      <c r="E940" s="434"/>
      <c r="F940" s="434"/>
      <c r="G940" s="434"/>
      <c r="H940" s="434"/>
      <c r="I940" s="434"/>
      <c r="J940" s="434"/>
      <c r="K940" s="434"/>
      <c r="L940" s="434"/>
      <c r="M940" s="434"/>
      <c r="N940" s="434"/>
      <c r="O940" s="434"/>
      <c r="P940" s="434"/>
      <c r="Q940" s="434"/>
      <c r="R940" s="434"/>
      <c r="S940" s="434"/>
      <c r="T940" s="434"/>
      <c r="U940" s="434"/>
      <c r="V940" s="434"/>
      <c r="W940" s="434"/>
      <c r="X940" s="434"/>
      <c r="Y940" s="434"/>
    </row>
    <row r="941" spans="1:25">
      <c r="A941" s="444"/>
      <c r="B941" s="434"/>
      <c r="C941" s="434"/>
      <c r="D941" s="434"/>
      <c r="E941" s="434"/>
      <c r="F941" s="434"/>
      <c r="G941" s="434"/>
      <c r="H941" s="434"/>
      <c r="I941" s="434"/>
      <c r="J941" s="434"/>
      <c r="K941" s="434"/>
      <c r="L941" s="434"/>
      <c r="M941" s="434"/>
      <c r="N941" s="434"/>
      <c r="O941" s="434"/>
      <c r="P941" s="434"/>
      <c r="Q941" s="434"/>
      <c r="R941" s="434"/>
      <c r="S941" s="434"/>
      <c r="T941" s="434"/>
      <c r="U941" s="434"/>
      <c r="V941" s="434"/>
      <c r="W941" s="434"/>
      <c r="X941" s="434"/>
      <c r="Y941" s="434"/>
    </row>
    <row r="942" spans="1:25">
      <c r="A942" s="444"/>
      <c r="B942" s="434"/>
      <c r="C942" s="434"/>
      <c r="D942" s="434"/>
      <c r="E942" s="434"/>
      <c r="F942" s="434"/>
      <c r="G942" s="434"/>
      <c r="H942" s="434"/>
      <c r="I942" s="434"/>
      <c r="J942" s="434"/>
      <c r="K942" s="434"/>
      <c r="L942" s="434"/>
      <c r="M942" s="434"/>
      <c r="N942" s="434"/>
      <c r="O942" s="434"/>
      <c r="P942" s="434"/>
      <c r="Q942" s="434"/>
      <c r="R942" s="434"/>
      <c r="S942" s="434"/>
      <c r="T942" s="434"/>
      <c r="U942" s="434"/>
      <c r="V942" s="434"/>
      <c r="W942" s="434"/>
      <c r="X942" s="434"/>
      <c r="Y942" s="434"/>
    </row>
    <row r="943" spans="1:25">
      <c r="A943" s="444"/>
      <c r="B943" s="434"/>
      <c r="C943" s="434"/>
      <c r="D943" s="434"/>
      <c r="E943" s="434"/>
      <c r="F943" s="434"/>
      <c r="G943" s="434"/>
      <c r="H943" s="434"/>
      <c r="I943" s="434"/>
      <c r="J943" s="434"/>
      <c r="K943" s="434"/>
      <c r="L943" s="434"/>
      <c r="M943" s="434"/>
      <c r="N943" s="434"/>
      <c r="O943" s="434"/>
      <c r="P943" s="434"/>
      <c r="Q943" s="434"/>
      <c r="R943" s="434"/>
      <c r="S943" s="434"/>
      <c r="T943" s="434"/>
      <c r="U943" s="434"/>
      <c r="V943" s="434"/>
      <c r="W943" s="434"/>
      <c r="X943" s="434"/>
      <c r="Y943" s="434"/>
    </row>
    <row r="944" spans="1:25">
      <c r="A944" s="444"/>
      <c r="B944" s="434"/>
      <c r="C944" s="434"/>
      <c r="D944" s="434"/>
      <c r="E944" s="434"/>
      <c r="F944" s="434"/>
      <c r="G944" s="434"/>
      <c r="H944" s="434"/>
      <c r="I944" s="434"/>
      <c r="J944" s="434"/>
      <c r="K944" s="434"/>
      <c r="L944" s="434"/>
      <c r="M944" s="434"/>
      <c r="N944" s="434"/>
      <c r="O944" s="434"/>
      <c r="P944" s="434"/>
      <c r="Q944" s="434"/>
      <c r="R944" s="434"/>
      <c r="S944" s="434"/>
      <c r="T944" s="434"/>
      <c r="U944" s="434"/>
      <c r="V944" s="434"/>
      <c r="W944" s="434"/>
      <c r="X944" s="434"/>
      <c r="Y944" s="434"/>
    </row>
    <row r="945" spans="1:25">
      <c r="A945" s="444"/>
      <c r="B945" s="434"/>
      <c r="C945" s="434"/>
      <c r="D945" s="434"/>
      <c r="E945" s="434"/>
      <c r="F945" s="434"/>
      <c r="G945" s="434"/>
      <c r="H945" s="434"/>
      <c r="I945" s="434"/>
      <c r="J945" s="434"/>
      <c r="K945" s="434"/>
      <c r="L945" s="434"/>
      <c r="M945" s="434"/>
      <c r="N945" s="434"/>
      <c r="O945" s="434"/>
      <c r="P945" s="434"/>
      <c r="Q945" s="434"/>
      <c r="R945" s="434"/>
      <c r="S945" s="434"/>
      <c r="T945" s="434"/>
      <c r="U945" s="434"/>
      <c r="V945" s="434"/>
      <c r="W945" s="434"/>
      <c r="X945" s="434"/>
      <c r="Y945" s="434"/>
    </row>
    <row r="946" spans="1:25">
      <c r="A946" s="444"/>
      <c r="B946" s="434"/>
      <c r="C946" s="434"/>
      <c r="D946" s="434"/>
      <c r="E946" s="434"/>
      <c r="F946" s="434"/>
      <c r="G946" s="434"/>
      <c r="H946" s="434"/>
      <c r="I946" s="434"/>
      <c r="J946" s="434"/>
      <c r="K946" s="434"/>
      <c r="L946" s="434"/>
      <c r="M946" s="434"/>
      <c r="N946" s="434"/>
      <c r="O946" s="434"/>
      <c r="P946" s="434"/>
      <c r="Q946" s="434"/>
      <c r="R946" s="434"/>
      <c r="S946" s="434"/>
      <c r="T946" s="434"/>
      <c r="U946" s="434"/>
      <c r="V946" s="434"/>
      <c r="W946" s="434"/>
      <c r="X946" s="434"/>
      <c r="Y946" s="434"/>
    </row>
    <row r="947" spans="1:25">
      <c r="A947" s="444"/>
      <c r="B947" s="434"/>
      <c r="C947" s="434"/>
      <c r="D947" s="434"/>
      <c r="E947" s="434"/>
      <c r="F947" s="434"/>
      <c r="G947" s="434"/>
      <c r="H947" s="434"/>
      <c r="I947" s="434"/>
      <c r="J947" s="434"/>
      <c r="K947" s="434"/>
      <c r="L947" s="434"/>
      <c r="M947" s="434"/>
      <c r="N947" s="434"/>
      <c r="O947" s="434"/>
      <c r="P947" s="434"/>
      <c r="Q947" s="434"/>
      <c r="R947" s="434"/>
      <c r="S947" s="434"/>
      <c r="T947" s="434"/>
      <c r="U947" s="434"/>
      <c r="V947" s="434"/>
      <c r="W947" s="434"/>
      <c r="X947" s="434"/>
      <c r="Y947" s="434"/>
    </row>
    <row r="948" spans="1:25">
      <c r="A948" s="444"/>
      <c r="B948" s="434"/>
      <c r="C948" s="434"/>
      <c r="D948" s="434"/>
      <c r="E948" s="434"/>
      <c r="F948" s="434"/>
      <c r="G948" s="434"/>
      <c r="H948" s="434"/>
      <c r="I948" s="434"/>
      <c r="J948" s="434"/>
      <c r="K948" s="434"/>
      <c r="L948" s="434"/>
      <c r="M948" s="434"/>
      <c r="N948" s="434"/>
      <c r="O948" s="434"/>
      <c r="P948" s="434"/>
      <c r="Q948" s="434"/>
      <c r="R948" s="434"/>
      <c r="S948" s="434"/>
      <c r="T948" s="434"/>
      <c r="U948" s="434"/>
      <c r="V948" s="434"/>
      <c r="W948" s="434"/>
      <c r="X948" s="434"/>
      <c r="Y948" s="434"/>
    </row>
    <row r="949" spans="1:25">
      <c r="A949" s="444"/>
      <c r="B949" s="434"/>
      <c r="C949" s="434"/>
      <c r="D949" s="434"/>
      <c r="E949" s="434"/>
      <c r="F949" s="434"/>
      <c r="G949" s="434"/>
      <c r="H949" s="434"/>
      <c r="I949" s="434"/>
      <c r="J949" s="434"/>
      <c r="K949" s="434"/>
      <c r="L949" s="434"/>
      <c r="M949" s="434"/>
      <c r="N949" s="434"/>
      <c r="O949" s="434"/>
      <c r="P949" s="434"/>
      <c r="Q949" s="434"/>
      <c r="R949" s="434"/>
      <c r="S949" s="434"/>
      <c r="T949" s="434"/>
      <c r="U949" s="434"/>
      <c r="V949" s="434"/>
      <c r="W949" s="434"/>
      <c r="X949" s="434"/>
      <c r="Y949" s="434"/>
    </row>
    <row r="950" spans="1:25">
      <c r="A950" s="444"/>
      <c r="B950" s="434"/>
      <c r="C950" s="434"/>
      <c r="D950" s="434"/>
      <c r="E950" s="434"/>
      <c r="F950" s="434"/>
      <c r="G950" s="434"/>
      <c r="H950" s="434"/>
      <c r="I950" s="434"/>
      <c r="J950" s="434"/>
      <c r="K950" s="434"/>
      <c r="L950" s="434"/>
      <c r="M950" s="434"/>
      <c r="N950" s="434"/>
      <c r="O950" s="434"/>
      <c r="P950" s="434"/>
      <c r="Q950" s="434"/>
      <c r="R950" s="434"/>
      <c r="S950" s="434"/>
      <c r="T950" s="434"/>
      <c r="U950" s="434"/>
      <c r="V950" s="434"/>
      <c r="W950" s="434"/>
      <c r="X950" s="434"/>
      <c r="Y950" s="434"/>
    </row>
    <row r="951" spans="1:25">
      <c r="A951" s="444"/>
      <c r="B951" s="434"/>
      <c r="C951" s="434"/>
      <c r="D951" s="434"/>
      <c r="E951" s="434"/>
      <c r="F951" s="434"/>
      <c r="G951" s="434"/>
      <c r="H951" s="434"/>
      <c r="I951" s="434"/>
      <c r="J951" s="434"/>
      <c r="K951" s="434"/>
      <c r="L951" s="434"/>
      <c r="M951" s="434"/>
      <c r="N951" s="434"/>
      <c r="O951" s="434"/>
      <c r="P951" s="434"/>
      <c r="Q951" s="434"/>
      <c r="R951" s="434"/>
      <c r="S951" s="434"/>
      <c r="T951" s="434"/>
      <c r="U951" s="434"/>
      <c r="V951" s="434"/>
      <c r="W951" s="434"/>
      <c r="X951" s="434"/>
      <c r="Y951" s="434"/>
    </row>
    <row r="952" spans="1:25">
      <c r="A952" s="444"/>
      <c r="B952" s="434"/>
      <c r="C952" s="434"/>
      <c r="D952" s="434"/>
      <c r="E952" s="434"/>
      <c r="F952" s="434"/>
      <c r="G952" s="434"/>
      <c r="H952" s="434"/>
      <c r="I952" s="434"/>
      <c r="J952" s="434"/>
      <c r="K952" s="434"/>
      <c r="L952" s="434"/>
      <c r="M952" s="434"/>
      <c r="N952" s="434"/>
      <c r="O952" s="434"/>
      <c r="P952" s="434"/>
      <c r="Q952" s="434"/>
      <c r="R952" s="434"/>
      <c r="S952" s="434"/>
      <c r="T952" s="434"/>
      <c r="U952" s="434"/>
      <c r="V952" s="434"/>
      <c r="W952" s="434"/>
      <c r="X952" s="434"/>
      <c r="Y952" s="434"/>
    </row>
    <row r="953" spans="1:25">
      <c r="A953" s="444"/>
      <c r="B953" s="434"/>
      <c r="C953" s="434"/>
      <c r="D953" s="434"/>
      <c r="E953" s="434"/>
      <c r="F953" s="434"/>
      <c r="G953" s="434"/>
      <c r="H953" s="434"/>
      <c r="I953" s="434"/>
      <c r="J953" s="434"/>
      <c r="K953" s="434"/>
      <c r="L953" s="434"/>
      <c r="M953" s="434"/>
      <c r="N953" s="434"/>
      <c r="O953" s="434"/>
      <c r="P953" s="434"/>
      <c r="Q953" s="434"/>
      <c r="R953" s="434"/>
      <c r="S953" s="434"/>
      <c r="T953" s="434"/>
      <c r="U953" s="434"/>
      <c r="V953" s="434"/>
      <c r="W953" s="434"/>
      <c r="X953" s="434"/>
      <c r="Y953" s="434"/>
    </row>
    <row r="954" spans="1:25">
      <c r="A954" s="444"/>
      <c r="B954" s="434"/>
      <c r="C954" s="434"/>
      <c r="D954" s="434"/>
      <c r="E954" s="434"/>
      <c r="F954" s="434"/>
      <c r="G954" s="434"/>
      <c r="H954" s="434"/>
      <c r="I954" s="434"/>
      <c r="J954" s="434"/>
      <c r="K954" s="434"/>
      <c r="L954" s="434"/>
      <c r="M954" s="434"/>
      <c r="N954" s="434"/>
      <c r="O954" s="434"/>
      <c r="P954" s="434"/>
      <c r="Q954" s="434"/>
      <c r="R954" s="434"/>
      <c r="S954" s="434"/>
      <c r="T954" s="434"/>
      <c r="U954" s="434"/>
      <c r="V954" s="434"/>
      <c r="W954" s="434"/>
      <c r="X954" s="434"/>
      <c r="Y954" s="434"/>
    </row>
    <row r="955" spans="1:25">
      <c r="A955" s="444"/>
      <c r="B955" s="434"/>
      <c r="C955" s="434"/>
      <c r="D955" s="434"/>
      <c r="E955" s="434"/>
      <c r="F955" s="434"/>
      <c r="G955" s="434"/>
      <c r="H955" s="434"/>
      <c r="I955" s="434"/>
      <c r="J955" s="434"/>
      <c r="K955" s="434"/>
      <c r="L955" s="434"/>
      <c r="M955" s="434"/>
      <c r="N955" s="434"/>
      <c r="O955" s="434"/>
      <c r="P955" s="434"/>
      <c r="Q955" s="434"/>
      <c r="R955" s="434"/>
      <c r="S955" s="434"/>
      <c r="T955" s="434"/>
      <c r="U955" s="434"/>
      <c r="V955" s="434"/>
      <c r="W955" s="434"/>
      <c r="X955" s="434"/>
      <c r="Y955" s="434"/>
    </row>
    <row r="956" spans="1:25">
      <c r="A956" s="444"/>
      <c r="B956" s="434"/>
      <c r="C956" s="434"/>
      <c r="D956" s="434"/>
      <c r="E956" s="434"/>
      <c r="F956" s="434"/>
      <c r="G956" s="434"/>
      <c r="H956" s="434"/>
      <c r="I956" s="434"/>
      <c r="J956" s="434"/>
      <c r="K956" s="434"/>
      <c r="L956" s="434"/>
      <c r="M956" s="434"/>
      <c r="N956" s="434"/>
      <c r="O956" s="434"/>
      <c r="P956" s="434"/>
      <c r="Q956" s="434"/>
      <c r="R956" s="434"/>
      <c r="S956" s="434"/>
      <c r="T956" s="434"/>
      <c r="U956" s="434"/>
      <c r="V956" s="434"/>
      <c r="W956" s="434"/>
      <c r="X956" s="434"/>
      <c r="Y956" s="434"/>
    </row>
    <row r="957" spans="1:25">
      <c r="A957" s="444"/>
      <c r="B957" s="434"/>
      <c r="C957" s="434"/>
      <c r="D957" s="434"/>
      <c r="E957" s="434"/>
      <c r="F957" s="434"/>
      <c r="G957" s="434"/>
      <c r="H957" s="434"/>
      <c r="I957" s="434"/>
      <c r="J957" s="434"/>
      <c r="K957" s="434"/>
      <c r="L957" s="434"/>
      <c r="M957" s="434"/>
      <c r="N957" s="434"/>
      <c r="O957" s="434"/>
      <c r="P957" s="434"/>
      <c r="Q957" s="434"/>
      <c r="R957" s="434"/>
      <c r="S957" s="434"/>
      <c r="T957" s="434"/>
      <c r="U957" s="434"/>
      <c r="V957" s="434"/>
      <c r="W957" s="434"/>
      <c r="X957" s="434"/>
      <c r="Y957" s="434"/>
    </row>
    <row r="958" spans="1:25">
      <c r="A958" s="444"/>
      <c r="B958" s="434"/>
      <c r="C958" s="434"/>
      <c r="D958" s="434"/>
      <c r="E958" s="434"/>
      <c r="F958" s="434"/>
      <c r="G958" s="434"/>
      <c r="H958" s="434"/>
      <c r="I958" s="434"/>
      <c r="J958" s="434"/>
      <c r="K958" s="434"/>
      <c r="L958" s="434"/>
      <c r="M958" s="434"/>
      <c r="N958" s="434"/>
      <c r="O958" s="434"/>
      <c r="P958" s="434"/>
      <c r="Q958" s="434"/>
      <c r="R958" s="434"/>
      <c r="S958" s="434"/>
      <c r="T958" s="434"/>
      <c r="U958" s="434"/>
      <c r="V958" s="434"/>
      <c r="W958" s="434"/>
      <c r="X958" s="434"/>
      <c r="Y958" s="434"/>
    </row>
    <row r="959" spans="1:25">
      <c r="A959" s="444"/>
      <c r="B959" s="434"/>
      <c r="C959" s="434"/>
      <c r="D959" s="434"/>
      <c r="E959" s="434"/>
      <c r="F959" s="434"/>
      <c r="G959" s="434"/>
      <c r="H959" s="434"/>
      <c r="I959" s="434"/>
      <c r="J959" s="434"/>
      <c r="K959" s="434"/>
      <c r="L959" s="434"/>
      <c r="M959" s="434"/>
      <c r="N959" s="434"/>
      <c r="O959" s="434"/>
      <c r="P959" s="434"/>
      <c r="Q959" s="434"/>
      <c r="R959" s="434"/>
      <c r="S959" s="434"/>
      <c r="T959" s="434"/>
      <c r="U959" s="434"/>
      <c r="V959" s="434"/>
      <c r="W959" s="434"/>
      <c r="X959" s="434"/>
      <c r="Y959" s="434"/>
    </row>
    <row r="960" spans="1:25">
      <c r="A960" s="444"/>
      <c r="B960" s="434"/>
      <c r="C960" s="434"/>
      <c r="D960" s="434"/>
      <c r="E960" s="434"/>
      <c r="F960" s="434"/>
      <c r="G960" s="434"/>
      <c r="H960" s="434"/>
      <c r="I960" s="434"/>
      <c r="J960" s="434"/>
      <c r="K960" s="434"/>
      <c r="L960" s="434"/>
      <c r="M960" s="434"/>
      <c r="N960" s="434"/>
      <c r="O960" s="434"/>
      <c r="P960" s="434"/>
      <c r="Q960" s="434"/>
      <c r="R960" s="434"/>
      <c r="S960" s="434"/>
      <c r="T960" s="434"/>
      <c r="U960" s="434"/>
      <c r="V960" s="434"/>
      <c r="W960" s="434"/>
      <c r="X960" s="434"/>
      <c r="Y960" s="434"/>
    </row>
    <row r="961" spans="1:25">
      <c r="A961" s="444"/>
      <c r="B961" s="434"/>
      <c r="C961" s="434"/>
      <c r="D961" s="434"/>
      <c r="E961" s="434"/>
      <c r="F961" s="434"/>
      <c r="G961" s="434"/>
      <c r="H961" s="434"/>
      <c r="I961" s="434"/>
      <c r="J961" s="434"/>
      <c r="K961" s="434"/>
      <c r="L961" s="434"/>
      <c r="M961" s="434"/>
      <c r="N961" s="434"/>
      <c r="O961" s="434"/>
      <c r="P961" s="434"/>
      <c r="Q961" s="434"/>
      <c r="R961" s="434"/>
      <c r="S961" s="434"/>
      <c r="T961" s="434"/>
      <c r="U961" s="434"/>
      <c r="V961" s="434"/>
      <c r="W961" s="434"/>
      <c r="X961" s="434"/>
      <c r="Y961" s="434"/>
    </row>
    <row r="962" spans="1:25">
      <c r="A962" s="444"/>
      <c r="B962" s="434"/>
      <c r="C962" s="434"/>
      <c r="D962" s="434"/>
      <c r="E962" s="434"/>
      <c r="F962" s="434"/>
      <c r="G962" s="434"/>
      <c r="H962" s="434"/>
      <c r="I962" s="434"/>
      <c r="J962" s="434"/>
      <c r="K962" s="434"/>
      <c r="L962" s="434"/>
      <c r="M962" s="434"/>
      <c r="N962" s="434"/>
      <c r="O962" s="434"/>
      <c r="P962" s="434"/>
      <c r="Q962" s="434"/>
      <c r="R962" s="434"/>
      <c r="S962" s="434"/>
      <c r="T962" s="434"/>
      <c r="U962" s="434"/>
      <c r="V962" s="434"/>
      <c r="W962" s="434"/>
      <c r="X962" s="434"/>
      <c r="Y962" s="434"/>
    </row>
    <row r="963" spans="1:25">
      <c r="A963" s="444"/>
      <c r="B963" s="434"/>
      <c r="C963" s="434"/>
      <c r="D963" s="434"/>
      <c r="E963" s="434"/>
      <c r="F963" s="434"/>
      <c r="G963" s="434"/>
      <c r="H963" s="434"/>
      <c r="I963" s="434"/>
      <c r="J963" s="434"/>
      <c r="K963" s="434"/>
      <c r="L963" s="434"/>
      <c r="M963" s="434"/>
      <c r="N963" s="434"/>
      <c r="O963" s="434"/>
      <c r="P963" s="434"/>
      <c r="Q963" s="434"/>
      <c r="R963" s="434"/>
      <c r="S963" s="434"/>
      <c r="T963" s="434"/>
      <c r="U963" s="434"/>
      <c r="V963" s="434"/>
      <c r="W963" s="434"/>
      <c r="X963" s="434"/>
      <c r="Y963" s="434"/>
    </row>
    <row r="964" spans="1:25">
      <c r="A964" s="444"/>
      <c r="B964" s="434"/>
      <c r="C964" s="434"/>
      <c r="D964" s="434"/>
      <c r="E964" s="434"/>
      <c r="F964" s="434"/>
      <c r="G964" s="434"/>
      <c r="H964" s="434"/>
      <c r="I964" s="434"/>
      <c r="J964" s="434"/>
      <c r="K964" s="434"/>
      <c r="L964" s="434"/>
      <c r="M964" s="434"/>
      <c r="N964" s="434"/>
      <c r="O964" s="434"/>
      <c r="P964" s="434"/>
      <c r="Q964" s="434"/>
      <c r="R964" s="434"/>
      <c r="S964" s="434"/>
      <c r="T964" s="434"/>
      <c r="U964" s="434"/>
      <c r="V964" s="434"/>
      <c r="W964" s="434"/>
      <c r="X964" s="434"/>
      <c r="Y964" s="434"/>
    </row>
    <row r="965" spans="1:25">
      <c r="A965" s="444"/>
      <c r="B965" s="434"/>
      <c r="C965" s="434"/>
      <c r="D965" s="434"/>
      <c r="E965" s="434"/>
      <c r="F965" s="434"/>
      <c r="G965" s="434"/>
      <c r="H965" s="434"/>
      <c r="I965" s="434"/>
      <c r="J965" s="434"/>
      <c r="K965" s="434"/>
      <c r="L965" s="434"/>
      <c r="M965" s="434"/>
      <c r="N965" s="434"/>
      <c r="O965" s="434"/>
      <c r="P965" s="434"/>
      <c r="Q965" s="434"/>
      <c r="R965" s="434"/>
      <c r="S965" s="434"/>
      <c r="T965" s="434"/>
      <c r="U965" s="434"/>
      <c r="V965" s="434"/>
      <c r="W965" s="434"/>
      <c r="X965" s="434"/>
      <c r="Y965" s="434"/>
    </row>
    <row r="966" spans="1:25">
      <c r="A966" s="444"/>
      <c r="B966" s="434"/>
      <c r="C966" s="434"/>
      <c r="D966" s="434"/>
      <c r="E966" s="434"/>
      <c r="F966" s="434"/>
      <c r="G966" s="434"/>
      <c r="H966" s="434"/>
      <c r="I966" s="434"/>
      <c r="J966" s="434"/>
      <c r="K966" s="434"/>
      <c r="L966" s="434"/>
      <c r="M966" s="434"/>
      <c r="N966" s="434"/>
      <c r="O966" s="434"/>
      <c r="P966" s="434"/>
      <c r="Q966" s="434"/>
      <c r="R966" s="434"/>
      <c r="S966" s="434"/>
      <c r="T966" s="434"/>
      <c r="U966" s="434"/>
      <c r="V966" s="434"/>
      <c r="W966" s="434"/>
      <c r="X966" s="434"/>
      <c r="Y966" s="434"/>
    </row>
    <row r="967" spans="1:25">
      <c r="A967" s="444"/>
      <c r="B967" s="434"/>
      <c r="C967" s="434"/>
      <c r="D967" s="434"/>
      <c r="E967" s="434"/>
      <c r="F967" s="434"/>
      <c r="G967" s="434"/>
      <c r="H967" s="434"/>
      <c r="I967" s="434"/>
      <c r="J967" s="434"/>
      <c r="K967" s="434"/>
      <c r="L967" s="434"/>
      <c r="M967" s="434"/>
      <c r="N967" s="434"/>
      <c r="O967" s="434"/>
      <c r="P967" s="434"/>
      <c r="Q967" s="434"/>
      <c r="R967" s="434"/>
      <c r="S967" s="434"/>
      <c r="T967" s="434"/>
      <c r="U967" s="434"/>
      <c r="V967" s="434"/>
      <c r="W967" s="434"/>
      <c r="X967" s="434"/>
      <c r="Y967" s="434"/>
    </row>
    <row r="968" spans="1:25">
      <c r="A968" s="444"/>
      <c r="B968" s="434"/>
      <c r="C968" s="434"/>
      <c r="D968" s="434"/>
      <c r="E968" s="434"/>
      <c r="F968" s="434"/>
      <c r="G968" s="434"/>
      <c r="H968" s="434"/>
      <c r="I968" s="434"/>
      <c r="J968" s="434"/>
      <c r="K968" s="434"/>
      <c r="L968" s="434"/>
      <c r="M968" s="434"/>
      <c r="N968" s="434"/>
      <c r="O968" s="434"/>
      <c r="P968" s="434"/>
      <c r="Q968" s="434"/>
      <c r="R968" s="434"/>
      <c r="S968" s="434"/>
      <c r="T968" s="434"/>
      <c r="U968" s="434"/>
      <c r="V968" s="434"/>
      <c r="W968" s="434"/>
      <c r="X968" s="434"/>
      <c r="Y968" s="434"/>
    </row>
    <row r="969" spans="1:25">
      <c r="A969" s="444"/>
      <c r="B969" s="434"/>
      <c r="C969" s="434"/>
      <c r="D969" s="434"/>
      <c r="E969" s="434"/>
      <c r="F969" s="434"/>
      <c r="G969" s="434"/>
      <c r="H969" s="434"/>
      <c r="I969" s="434"/>
      <c r="J969" s="434"/>
      <c r="K969" s="434"/>
      <c r="L969" s="434"/>
      <c r="M969" s="434"/>
      <c r="N969" s="434"/>
      <c r="O969" s="434"/>
      <c r="P969" s="434"/>
      <c r="Q969" s="434"/>
      <c r="R969" s="434"/>
      <c r="S969" s="434"/>
      <c r="T969" s="434"/>
      <c r="U969" s="434"/>
      <c r="V969" s="434"/>
      <c r="W969" s="434"/>
      <c r="X969" s="434"/>
      <c r="Y969" s="434"/>
    </row>
    <row r="970" spans="1:25">
      <c r="A970" s="444"/>
      <c r="B970" s="434"/>
      <c r="C970" s="434"/>
      <c r="D970" s="434"/>
      <c r="E970" s="434"/>
      <c r="F970" s="434"/>
      <c r="G970" s="434"/>
      <c r="H970" s="434"/>
      <c r="I970" s="434"/>
      <c r="J970" s="434"/>
      <c r="K970" s="434"/>
      <c r="L970" s="434"/>
      <c r="M970" s="434"/>
      <c r="N970" s="434"/>
      <c r="O970" s="434"/>
      <c r="P970" s="434"/>
      <c r="Q970" s="434"/>
      <c r="R970" s="434"/>
      <c r="S970" s="434"/>
      <c r="T970" s="434"/>
      <c r="U970" s="434"/>
      <c r="V970" s="434"/>
      <c r="W970" s="434"/>
      <c r="X970" s="434"/>
      <c r="Y970" s="434"/>
    </row>
    <row r="971" spans="1:25">
      <c r="A971" s="444"/>
      <c r="B971" s="434"/>
      <c r="C971" s="434"/>
      <c r="D971" s="434"/>
      <c r="E971" s="434"/>
      <c r="F971" s="434"/>
      <c r="G971" s="434"/>
      <c r="H971" s="434"/>
      <c r="I971" s="434"/>
      <c r="J971" s="434"/>
      <c r="K971" s="434"/>
      <c r="L971" s="434"/>
      <c r="M971" s="434"/>
      <c r="N971" s="434"/>
      <c r="O971" s="434"/>
      <c r="P971" s="434"/>
      <c r="Q971" s="434"/>
      <c r="R971" s="434"/>
      <c r="S971" s="434"/>
      <c r="T971" s="434"/>
      <c r="U971" s="434"/>
      <c r="V971" s="434"/>
      <c r="W971" s="434"/>
      <c r="X971" s="434"/>
      <c r="Y971" s="434"/>
    </row>
    <row r="972" spans="1:25">
      <c r="A972" s="444"/>
      <c r="B972" s="434"/>
      <c r="C972" s="434"/>
      <c r="D972" s="434"/>
      <c r="E972" s="434"/>
      <c r="F972" s="434"/>
      <c r="G972" s="434"/>
      <c r="H972" s="434"/>
      <c r="I972" s="434"/>
      <c r="J972" s="434"/>
      <c r="K972" s="434"/>
      <c r="L972" s="434"/>
      <c r="M972" s="434"/>
      <c r="N972" s="434"/>
      <c r="O972" s="434"/>
      <c r="P972" s="434"/>
      <c r="Q972" s="434"/>
      <c r="R972" s="434"/>
      <c r="S972" s="434"/>
      <c r="T972" s="434"/>
      <c r="U972" s="434"/>
      <c r="V972" s="434"/>
      <c r="W972" s="434"/>
      <c r="X972" s="434"/>
      <c r="Y972" s="434"/>
    </row>
    <row r="973" spans="1:25">
      <c r="A973" s="444"/>
      <c r="B973" s="434"/>
      <c r="C973" s="434"/>
      <c r="D973" s="434"/>
      <c r="E973" s="434"/>
      <c r="F973" s="434"/>
      <c r="G973" s="434"/>
      <c r="H973" s="434"/>
      <c r="I973" s="434"/>
      <c r="J973" s="434"/>
      <c r="K973" s="434"/>
      <c r="L973" s="434"/>
      <c r="M973" s="434"/>
      <c r="N973" s="434"/>
      <c r="O973" s="434"/>
      <c r="P973" s="434"/>
      <c r="Q973" s="434"/>
      <c r="R973" s="434"/>
      <c r="S973" s="434"/>
      <c r="T973" s="434"/>
      <c r="U973" s="434"/>
      <c r="V973" s="434"/>
      <c r="W973" s="434"/>
      <c r="X973" s="434"/>
      <c r="Y973" s="434"/>
    </row>
    <row r="974" spans="1:25">
      <c r="A974" s="444"/>
      <c r="B974" s="434"/>
      <c r="C974" s="434"/>
      <c r="D974" s="434"/>
      <c r="E974" s="434"/>
      <c r="F974" s="434"/>
      <c r="G974" s="434"/>
      <c r="H974" s="434"/>
      <c r="I974" s="434"/>
      <c r="J974" s="434"/>
      <c r="K974" s="434"/>
      <c r="L974" s="434"/>
      <c r="M974" s="434"/>
      <c r="N974" s="434"/>
      <c r="O974" s="434"/>
      <c r="P974" s="434"/>
      <c r="Q974" s="434"/>
      <c r="R974" s="434"/>
      <c r="S974" s="434"/>
      <c r="T974" s="434"/>
      <c r="U974" s="434"/>
      <c r="V974" s="434"/>
      <c r="W974" s="434"/>
      <c r="X974" s="434"/>
      <c r="Y974" s="434"/>
    </row>
    <row r="975" spans="1:25">
      <c r="A975" s="444"/>
      <c r="B975" s="434"/>
      <c r="C975" s="434"/>
      <c r="D975" s="434"/>
      <c r="E975" s="434"/>
      <c r="F975" s="434"/>
      <c r="G975" s="434"/>
      <c r="H975" s="434"/>
      <c r="I975" s="434"/>
      <c r="J975" s="434"/>
      <c r="K975" s="434"/>
      <c r="L975" s="434"/>
      <c r="M975" s="434"/>
      <c r="N975" s="434"/>
      <c r="O975" s="434"/>
      <c r="P975" s="434"/>
      <c r="Q975" s="434"/>
      <c r="R975" s="434"/>
      <c r="S975" s="434"/>
      <c r="T975" s="434"/>
      <c r="U975" s="434"/>
      <c r="V975" s="434"/>
      <c r="W975" s="434"/>
      <c r="X975" s="434"/>
      <c r="Y975" s="434"/>
    </row>
    <row r="976" spans="1:25">
      <c r="A976" s="444"/>
      <c r="B976" s="434"/>
      <c r="C976" s="434"/>
      <c r="D976" s="434"/>
      <c r="E976" s="434"/>
      <c r="F976" s="434"/>
      <c r="G976" s="434"/>
      <c r="H976" s="434"/>
      <c r="I976" s="434"/>
      <c r="J976" s="434"/>
      <c r="K976" s="434"/>
      <c r="L976" s="434"/>
      <c r="M976" s="434"/>
      <c r="N976" s="434"/>
      <c r="O976" s="434"/>
      <c r="P976" s="434"/>
      <c r="Q976" s="434"/>
      <c r="R976" s="434"/>
      <c r="S976" s="434"/>
      <c r="T976" s="434"/>
      <c r="U976" s="434"/>
      <c r="V976" s="434"/>
      <c r="W976" s="434"/>
      <c r="X976" s="434"/>
      <c r="Y976" s="434"/>
    </row>
    <row r="977" spans="1:25">
      <c r="A977" s="444"/>
      <c r="B977" s="434"/>
      <c r="C977" s="434"/>
      <c r="D977" s="434"/>
      <c r="E977" s="434"/>
      <c r="F977" s="434"/>
      <c r="G977" s="434"/>
      <c r="H977" s="434"/>
      <c r="I977" s="434"/>
      <c r="J977" s="434"/>
      <c r="K977" s="434"/>
      <c r="L977" s="434"/>
      <c r="M977" s="434"/>
      <c r="N977" s="434"/>
      <c r="O977" s="434"/>
      <c r="P977" s="434"/>
      <c r="Q977" s="434"/>
      <c r="R977" s="434"/>
      <c r="S977" s="434"/>
      <c r="T977" s="434"/>
      <c r="U977" s="434"/>
      <c r="V977" s="434"/>
      <c r="W977" s="434"/>
      <c r="X977" s="434"/>
      <c r="Y977" s="434"/>
    </row>
    <row r="978" spans="1:25">
      <c r="A978" s="444"/>
      <c r="B978" s="434"/>
      <c r="C978" s="434"/>
      <c r="D978" s="434"/>
      <c r="E978" s="434"/>
      <c r="F978" s="434"/>
      <c r="G978" s="434"/>
      <c r="H978" s="434"/>
      <c r="I978" s="434"/>
      <c r="J978" s="434"/>
      <c r="K978" s="434"/>
      <c r="L978" s="434"/>
      <c r="M978" s="434"/>
      <c r="N978" s="434"/>
      <c r="O978" s="434"/>
      <c r="P978" s="434"/>
      <c r="Q978" s="434"/>
      <c r="R978" s="434"/>
      <c r="S978" s="434"/>
      <c r="T978" s="434"/>
      <c r="U978" s="434"/>
      <c r="V978" s="434"/>
      <c r="W978" s="434"/>
      <c r="X978" s="434"/>
      <c r="Y978" s="434"/>
    </row>
    <row r="979" spans="1:25">
      <c r="A979" s="444"/>
      <c r="B979" s="434"/>
      <c r="C979" s="434"/>
      <c r="D979" s="434"/>
      <c r="E979" s="434"/>
      <c r="F979" s="434"/>
      <c r="G979" s="434"/>
      <c r="H979" s="434"/>
      <c r="I979" s="434"/>
      <c r="J979" s="434"/>
      <c r="K979" s="434"/>
      <c r="L979" s="434"/>
      <c r="M979" s="434"/>
      <c r="N979" s="434"/>
      <c r="O979" s="434"/>
      <c r="P979" s="434"/>
      <c r="Q979" s="434"/>
      <c r="R979" s="434"/>
      <c r="S979" s="434"/>
      <c r="T979" s="434"/>
      <c r="U979" s="434"/>
      <c r="V979" s="434"/>
      <c r="W979" s="434"/>
      <c r="X979" s="434"/>
      <c r="Y979" s="434"/>
    </row>
    <row r="980" spans="1:25">
      <c r="A980" s="444"/>
      <c r="B980" s="434"/>
      <c r="C980" s="434"/>
      <c r="D980" s="434"/>
      <c r="E980" s="434"/>
      <c r="F980" s="434"/>
      <c r="G980" s="434"/>
      <c r="H980" s="434"/>
      <c r="I980" s="434"/>
      <c r="J980" s="434"/>
      <c r="K980" s="434"/>
      <c r="L980" s="434"/>
      <c r="M980" s="434"/>
      <c r="N980" s="434"/>
      <c r="O980" s="434"/>
      <c r="P980" s="434"/>
      <c r="Q980" s="434"/>
      <c r="R980" s="434"/>
      <c r="S980" s="434"/>
      <c r="T980" s="434"/>
      <c r="U980" s="434"/>
      <c r="V980" s="434"/>
      <c r="W980" s="434"/>
      <c r="X980" s="434"/>
      <c r="Y980" s="434"/>
    </row>
    <row r="981" spans="1:25">
      <c r="A981" s="444"/>
      <c r="B981" s="434"/>
      <c r="C981" s="434"/>
      <c r="D981" s="434"/>
      <c r="E981" s="434"/>
      <c r="F981" s="434"/>
      <c r="G981" s="434"/>
      <c r="H981" s="434"/>
      <c r="I981" s="434"/>
      <c r="J981" s="434"/>
      <c r="K981" s="434"/>
      <c r="L981" s="434"/>
      <c r="M981" s="434"/>
      <c r="N981" s="434"/>
      <c r="O981" s="434"/>
      <c r="P981" s="434"/>
      <c r="Q981" s="434"/>
      <c r="R981" s="434"/>
      <c r="S981" s="434"/>
      <c r="T981" s="434"/>
      <c r="U981" s="434"/>
      <c r="V981" s="434"/>
      <c r="W981" s="434"/>
      <c r="X981" s="434"/>
      <c r="Y981" s="434"/>
    </row>
    <row r="982" spans="1:25">
      <c r="A982" s="444"/>
      <c r="B982" s="434"/>
      <c r="C982" s="434"/>
      <c r="D982" s="434"/>
      <c r="E982" s="434"/>
      <c r="F982" s="434"/>
      <c r="G982" s="434"/>
      <c r="H982" s="434"/>
      <c r="I982" s="434"/>
      <c r="J982" s="434"/>
      <c r="K982" s="434"/>
      <c r="L982" s="434"/>
      <c r="M982" s="434"/>
      <c r="N982" s="434"/>
      <c r="O982" s="434"/>
      <c r="P982" s="434"/>
      <c r="Q982" s="434"/>
      <c r="R982" s="434"/>
      <c r="S982" s="434"/>
      <c r="T982" s="434"/>
      <c r="U982" s="434"/>
      <c r="V982" s="434"/>
      <c r="W982" s="434"/>
      <c r="X982" s="434"/>
      <c r="Y982" s="434"/>
    </row>
    <row r="983" spans="1:25">
      <c r="A983" s="444"/>
      <c r="B983" s="434"/>
      <c r="C983" s="434"/>
      <c r="D983" s="434"/>
      <c r="E983" s="434"/>
      <c r="F983" s="434"/>
      <c r="G983" s="434"/>
      <c r="H983" s="434"/>
      <c r="I983" s="434"/>
      <c r="J983" s="434"/>
      <c r="K983" s="434"/>
      <c r="L983" s="434"/>
      <c r="M983" s="434"/>
      <c r="N983" s="434"/>
      <c r="O983" s="434"/>
      <c r="P983" s="434"/>
      <c r="Q983" s="434"/>
      <c r="R983" s="434"/>
      <c r="S983" s="434"/>
      <c r="T983" s="434"/>
      <c r="U983" s="434"/>
      <c r="V983" s="434"/>
      <c r="W983" s="434"/>
      <c r="X983" s="434"/>
      <c r="Y983" s="434"/>
    </row>
    <row r="984" spans="1:25">
      <c r="A984" s="444"/>
      <c r="B984" s="434"/>
      <c r="C984" s="434"/>
      <c r="D984" s="434"/>
      <c r="E984" s="434"/>
      <c r="F984" s="434"/>
      <c r="G984" s="434"/>
      <c r="H984" s="434"/>
      <c r="I984" s="434"/>
      <c r="J984" s="434"/>
      <c r="K984" s="434"/>
      <c r="L984" s="434"/>
      <c r="M984" s="434"/>
      <c r="N984" s="434"/>
      <c r="O984" s="434"/>
      <c r="P984" s="434"/>
      <c r="Q984" s="434"/>
      <c r="R984" s="434"/>
      <c r="S984" s="434"/>
      <c r="T984" s="434"/>
      <c r="U984" s="434"/>
      <c r="V984" s="434"/>
      <c r="W984" s="434"/>
      <c r="X984" s="434"/>
      <c r="Y984" s="434"/>
    </row>
    <row r="985" spans="1:25">
      <c r="A985" s="444"/>
      <c r="B985" s="434"/>
      <c r="C985" s="434"/>
      <c r="D985" s="434"/>
      <c r="E985" s="434"/>
      <c r="F985" s="434"/>
      <c r="G985" s="434"/>
      <c r="H985" s="434"/>
      <c r="I985" s="434"/>
      <c r="J985" s="434"/>
      <c r="K985" s="434"/>
      <c r="L985" s="434"/>
      <c r="M985" s="434"/>
      <c r="N985" s="434"/>
      <c r="O985" s="434"/>
      <c r="P985" s="434"/>
      <c r="Q985" s="434"/>
      <c r="R985" s="434"/>
      <c r="S985" s="434"/>
      <c r="T985" s="434"/>
      <c r="U985" s="434"/>
      <c r="V985" s="434"/>
      <c r="W985" s="434"/>
      <c r="X985" s="434"/>
      <c r="Y985" s="434"/>
    </row>
    <row r="986" spans="1:25">
      <c r="A986" s="444"/>
      <c r="B986" s="434"/>
      <c r="C986" s="434"/>
      <c r="D986" s="434"/>
      <c r="E986" s="434"/>
      <c r="F986" s="434"/>
      <c r="G986" s="434"/>
      <c r="H986" s="434"/>
      <c r="I986" s="434"/>
      <c r="J986" s="434"/>
      <c r="K986" s="434"/>
      <c r="L986" s="434"/>
      <c r="M986" s="434"/>
      <c r="N986" s="434"/>
      <c r="O986" s="434"/>
      <c r="P986" s="434"/>
      <c r="Q986" s="434"/>
      <c r="R986" s="434"/>
      <c r="S986" s="434"/>
      <c r="T986" s="434"/>
      <c r="U986" s="434"/>
      <c r="V986" s="434"/>
      <c r="W986" s="434"/>
      <c r="X986" s="434"/>
      <c r="Y986" s="434"/>
    </row>
    <row r="987" spans="1:25">
      <c r="A987" s="444"/>
      <c r="B987" s="434"/>
      <c r="C987" s="434"/>
      <c r="D987" s="434"/>
      <c r="E987" s="434"/>
      <c r="F987" s="434"/>
      <c r="G987" s="434"/>
      <c r="H987" s="434"/>
      <c r="I987" s="434"/>
      <c r="J987" s="434"/>
      <c r="K987" s="434"/>
      <c r="L987" s="434"/>
      <c r="M987" s="434"/>
      <c r="N987" s="434"/>
      <c r="O987" s="434"/>
      <c r="P987" s="434"/>
      <c r="Q987" s="434"/>
      <c r="R987" s="434"/>
      <c r="S987" s="434"/>
      <c r="T987" s="434"/>
      <c r="U987" s="434"/>
      <c r="V987" s="434"/>
      <c r="W987" s="434"/>
      <c r="X987" s="434"/>
      <c r="Y987" s="434"/>
    </row>
    <row r="988" spans="1:25">
      <c r="A988" s="444"/>
      <c r="B988" s="434"/>
      <c r="C988" s="434"/>
      <c r="D988" s="434"/>
      <c r="E988" s="434"/>
      <c r="F988" s="434"/>
      <c r="G988" s="434"/>
      <c r="H988" s="434"/>
      <c r="I988" s="434"/>
      <c r="J988" s="434"/>
      <c r="K988" s="434"/>
      <c r="L988" s="434"/>
      <c r="M988" s="434"/>
      <c r="N988" s="434"/>
      <c r="O988" s="434"/>
      <c r="P988" s="434"/>
      <c r="Q988" s="434"/>
      <c r="R988" s="434"/>
      <c r="S988" s="434"/>
      <c r="T988" s="434"/>
      <c r="U988" s="434"/>
      <c r="V988" s="434"/>
      <c r="W988" s="434"/>
      <c r="X988" s="434"/>
      <c r="Y988" s="434"/>
    </row>
    <row r="989" spans="1:25">
      <c r="A989" s="444"/>
      <c r="B989" s="434"/>
      <c r="C989" s="434"/>
      <c r="D989" s="434"/>
      <c r="E989" s="434"/>
      <c r="F989" s="434"/>
      <c r="G989" s="434"/>
      <c r="H989" s="434"/>
      <c r="I989" s="434"/>
      <c r="J989" s="434"/>
      <c r="K989" s="434"/>
      <c r="L989" s="434"/>
      <c r="M989" s="434"/>
      <c r="N989" s="434"/>
      <c r="O989" s="434"/>
      <c r="P989" s="434"/>
      <c r="Q989" s="434"/>
      <c r="R989" s="434"/>
      <c r="S989" s="434"/>
      <c r="T989" s="434"/>
      <c r="U989" s="434"/>
      <c r="V989" s="434"/>
      <c r="W989" s="434"/>
      <c r="X989" s="434"/>
      <c r="Y989" s="434"/>
    </row>
    <row r="990" spans="1:25">
      <c r="A990" s="444"/>
      <c r="B990" s="434"/>
      <c r="C990" s="434"/>
      <c r="D990" s="434"/>
      <c r="E990" s="434"/>
      <c r="F990" s="434"/>
      <c r="G990" s="434"/>
      <c r="H990" s="434"/>
      <c r="I990" s="434"/>
      <c r="J990" s="434"/>
      <c r="K990" s="434"/>
      <c r="L990" s="434"/>
      <c r="M990" s="434"/>
      <c r="N990" s="434"/>
      <c r="O990" s="434"/>
      <c r="P990" s="434"/>
      <c r="Q990" s="434"/>
      <c r="R990" s="434"/>
      <c r="S990" s="434"/>
      <c r="T990" s="434"/>
      <c r="U990" s="434"/>
      <c r="V990" s="434"/>
      <c r="W990" s="434"/>
      <c r="X990" s="434"/>
      <c r="Y990" s="434"/>
    </row>
    <row r="991" spans="1:25">
      <c r="A991" s="444"/>
      <c r="B991" s="434"/>
      <c r="C991" s="434"/>
      <c r="D991" s="434"/>
      <c r="E991" s="434"/>
      <c r="F991" s="434"/>
      <c r="G991" s="434"/>
      <c r="H991" s="434"/>
      <c r="I991" s="434"/>
      <c r="J991" s="434"/>
      <c r="K991" s="434"/>
      <c r="L991" s="434"/>
      <c r="M991" s="434"/>
      <c r="N991" s="434"/>
      <c r="O991" s="434"/>
      <c r="P991" s="434"/>
      <c r="Q991" s="434"/>
      <c r="R991" s="434"/>
      <c r="S991" s="434"/>
      <c r="T991" s="434"/>
      <c r="U991" s="434"/>
      <c r="V991" s="434"/>
      <c r="W991" s="434"/>
      <c r="X991" s="434"/>
      <c r="Y991" s="434"/>
    </row>
    <row r="992" spans="1:25">
      <c r="A992" s="444"/>
      <c r="B992" s="434"/>
      <c r="C992" s="434"/>
      <c r="D992" s="434"/>
      <c r="E992" s="434"/>
      <c r="F992" s="434"/>
      <c r="G992" s="434"/>
      <c r="H992" s="434"/>
      <c r="I992" s="434"/>
      <c r="J992" s="434"/>
      <c r="K992" s="434"/>
      <c r="L992" s="434"/>
      <c r="M992" s="434"/>
      <c r="N992" s="434"/>
      <c r="O992" s="434"/>
      <c r="P992" s="434"/>
      <c r="Q992" s="434"/>
      <c r="R992" s="434"/>
      <c r="S992" s="434"/>
      <c r="T992" s="434"/>
      <c r="U992" s="434"/>
      <c r="V992" s="434"/>
      <c r="W992" s="434"/>
      <c r="X992" s="434"/>
      <c r="Y992" s="434"/>
    </row>
    <row r="993" spans="1:25">
      <c r="A993" s="444"/>
      <c r="B993" s="434"/>
      <c r="C993" s="434"/>
      <c r="D993" s="434"/>
      <c r="E993" s="434"/>
      <c r="F993" s="434"/>
      <c r="G993" s="434"/>
      <c r="H993" s="434"/>
      <c r="I993" s="434"/>
      <c r="J993" s="434"/>
      <c r="K993" s="434"/>
      <c r="L993" s="434"/>
      <c r="M993" s="434"/>
      <c r="N993" s="434"/>
      <c r="O993" s="434"/>
      <c r="P993" s="434"/>
      <c r="Q993" s="434"/>
      <c r="R993" s="434"/>
      <c r="S993" s="434"/>
      <c r="T993" s="434"/>
      <c r="U993" s="434"/>
      <c r="V993" s="434"/>
      <c r="W993" s="434"/>
      <c r="X993" s="434"/>
      <c r="Y993" s="434"/>
    </row>
    <row r="994" spans="1:25">
      <c r="A994" s="444"/>
      <c r="B994" s="434"/>
      <c r="C994" s="434"/>
      <c r="D994" s="434"/>
      <c r="E994" s="434"/>
      <c r="F994" s="434"/>
      <c r="G994" s="434"/>
      <c r="H994" s="434"/>
      <c r="I994" s="434"/>
      <c r="J994" s="434"/>
      <c r="K994" s="434"/>
      <c r="L994" s="434"/>
      <c r="M994" s="434"/>
      <c r="N994" s="434"/>
      <c r="O994" s="434"/>
      <c r="P994" s="434"/>
      <c r="Q994" s="434"/>
      <c r="R994" s="434"/>
      <c r="S994" s="434"/>
      <c r="T994" s="434"/>
      <c r="U994" s="434"/>
      <c r="V994" s="434"/>
      <c r="W994" s="434"/>
      <c r="X994" s="434"/>
      <c r="Y994" s="434"/>
    </row>
    <row r="995" spans="1:25">
      <c r="A995" s="444"/>
      <c r="B995" s="434"/>
      <c r="C995" s="434"/>
      <c r="D995" s="434"/>
      <c r="E995" s="434"/>
      <c r="F995" s="434"/>
      <c r="G995" s="434"/>
      <c r="H995" s="434"/>
      <c r="I995" s="434"/>
      <c r="J995" s="434"/>
      <c r="K995" s="434"/>
      <c r="L995" s="434"/>
      <c r="M995" s="434"/>
      <c r="N995" s="434"/>
      <c r="O995" s="434"/>
      <c r="P995" s="434"/>
      <c r="Q995" s="434"/>
      <c r="R995" s="434"/>
      <c r="S995" s="434"/>
      <c r="T995" s="434"/>
      <c r="U995" s="434"/>
      <c r="V995" s="434"/>
      <c r="W995" s="434"/>
      <c r="X995" s="434"/>
      <c r="Y995" s="434"/>
    </row>
    <row r="996" spans="1:25">
      <c r="A996" s="444"/>
      <c r="B996" s="434"/>
      <c r="C996" s="434"/>
      <c r="D996" s="434"/>
      <c r="E996" s="434"/>
      <c r="F996" s="434"/>
      <c r="G996" s="434"/>
      <c r="H996" s="434"/>
      <c r="I996" s="434"/>
      <c r="J996" s="434"/>
      <c r="K996" s="434"/>
      <c r="L996" s="434"/>
      <c r="M996" s="434"/>
      <c r="N996" s="434"/>
      <c r="O996" s="434"/>
      <c r="P996" s="434"/>
      <c r="Q996" s="434"/>
      <c r="R996" s="434"/>
      <c r="S996" s="434"/>
      <c r="T996" s="434"/>
      <c r="U996" s="434"/>
      <c r="V996" s="434"/>
      <c r="W996" s="434"/>
      <c r="X996" s="434"/>
      <c r="Y996" s="434"/>
    </row>
    <row r="997" spans="1:25">
      <c r="A997" s="410"/>
      <c r="B997" s="410"/>
      <c r="C997" s="410"/>
      <c r="D997" s="410"/>
      <c r="E997" s="410"/>
      <c r="F997" s="410"/>
      <c r="G997" s="410"/>
      <c r="H997" s="410"/>
      <c r="I997" s="410"/>
      <c r="J997" s="410"/>
      <c r="K997" s="410"/>
      <c r="L997" s="410"/>
      <c r="M997" s="410"/>
      <c r="N997" s="410"/>
      <c r="O997" s="410"/>
      <c r="P997" s="410"/>
      <c r="Q997" s="410"/>
      <c r="R997" s="410"/>
      <c r="S997" s="410"/>
      <c r="T997" s="410"/>
      <c r="U997" s="410"/>
      <c r="V997" s="410"/>
      <c r="W997" s="410"/>
      <c r="X997" s="410"/>
      <c r="Y997" s="410"/>
    </row>
    <row r="998" spans="1:25">
      <c r="A998" s="410"/>
      <c r="B998" s="410"/>
      <c r="C998" s="410"/>
      <c r="D998" s="410"/>
      <c r="E998" s="410"/>
      <c r="F998" s="410"/>
      <c r="G998" s="410"/>
      <c r="H998" s="410"/>
      <c r="I998" s="410"/>
      <c r="J998" s="410"/>
      <c r="K998" s="410"/>
      <c r="L998" s="410"/>
      <c r="M998" s="410"/>
      <c r="N998" s="410"/>
      <c r="O998" s="410"/>
      <c r="P998" s="410"/>
      <c r="Q998" s="410"/>
      <c r="R998" s="410"/>
      <c r="S998" s="410"/>
      <c r="T998" s="410"/>
      <c r="U998" s="410"/>
      <c r="V998" s="410"/>
      <c r="W998" s="410"/>
      <c r="X998" s="410"/>
      <c r="Y998" s="410"/>
    </row>
    <row r="999" spans="1:25">
      <c r="A999" s="410"/>
      <c r="B999" s="410"/>
      <c r="C999" s="410"/>
      <c r="D999" s="410"/>
      <c r="E999" s="410"/>
      <c r="F999" s="410"/>
      <c r="G999" s="410"/>
      <c r="H999" s="410"/>
      <c r="I999" s="410"/>
      <c r="J999" s="410"/>
      <c r="K999" s="410"/>
      <c r="L999" s="410"/>
      <c r="M999" s="410"/>
      <c r="N999" s="410"/>
      <c r="O999" s="410"/>
      <c r="P999" s="410"/>
      <c r="Q999" s="410"/>
      <c r="R999" s="410"/>
      <c r="S999" s="410"/>
      <c r="T999" s="410"/>
      <c r="U999" s="410"/>
      <c r="V999" s="410"/>
      <c r="W999" s="410"/>
      <c r="X999" s="410"/>
      <c r="Y999" s="410"/>
    </row>
    <row r="1000" spans="1:25">
      <c r="A1000" s="410"/>
      <c r="B1000" s="410"/>
      <c r="C1000" s="410"/>
      <c r="D1000" s="410"/>
      <c r="E1000" s="410"/>
      <c r="F1000" s="410"/>
      <c r="G1000" s="410"/>
      <c r="H1000" s="410"/>
      <c r="I1000" s="410"/>
      <c r="J1000" s="410"/>
      <c r="K1000" s="410"/>
      <c r="L1000" s="410"/>
      <c r="M1000" s="410"/>
      <c r="N1000" s="410"/>
      <c r="O1000" s="410"/>
      <c r="P1000" s="410"/>
      <c r="Q1000" s="410"/>
      <c r="R1000" s="410"/>
      <c r="S1000" s="410"/>
      <c r="T1000" s="410"/>
      <c r="U1000" s="410"/>
      <c r="V1000" s="410"/>
      <c r="W1000" s="410"/>
      <c r="X1000" s="410"/>
      <c r="Y1000" s="410"/>
    </row>
    <row r="1001" spans="1:25">
      <c r="A1001" s="410"/>
      <c r="B1001" s="410"/>
      <c r="C1001" s="410"/>
      <c r="D1001" s="410"/>
      <c r="E1001" s="410"/>
      <c r="F1001" s="410"/>
      <c r="G1001" s="410"/>
      <c r="H1001" s="410"/>
      <c r="I1001" s="410"/>
      <c r="J1001" s="410"/>
      <c r="K1001" s="410"/>
      <c r="L1001" s="410"/>
      <c r="M1001" s="410"/>
      <c r="N1001" s="410"/>
      <c r="O1001" s="410"/>
      <c r="P1001" s="410"/>
      <c r="Q1001" s="410"/>
      <c r="R1001" s="410"/>
      <c r="S1001" s="410"/>
      <c r="T1001" s="410"/>
      <c r="U1001" s="410"/>
      <c r="V1001" s="410"/>
      <c r="W1001" s="410"/>
      <c r="X1001" s="410"/>
      <c r="Y1001" s="410"/>
    </row>
    <row r="1002" spans="1:25">
      <c r="A1002" s="410"/>
      <c r="B1002" s="410"/>
      <c r="C1002" s="410"/>
      <c r="D1002" s="410"/>
      <c r="E1002" s="410"/>
      <c r="F1002" s="410"/>
      <c r="G1002" s="410"/>
      <c r="H1002" s="410"/>
      <c r="I1002" s="410"/>
      <c r="J1002" s="410"/>
      <c r="K1002" s="410"/>
      <c r="L1002" s="410"/>
      <c r="M1002" s="410"/>
      <c r="N1002" s="410"/>
      <c r="O1002" s="410"/>
      <c r="P1002" s="410"/>
      <c r="Q1002" s="410"/>
      <c r="R1002" s="410"/>
      <c r="S1002" s="410"/>
      <c r="T1002" s="410"/>
      <c r="U1002" s="410"/>
      <c r="V1002" s="410"/>
      <c r="W1002" s="410"/>
      <c r="X1002" s="410"/>
      <c r="Y1002" s="410"/>
    </row>
    <row r="1003" spans="1:25">
      <c r="A1003" s="410"/>
      <c r="B1003" s="410"/>
      <c r="C1003" s="410"/>
      <c r="D1003" s="410"/>
      <c r="E1003" s="410"/>
      <c r="F1003" s="410"/>
      <c r="G1003" s="410"/>
      <c r="H1003" s="410"/>
      <c r="I1003" s="410"/>
      <c r="J1003" s="410"/>
      <c r="K1003" s="410"/>
      <c r="L1003" s="410"/>
      <c r="M1003" s="410"/>
      <c r="N1003" s="410"/>
      <c r="O1003" s="410"/>
      <c r="P1003" s="410"/>
      <c r="Q1003" s="410"/>
      <c r="R1003" s="410"/>
      <c r="S1003" s="410"/>
      <c r="T1003" s="410"/>
      <c r="U1003" s="410"/>
      <c r="V1003" s="410"/>
      <c r="W1003" s="410"/>
      <c r="X1003" s="410"/>
      <c r="Y1003" s="410"/>
    </row>
    <row r="1004" spans="1:25">
      <c r="A1004" s="410"/>
      <c r="B1004" s="410"/>
      <c r="C1004" s="410"/>
      <c r="D1004" s="410"/>
      <c r="E1004" s="410"/>
      <c r="F1004" s="410"/>
      <c r="G1004" s="410"/>
      <c r="H1004" s="410"/>
      <c r="I1004" s="410"/>
      <c r="J1004" s="410"/>
      <c r="K1004" s="410"/>
      <c r="L1004" s="410"/>
      <c r="M1004" s="410"/>
      <c r="N1004" s="410"/>
      <c r="O1004" s="410"/>
      <c r="P1004" s="410"/>
      <c r="Q1004" s="410"/>
      <c r="R1004" s="410"/>
      <c r="S1004" s="410"/>
      <c r="T1004" s="410"/>
      <c r="U1004" s="410"/>
      <c r="V1004" s="410"/>
      <c r="W1004" s="410"/>
      <c r="X1004" s="410"/>
      <c r="Y1004" s="410"/>
    </row>
  </sheetData>
  <mergeCells count="13">
    <mergeCell ref="B13:K14"/>
    <mergeCell ref="B17:E17"/>
    <mergeCell ref="A9:A10"/>
    <mergeCell ref="B9:B10"/>
    <mergeCell ref="C9:C10"/>
    <mergeCell ref="D9:D10"/>
    <mergeCell ref="E9:E10"/>
    <mergeCell ref="F9:F10"/>
    <mergeCell ref="G9:G10"/>
    <mergeCell ref="H9:H10"/>
    <mergeCell ref="I9:J9"/>
    <mergeCell ref="K9:K10"/>
    <mergeCell ref="A12:B1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9B67F-4CDC-4767-BB4A-C1B032762B8A}">
  <dimension ref="A2:X978"/>
  <sheetViews>
    <sheetView workbookViewId="0">
      <selection activeCell="I11" sqref="I11"/>
    </sheetView>
  </sheetViews>
  <sheetFormatPr defaultRowHeight="15"/>
  <cols>
    <col min="3" max="3" width="11.5703125" customWidth="1"/>
    <col min="5" max="5" width="10.5703125" customWidth="1"/>
    <col min="6" max="6" width="12.28515625" customWidth="1"/>
    <col min="8" max="8" width="12" customWidth="1"/>
    <col min="9" max="9" width="11.5703125" customWidth="1"/>
  </cols>
  <sheetData>
    <row r="2" spans="1:24">
      <c r="B2" s="353"/>
      <c r="C2" s="505"/>
      <c r="D2" s="506"/>
      <c r="E2" s="506"/>
      <c r="F2" s="506"/>
      <c r="G2" s="506"/>
      <c r="H2" s="506"/>
    </row>
    <row r="3" spans="1:24">
      <c r="B3" s="353"/>
      <c r="C3" s="445"/>
      <c r="D3" s="445"/>
      <c r="E3" s="445"/>
      <c r="F3" s="445"/>
      <c r="G3" s="445"/>
      <c r="H3" s="445"/>
    </row>
    <row r="4" spans="1:24">
      <c r="A4" s="246" t="s">
        <v>452</v>
      </c>
      <c r="C4" s="249"/>
      <c r="D4" s="250"/>
      <c r="E4" s="250"/>
      <c r="F4" s="250"/>
      <c r="G4" s="250"/>
      <c r="H4" s="251"/>
      <c r="I4" s="251"/>
    </row>
    <row r="5" spans="1:24">
      <c r="A5" s="31" t="s">
        <v>454</v>
      </c>
      <c r="C5" s="252"/>
      <c r="D5" s="253"/>
      <c r="E5" s="253"/>
      <c r="F5" s="253"/>
      <c r="G5" s="253"/>
    </row>
    <row r="6" spans="1:24">
      <c r="A6" s="300" t="s">
        <v>466</v>
      </c>
      <c r="C6" s="354"/>
      <c r="D6" s="354"/>
      <c r="E6" s="355"/>
      <c r="F6" s="355"/>
      <c r="G6" s="355"/>
      <c r="H6" s="251"/>
      <c r="I6" s="251"/>
    </row>
    <row r="7" spans="1:24">
      <c r="A7" s="300" t="s">
        <v>453</v>
      </c>
      <c r="C7" s="301" t="s">
        <v>484</v>
      </c>
      <c r="D7" s="251"/>
      <c r="E7" s="251"/>
      <c r="F7" s="251"/>
      <c r="G7" s="251"/>
      <c r="H7" s="251"/>
      <c r="I7" s="251"/>
    </row>
    <row r="8" spans="1:24">
      <c r="A8" s="31" t="s">
        <v>468</v>
      </c>
      <c r="C8" s="255" t="s">
        <v>511</v>
      </c>
      <c r="D8" s="255"/>
      <c r="G8" s="255"/>
      <c r="H8" s="255"/>
      <c r="I8" s="356"/>
      <c r="J8" s="446"/>
      <c r="K8" s="446"/>
      <c r="L8" s="447"/>
      <c r="M8" s="447"/>
      <c r="N8" s="447"/>
      <c r="O8" s="447"/>
      <c r="P8" s="447"/>
      <c r="Q8" s="447"/>
      <c r="R8" s="447"/>
      <c r="S8" s="447"/>
      <c r="T8" s="447"/>
      <c r="U8" s="447"/>
      <c r="V8" s="447"/>
      <c r="W8" s="447"/>
      <c r="X8" s="447"/>
    </row>
    <row r="9" spans="1:24">
      <c r="C9" s="255"/>
      <c r="D9" s="255"/>
      <c r="G9" s="255"/>
      <c r="H9" s="255"/>
      <c r="I9" s="356"/>
      <c r="J9" s="446"/>
      <c r="K9" s="448" t="s">
        <v>470</v>
      </c>
      <c r="L9" s="447"/>
      <c r="M9" s="447"/>
      <c r="N9" s="447"/>
      <c r="O9" s="447"/>
      <c r="P9" s="447"/>
      <c r="Q9" s="447"/>
      <c r="R9" s="447"/>
      <c r="S9" s="447"/>
      <c r="T9" s="447"/>
      <c r="U9" s="447"/>
      <c r="V9" s="447"/>
      <c r="W9" s="447"/>
      <c r="X9" s="447"/>
    </row>
    <row r="10" spans="1:24">
      <c r="A10" s="507" t="s">
        <v>282</v>
      </c>
      <c r="B10" s="509" t="s">
        <v>337</v>
      </c>
      <c r="C10" s="509" t="s">
        <v>512</v>
      </c>
      <c r="D10" s="509" t="s">
        <v>513</v>
      </c>
      <c r="E10" s="510" t="s">
        <v>514</v>
      </c>
      <c r="F10" s="511"/>
      <c r="G10" s="511"/>
      <c r="H10" s="511"/>
      <c r="I10" s="512"/>
      <c r="J10" s="500" t="s">
        <v>584</v>
      </c>
      <c r="K10" s="502" t="s">
        <v>435</v>
      </c>
      <c r="L10" s="447"/>
      <c r="M10" s="447"/>
      <c r="N10" s="447"/>
      <c r="O10" s="447"/>
      <c r="P10" s="447"/>
      <c r="Q10" s="447"/>
      <c r="R10" s="447"/>
      <c r="S10" s="447"/>
      <c r="T10" s="447"/>
      <c r="U10" s="447"/>
      <c r="V10" s="447"/>
      <c r="W10" s="447"/>
      <c r="X10" s="447"/>
    </row>
    <row r="11" spans="1:24" ht="25.5">
      <c r="A11" s="508"/>
      <c r="B11" s="508"/>
      <c r="C11" s="508"/>
      <c r="D11" s="508"/>
      <c r="E11" s="449" t="s">
        <v>515</v>
      </c>
      <c r="F11" s="449" t="s">
        <v>516</v>
      </c>
      <c r="G11" s="449" t="s">
        <v>517</v>
      </c>
      <c r="H11" s="449" t="s">
        <v>518</v>
      </c>
      <c r="I11" s="449" t="s">
        <v>519</v>
      </c>
      <c r="J11" s="501"/>
      <c r="K11" s="503"/>
      <c r="L11" s="450" t="s">
        <v>520</v>
      </c>
      <c r="M11" s="450"/>
      <c r="N11" s="450"/>
      <c r="O11" s="450"/>
      <c r="P11" s="450"/>
      <c r="Q11" s="450"/>
      <c r="R11" s="450"/>
      <c r="S11" s="450"/>
      <c r="T11" s="450"/>
      <c r="U11" s="450"/>
      <c r="V11" s="450"/>
      <c r="W11" s="450"/>
      <c r="X11" s="450"/>
    </row>
    <row r="12" spans="1:24">
      <c r="A12" s="451">
        <v>1</v>
      </c>
      <c r="B12" s="452"/>
      <c r="C12" s="453"/>
      <c r="D12" s="454"/>
      <c r="E12" s="455"/>
      <c r="F12" s="455"/>
      <c r="G12" s="455"/>
      <c r="H12" s="455"/>
      <c r="I12" s="455"/>
      <c r="J12" s="456"/>
      <c r="K12" s="457"/>
      <c r="L12" s="450"/>
      <c r="M12" s="450"/>
      <c r="N12" s="450"/>
      <c r="O12" s="450"/>
      <c r="P12" s="450"/>
      <c r="Q12" s="450"/>
      <c r="R12" s="450"/>
      <c r="S12" s="450"/>
      <c r="T12" s="450"/>
      <c r="U12" s="450"/>
      <c r="V12" s="450"/>
      <c r="W12" s="450"/>
      <c r="X12" s="450"/>
    </row>
    <row r="13" spans="1:24">
      <c r="A13" s="451">
        <v>2</v>
      </c>
      <c r="B13" s="458"/>
      <c r="C13" s="459"/>
      <c r="D13" s="454"/>
      <c r="E13" s="455"/>
      <c r="F13" s="455"/>
      <c r="G13" s="455"/>
      <c r="H13" s="455"/>
      <c r="I13" s="455"/>
      <c r="J13" s="456">
        <v>0</v>
      </c>
      <c r="K13" s="460"/>
      <c r="L13" s="450"/>
      <c r="M13" s="450"/>
      <c r="N13" s="450"/>
      <c r="O13" s="450"/>
      <c r="P13" s="450"/>
      <c r="Q13" s="450"/>
      <c r="R13" s="450"/>
      <c r="S13" s="450"/>
      <c r="T13" s="450"/>
      <c r="U13" s="450"/>
      <c r="V13" s="450"/>
      <c r="W13" s="450"/>
      <c r="X13" s="450"/>
    </row>
    <row r="14" spans="1:24">
      <c r="A14" s="461">
        <v>3</v>
      </c>
      <c r="B14" s="462"/>
      <c r="C14" s="463"/>
      <c r="D14" s="464"/>
      <c r="E14" s="465"/>
      <c r="F14" s="465"/>
      <c r="G14" s="465"/>
      <c r="H14" s="465"/>
      <c r="I14" s="465"/>
      <c r="J14" s="456">
        <v>0</v>
      </c>
      <c r="K14" s="466"/>
      <c r="L14" s="450"/>
      <c r="M14" s="450"/>
      <c r="N14" s="450"/>
      <c r="O14" s="450"/>
      <c r="P14" s="450"/>
      <c r="Q14" s="450"/>
      <c r="R14" s="450"/>
      <c r="S14" s="450"/>
      <c r="T14" s="450"/>
      <c r="U14" s="450"/>
      <c r="V14" s="450"/>
      <c r="W14" s="450"/>
      <c r="X14" s="450"/>
    </row>
    <row r="15" spans="1:24">
      <c r="A15" s="451">
        <v>4</v>
      </c>
      <c r="B15" s="458"/>
      <c r="C15" s="453"/>
      <c r="D15" s="454"/>
      <c r="E15" s="467"/>
      <c r="F15" s="468"/>
      <c r="G15" s="469"/>
      <c r="H15" s="470"/>
      <c r="I15" s="470"/>
      <c r="J15" s="456">
        <v>0</v>
      </c>
      <c r="K15" s="471"/>
      <c r="L15" s="450"/>
      <c r="M15" s="450"/>
      <c r="N15" s="450"/>
      <c r="O15" s="450"/>
      <c r="P15" s="450"/>
      <c r="Q15" s="450"/>
      <c r="R15" s="450"/>
      <c r="S15" s="450"/>
      <c r="T15" s="450"/>
      <c r="U15" s="450"/>
      <c r="V15" s="450"/>
      <c r="W15" s="450"/>
      <c r="X15" s="450"/>
    </row>
    <row r="16" spans="1:24">
      <c r="A16" s="472">
        <v>5</v>
      </c>
      <c r="B16" s="473"/>
      <c r="C16" s="474"/>
      <c r="D16" s="475"/>
      <c r="E16" s="476"/>
      <c r="F16" s="476"/>
      <c r="G16" s="476"/>
      <c r="H16" s="476"/>
      <c r="I16" s="476"/>
      <c r="J16" s="456">
        <v>0</v>
      </c>
      <c r="K16" s="477"/>
      <c r="L16" s="478"/>
      <c r="M16" s="450"/>
      <c r="N16" s="450"/>
      <c r="O16" s="450"/>
      <c r="P16" s="450"/>
      <c r="Q16" s="450"/>
      <c r="R16" s="450"/>
      <c r="S16" s="450"/>
      <c r="T16" s="450"/>
      <c r="U16" s="450"/>
      <c r="V16" s="450"/>
      <c r="W16" s="450"/>
      <c r="X16" s="450"/>
    </row>
    <row r="17" spans="1:24">
      <c r="A17" s="472">
        <v>6</v>
      </c>
      <c r="B17" s="479"/>
      <c r="C17" s="480"/>
      <c r="D17" s="475"/>
      <c r="E17" s="481"/>
      <c r="F17" s="482"/>
      <c r="G17" s="482"/>
      <c r="H17" s="481"/>
      <c r="I17" s="481"/>
      <c r="J17" s="456">
        <v>0</v>
      </c>
      <c r="K17" s="483"/>
      <c r="L17" s="478"/>
      <c r="M17" s="450"/>
      <c r="N17" s="450"/>
      <c r="O17" s="450"/>
      <c r="P17" s="450"/>
      <c r="Q17" s="450"/>
      <c r="R17" s="450"/>
      <c r="S17" s="450"/>
      <c r="T17" s="450"/>
      <c r="U17" s="450"/>
      <c r="V17" s="450"/>
      <c r="W17" s="450"/>
      <c r="X17" s="450"/>
    </row>
    <row r="18" spans="1:24">
      <c r="A18" s="472">
        <v>7</v>
      </c>
      <c r="B18" s="473"/>
      <c r="C18" s="474"/>
      <c r="D18" s="475"/>
      <c r="E18" s="484"/>
      <c r="F18" s="484"/>
      <c r="G18" s="484"/>
      <c r="H18" s="484"/>
      <c r="I18" s="484"/>
      <c r="J18" s="456">
        <v>0</v>
      </c>
      <c r="K18" s="483"/>
      <c r="L18" s="450"/>
      <c r="M18" s="450"/>
      <c r="N18" s="450"/>
      <c r="O18" s="450"/>
      <c r="P18" s="450"/>
      <c r="Q18" s="450"/>
      <c r="R18" s="450"/>
      <c r="S18" s="450"/>
      <c r="T18" s="450"/>
      <c r="U18" s="450"/>
      <c r="V18" s="450"/>
      <c r="W18" s="450"/>
      <c r="X18" s="450"/>
    </row>
    <row r="19" spans="1:24">
      <c r="A19" s="451">
        <v>8</v>
      </c>
      <c r="B19" s="458"/>
      <c r="C19" s="453"/>
      <c r="D19" s="454"/>
      <c r="E19" s="455"/>
      <c r="F19" s="455"/>
      <c r="G19" s="455"/>
      <c r="H19" s="455"/>
      <c r="I19" s="455"/>
      <c r="J19" s="456">
        <v>0</v>
      </c>
      <c r="K19" s="485"/>
      <c r="L19" s="486"/>
      <c r="M19" s="486"/>
      <c r="N19" s="486"/>
      <c r="O19" s="486"/>
      <c r="P19" s="486"/>
      <c r="Q19" s="486"/>
      <c r="R19" s="486"/>
      <c r="S19" s="486"/>
      <c r="T19" s="486"/>
      <c r="U19" s="486"/>
      <c r="V19" s="486"/>
      <c r="W19" s="486"/>
      <c r="X19" s="486"/>
    </row>
    <row r="20" spans="1:24">
      <c r="A20" s="472">
        <v>9</v>
      </c>
      <c r="B20" s="473"/>
      <c r="C20" s="487"/>
      <c r="D20" s="475"/>
      <c r="E20" s="484"/>
      <c r="F20" s="484"/>
      <c r="G20" s="484"/>
      <c r="H20" s="484"/>
      <c r="I20" s="484"/>
      <c r="J20" s="456">
        <v>0</v>
      </c>
      <c r="K20" s="488"/>
      <c r="L20" s="447"/>
      <c r="M20" s="447"/>
      <c r="N20" s="447"/>
      <c r="O20" s="447"/>
      <c r="P20" s="447"/>
      <c r="Q20" s="447"/>
      <c r="R20" s="447"/>
      <c r="S20" s="447"/>
      <c r="T20" s="447"/>
      <c r="U20" s="447"/>
      <c r="V20" s="447"/>
      <c r="W20" s="447"/>
      <c r="X20" s="447"/>
    </row>
    <row r="21" spans="1:24">
      <c r="A21" s="451">
        <v>10</v>
      </c>
      <c r="B21" s="458"/>
      <c r="C21" s="453"/>
      <c r="D21" s="454"/>
      <c r="E21" s="489"/>
      <c r="F21" s="490"/>
      <c r="G21" s="490"/>
      <c r="H21" s="490"/>
      <c r="I21" s="490"/>
      <c r="J21" s="456">
        <v>0</v>
      </c>
      <c r="K21" s="460"/>
      <c r="L21" s="447"/>
      <c r="M21" s="447"/>
      <c r="N21" s="447"/>
      <c r="O21" s="447"/>
      <c r="P21" s="447"/>
      <c r="Q21" s="447"/>
      <c r="R21" s="447"/>
      <c r="S21" s="447"/>
      <c r="T21" s="447"/>
      <c r="U21" s="447"/>
      <c r="V21" s="447"/>
      <c r="W21" s="447"/>
      <c r="X21" s="447"/>
    </row>
    <row r="22" spans="1:24">
      <c r="A22" s="491"/>
      <c r="B22" s="492"/>
      <c r="C22" s="492" t="s">
        <v>499</v>
      </c>
      <c r="D22" s="492"/>
      <c r="E22" s="493">
        <v>0</v>
      </c>
      <c r="F22" s="493">
        <v>0</v>
      </c>
      <c r="G22" s="493">
        <v>0</v>
      </c>
      <c r="H22" s="493">
        <v>0</v>
      </c>
      <c r="I22" s="493">
        <v>0</v>
      </c>
      <c r="J22" s="494">
        <v>0</v>
      </c>
      <c r="K22" s="495">
        <v>0</v>
      </c>
      <c r="L22" s="447"/>
      <c r="M22" s="447"/>
      <c r="N22" s="447"/>
      <c r="O22" s="447"/>
      <c r="P22" s="447"/>
      <c r="Q22" s="447"/>
      <c r="R22" s="447"/>
      <c r="S22" s="447"/>
      <c r="T22" s="447"/>
      <c r="U22" s="447"/>
      <c r="V22" s="447"/>
      <c r="W22" s="447"/>
      <c r="X22" s="447"/>
    </row>
    <row r="23" spans="1:24">
      <c r="A23" s="447"/>
      <c r="B23" s="447"/>
      <c r="C23" s="447"/>
      <c r="D23" s="447"/>
      <c r="E23" s="447"/>
      <c r="F23" s="447"/>
      <c r="G23" s="447"/>
      <c r="H23" s="447"/>
      <c r="I23" s="447"/>
      <c r="J23" s="447"/>
      <c r="K23" s="496"/>
      <c r="L23" s="447"/>
      <c r="M23" s="447"/>
      <c r="N23" s="447"/>
      <c r="O23" s="447"/>
      <c r="P23" s="447"/>
      <c r="Q23" s="447"/>
      <c r="R23" s="447"/>
      <c r="S23" s="447"/>
      <c r="T23" s="447"/>
      <c r="U23" s="447"/>
      <c r="V23" s="447"/>
      <c r="W23" s="447"/>
      <c r="X23" s="447"/>
    </row>
    <row r="24" spans="1:24">
      <c r="C24" s="504" t="s">
        <v>521</v>
      </c>
      <c r="D24" s="504"/>
      <c r="E24" s="504"/>
      <c r="F24" s="504"/>
      <c r="G24" s="220"/>
    </row>
    <row r="25" spans="1:24">
      <c r="C25" s="293" t="s">
        <v>465</v>
      </c>
      <c r="D25" s="293"/>
      <c r="E25" s="293"/>
      <c r="F25" s="293"/>
      <c r="G25" s="293"/>
    </row>
    <row r="26" spans="1:24">
      <c r="C26" s="294"/>
      <c r="D26" s="294"/>
      <c r="E26" s="294"/>
      <c r="F26" s="294"/>
      <c r="G26" s="294"/>
    </row>
    <row r="27" spans="1:24">
      <c r="A27" s="293"/>
      <c r="C27" s="293"/>
      <c r="D27" s="293"/>
      <c r="E27" s="293"/>
      <c r="F27" s="293"/>
      <c r="G27" s="293"/>
      <c r="H27" s="293"/>
      <c r="I27" s="293"/>
      <c r="J27" s="293"/>
      <c r="K27" s="293"/>
      <c r="L27" s="293"/>
      <c r="M27" s="293"/>
      <c r="N27" s="293"/>
      <c r="O27" s="293"/>
      <c r="P27" s="293"/>
      <c r="Q27" s="293"/>
      <c r="R27" s="293"/>
      <c r="S27" s="293"/>
      <c r="T27" s="293"/>
      <c r="U27" s="293"/>
      <c r="V27" s="293"/>
      <c r="W27" s="293"/>
      <c r="X27" s="293"/>
    </row>
    <row r="28" spans="1:24">
      <c r="A28" s="447"/>
      <c r="B28" s="447"/>
      <c r="C28" s="447"/>
      <c r="D28" s="447"/>
      <c r="E28" s="447"/>
      <c r="F28" s="447"/>
      <c r="G28" s="447"/>
      <c r="H28" s="447"/>
      <c r="I28" s="447"/>
      <c r="J28" s="447"/>
      <c r="K28" s="496"/>
      <c r="L28" s="447"/>
      <c r="M28" s="447"/>
      <c r="N28" s="447"/>
      <c r="O28" s="447"/>
      <c r="P28" s="447"/>
      <c r="Q28" s="447"/>
      <c r="R28" s="447"/>
      <c r="S28" s="447"/>
      <c r="T28" s="447"/>
      <c r="U28" s="447"/>
      <c r="V28" s="447"/>
      <c r="W28" s="447"/>
      <c r="X28" s="447"/>
    </row>
    <row r="29" spans="1:24">
      <c r="A29" s="447"/>
      <c r="B29" s="447"/>
      <c r="C29" s="447"/>
      <c r="D29" s="447"/>
      <c r="E29" s="447"/>
      <c r="F29" s="447"/>
      <c r="G29" s="447"/>
      <c r="H29" s="447"/>
      <c r="I29" s="447"/>
      <c r="J29" s="447"/>
      <c r="K29" s="496"/>
      <c r="L29" s="447"/>
      <c r="M29" s="447"/>
      <c r="N29" s="447"/>
      <c r="O29" s="447"/>
      <c r="P29" s="447"/>
      <c r="Q29" s="447"/>
      <c r="R29" s="447"/>
      <c r="S29" s="447"/>
      <c r="T29" s="447"/>
      <c r="U29" s="447"/>
      <c r="V29" s="447"/>
      <c r="W29" s="447"/>
      <c r="X29" s="447"/>
    </row>
    <row r="30" spans="1:24">
      <c r="A30" s="447"/>
      <c r="B30" s="447"/>
      <c r="C30" s="447"/>
      <c r="D30" s="447"/>
      <c r="E30" s="447"/>
      <c r="F30" s="447"/>
      <c r="G30" s="447"/>
      <c r="H30" s="447"/>
      <c r="I30" s="447"/>
      <c r="J30" s="447"/>
      <c r="K30" s="496"/>
      <c r="L30" s="447"/>
      <c r="M30" s="447"/>
      <c r="N30" s="447"/>
      <c r="O30" s="447"/>
      <c r="P30" s="447"/>
      <c r="Q30" s="447"/>
      <c r="R30" s="447"/>
      <c r="S30" s="447"/>
      <c r="T30" s="447"/>
      <c r="U30" s="447"/>
      <c r="V30" s="447"/>
      <c r="W30" s="447"/>
      <c r="X30" s="447"/>
    </row>
    <row r="31" spans="1:24">
      <c r="A31" s="447"/>
      <c r="B31" s="447"/>
      <c r="C31" s="447"/>
      <c r="D31" s="447"/>
      <c r="E31" s="447"/>
      <c r="F31" s="447"/>
      <c r="G31" s="447"/>
      <c r="H31" s="447"/>
      <c r="I31" s="447"/>
      <c r="J31" s="447"/>
      <c r="K31" s="496"/>
      <c r="L31" s="447"/>
      <c r="M31" s="447"/>
      <c r="N31" s="447"/>
      <c r="O31" s="447"/>
      <c r="P31" s="447"/>
      <c r="Q31" s="447"/>
      <c r="R31" s="447"/>
      <c r="S31" s="447"/>
      <c r="T31" s="447"/>
      <c r="U31" s="447"/>
      <c r="V31" s="447"/>
      <c r="W31" s="447"/>
      <c r="X31" s="447"/>
    </row>
    <row r="32" spans="1:24">
      <c r="A32" s="447"/>
      <c r="B32" s="447"/>
      <c r="C32" s="447"/>
      <c r="D32" s="447"/>
      <c r="E32" s="447"/>
      <c r="F32" s="447"/>
      <c r="G32" s="447"/>
      <c r="H32" s="447"/>
      <c r="I32" s="447"/>
      <c r="J32" s="447"/>
      <c r="K32" s="496"/>
      <c r="L32" s="447"/>
      <c r="M32" s="447"/>
      <c r="N32" s="447"/>
      <c r="O32" s="447"/>
      <c r="P32" s="447"/>
      <c r="Q32" s="447"/>
      <c r="R32" s="447"/>
      <c r="S32" s="447"/>
      <c r="T32" s="447"/>
      <c r="U32" s="447"/>
      <c r="V32" s="447"/>
      <c r="W32" s="447"/>
      <c r="X32" s="447"/>
    </row>
    <row r="33" spans="1:24">
      <c r="A33" s="447"/>
      <c r="B33" s="447"/>
      <c r="C33" s="447"/>
      <c r="D33" s="447"/>
      <c r="E33" s="447"/>
      <c r="F33" s="447"/>
      <c r="G33" s="447"/>
      <c r="H33" s="447"/>
      <c r="I33" s="447"/>
      <c r="J33" s="447"/>
      <c r="K33" s="496"/>
      <c r="L33" s="447"/>
      <c r="M33" s="447"/>
      <c r="N33" s="447"/>
      <c r="O33" s="447"/>
      <c r="P33" s="447"/>
      <c r="Q33" s="447"/>
      <c r="R33" s="447"/>
      <c r="S33" s="447"/>
      <c r="T33" s="447"/>
      <c r="U33" s="447"/>
      <c r="V33" s="447"/>
      <c r="W33" s="447"/>
      <c r="X33" s="447"/>
    </row>
    <row r="34" spans="1:24">
      <c r="A34" s="447"/>
      <c r="B34" s="447"/>
      <c r="C34" s="447"/>
      <c r="D34" s="447"/>
      <c r="E34" s="447"/>
      <c r="F34" s="447"/>
      <c r="G34" s="447"/>
      <c r="H34" s="447"/>
      <c r="I34" s="447"/>
      <c r="J34" s="447"/>
      <c r="K34" s="496"/>
      <c r="L34" s="447"/>
      <c r="M34" s="447"/>
      <c r="N34" s="447"/>
      <c r="O34" s="447"/>
      <c r="P34" s="447"/>
      <c r="Q34" s="447"/>
      <c r="R34" s="447"/>
      <c r="S34" s="447"/>
      <c r="T34" s="447"/>
      <c r="U34" s="447"/>
      <c r="V34" s="447"/>
      <c r="W34" s="447"/>
      <c r="X34" s="447"/>
    </row>
    <row r="35" spans="1:24">
      <c r="A35" s="447"/>
      <c r="B35" s="447"/>
      <c r="C35" s="447"/>
      <c r="D35" s="447"/>
      <c r="E35" s="447"/>
      <c r="F35" s="447"/>
      <c r="G35" s="447"/>
      <c r="H35" s="447"/>
      <c r="I35" s="447"/>
      <c r="J35" s="447"/>
      <c r="K35" s="496"/>
      <c r="L35" s="447"/>
      <c r="M35" s="447"/>
      <c r="N35" s="447"/>
      <c r="O35" s="447"/>
      <c r="P35" s="447"/>
      <c r="Q35" s="447"/>
      <c r="R35" s="447"/>
      <c r="S35" s="447"/>
      <c r="T35" s="447"/>
      <c r="U35" s="447"/>
      <c r="V35" s="447"/>
      <c r="W35" s="447"/>
      <c r="X35" s="447"/>
    </row>
    <row r="36" spans="1:24">
      <c r="A36" s="447"/>
      <c r="B36" s="447"/>
      <c r="C36" s="447"/>
      <c r="D36" s="447"/>
      <c r="E36" s="447"/>
      <c r="F36" s="447"/>
      <c r="G36" s="447"/>
      <c r="H36" s="447"/>
      <c r="I36" s="447"/>
      <c r="J36" s="447"/>
      <c r="K36" s="496"/>
      <c r="L36" s="447"/>
      <c r="M36" s="447"/>
      <c r="N36" s="447"/>
      <c r="O36" s="447"/>
      <c r="P36" s="447"/>
      <c r="Q36" s="447"/>
      <c r="R36" s="447"/>
      <c r="S36" s="447"/>
      <c r="T36" s="447"/>
      <c r="U36" s="447"/>
      <c r="V36" s="447"/>
      <c r="W36" s="447"/>
      <c r="X36" s="447"/>
    </row>
    <row r="37" spans="1:24">
      <c r="A37" s="447"/>
      <c r="B37" s="447"/>
      <c r="C37" s="447"/>
      <c r="D37" s="447"/>
      <c r="E37" s="447"/>
      <c r="F37" s="447"/>
      <c r="G37" s="447"/>
      <c r="H37" s="447"/>
      <c r="I37" s="447"/>
      <c r="J37" s="447"/>
      <c r="K37" s="496"/>
      <c r="L37" s="447"/>
      <c r="M37" s="447"/>
      <c r="N37" s="447"/>
      <c r="O37" s="447"/>
      <c r="P37" s="447"/>
      <c r="Q37" s="447"/>
      <c r="R37" s="447"/>
      <c r="S37" s="447"/>
      <c r="T37" s="447"/>
      <c r="U37" s="447"/>
      <c r="V37" s="447"/>
      <c r="W37" s="447"/>
      <c r="X37" s="447"/>
    </row>
    <row r="38" spans="1:24">
      <c r="A38" s="447"/>
      <c r="B38" s="447"/>
      <c r="C38" s="447"/>
      <c r="D38" s="447"/>
      <c r="E38" s="447"/>
      <c r="F38" s="447"/>
      <c r="G38" s="447"/>
      <c r="H38" s="447"/>
      <c r="I38" s="447"/>
      <c r="J38" s="447"/>
      <c r="K38" s="496"/>
      <c r="L38" s="447"/>
      <c r="M38" s="447"/>
      <c r="N38" s="447"/>
      <c r="O38" s="447"/>
      <c r="P38" s="447"/>
      <c r="Q38" s="447"/>
      <c r="R38" s="447"/>
      <c r="S38" s="447"/>
      <c r="T38" s="447"/>
      <c r="U38" s="447"/>
      <c r="V38" s="447"/>
      <c r="W38" s="447"/>
      <c r="X38" s="447"/>
    </row>
    <row r="39" spans="1:24">
      <c r="A39" s="447"/>
      <c r="B39" s="447"/>
      <c r="C39" s="447"/>
      <c r="D39" s="447"/>
      <c r="E39" s="447"/>
      <c r="F39" s="447"/>
      <c r="G39" s="447"/>
      <c r="H39" s="447"/>
      <c r="I39" s="447"/>
      <c r="J39" s="447"/>
      <c r="K39" s="496"/>
      <c r="L39" s="447"/>
      <c r="M39" s="447"/>
      <c r="N39" s="447"/>
      <c r="O39" s="447"/>
      <c r="P39" s="447"/>
      <c r="Q39" s="447"/>
      <c r="R39" s="447"/>
      <c r="S39" s="447"/>
      <c r="T39" s="447"/>
      <c r="U39" s="447"/>
      <c r="V39" s="447"/>
      <c r="W39" s="447"/>
      <c r="X39" s="447"/>
    </row>
    <row r="40" spans="1:24">
      <c r="A40" s="447"/>
      <c r="B40" s="447"/>
      <c r="C40" s="447"/>
      <c r="D40" s="447"/>
      <c r="E40" s="447"/>
      <c r="F40" s="447"/>
      <c r="G40" s="447"/>
      <c r="H40" s="447"/>
      <c r="I40" s="447"/>
      <c r="J40" s="447"/>
      <c r="K40" s="496"/>
      <c r="L40" s="447"/>
      <c r="M40" s="447"/>
      <c r="N40" s="447"/>
      <c r="O40" s="447"/>
      <c r="P40" s="447"/>
      <c r="Q40" s="447"/>
      <c r="R40" s="447"/>
      <c r="S40" s="447"/>
      <c r="T40" s="447"/>
      <c r="U40" s="447"/>
      <c r="V40" s="447"/>
      <c r="W40" s="447"/>
      <c r="X40" s="447"/>
    </row>
    <row r="41" spans="1:24">
      <c r="A41" s="447"/>
      <c r="B41" s="447"/>
      <c r="C41" s="447"/>
      <c r="D41" s="447"/>
      <c r="E41" s="447"/>
      <c r="F41" s="447"/>
      <c r="G41" s="447"/>
      <c r="H41" s="447"/>
      <c r="I41" s="447"/>
      <c r="J41" s="447"/>
      <c r="K41" s="496"/>
      <c r="L41" s="447"/>
      <c r="M41" s="447"/>
      <c r="N41" s="447"/>
      <c r="O41" s="447"/>
      <c r="P41" s="447"/>
      <c r="Q41" s="447"/>
      <c r="R41" s="447"/>
      <c r="S41" s="447"/>
      <c r="T41" s="447"/>
      <c r="U41" s="447"/>
      <c r="V41" s="447"/>
      <c r="W41" s="447"/>
      <c r="X41" s="447"/>
    </row>
    <row r="42" spans="1:24">
      <c r="A42" s="447"/>
      <c r="B42" s="447"/>
      <c r="C42" s="447"/>
      <c r="D42" s="447"/>
      <c r="E42" s="447"/>
      <c r="F42" s="447"/>
      <c r="G42" s="447"/>
      <c r="H42" s="447"/>
      <c r="I42" s="447"/>
      <c r="J42" s="447"/>
      <c r="K42" s="496"/>
      <c r="L42" s="447"/>
      <c r="M42" s="447"/>
      <c r="N42" s="447"/>
      <c r="O42" s="447"/>
      <c r="P42" s="447"/>
      <c r="Q42" s="447"/>
      <c r="R42" s="447"/>
      <c r="S42" s="447"/>
      <c r="T42" s="447"/>
      <c r="U42" s="447"/>
      <c r="V42" s="447"/>
      <c r="W42" s="447"/>
      <c r="X42" s="447"/>
    </row>
    <row r="43" spans="1:24">
      <c r="A43" s="447"/>
      <c r="B43" s="447"/>
      <c r="C43" s="447"/>
      <c r="D43" s="447"/>
      <c r="E43" s="447"/>
      <c r="F43" s="447"/>
      <c r="G43" s="447"/>
      <c r="H43" s="447"/>
      <c r="I43" s="447"/>
      <c r="J43" s="447"/>
      <c r="K43" s="496"/>
      <c r="L43" s="447"/>
      <c r="M43" s="447"/>
      <c r="N43" s="447"/>
      <c r="O43" s="447"/>
      <c r="P43" s="447"/>
      <c r="Q43" s="447"/>
      <c r="R43" s="447"/>
      <c r="S43" s="447"/>
      <c r="T43" s="447"/>
      <c r="U43" s="447"/>
      <c r="V43" s="447"/>
      <c r="W43" s="447"/>
      <c r="X43" s="447"/>
    </row>
    <row r="44" spans="1:24">
      <c r="A44" s="447"/>
      <c r="B44" s="447"/>
      <c r="C44" s="447"/>
      <c r="D44" s="447"/>
      <c r="E44" s="447"/>
      <c r="F44" s="447"/>
      <c r="G44" s="447"/>
      <c r="H44" s="447"/>
      <c r="I44" s="447"/>
      <c r="J44" s="447"/>
      <c r="K44" s="496"/>
      <c r="L44" s="447"/>
      <c r="M44" s="447"/>
      <c r="N44" s="447"/>
      <c r="O44" s="447"/>
      <c r="P44" s="447"/>
      <c r="Q44" s="447"/>
      <c r="R44" s="447"/>
      <c r="S44" s="447"/>
      <c r="T44" s="447"/>
      <c r="U44" s="447"/>
      <c r="V44" s="447"/>
      <c r="W44" s="447"/>
      <c r="X44" s="447"/>
    </row>
    <row r="45" spans="1:24">
      <c r="A45" s="447"/>
      <c r="B45" s="447"/>
      <c r="C45" s="447"/>
      <c r="D45" s="447"/>
      <c r="E45" s="447"/>
      <c r="F45" s="447"/>
      <c r="G45" s="447"/>
      <c r="H45" s="447"/>
      <c r="I45" s="447"/>
      <c r="J45" s="447"/>
      <c r="K45" s="496"/>
      <c r="L45" s="447"/>
      <c r="M45" s="447"/>
      <c r="N45" s="447"/>
      <c r="O45" s="447"/>
      <c r="P45" s="447"/>
      <c r="Q45" s="447"/>
      <c r="R45" s="447"/>
      <c r="S45" s="447"/>
      <c r="T45" s="447"/>
      <c r="U45" s="447"/>
      <c r="V45" s="447"/>
      <c r="W45" s="447"/>
      <c r="X45" s="447"/>
    </row>
    <row r="46" spans="1:24">
      <c r="A46" s="447"/>
      <c r="B46" s="447"/>
      <c r="C46" s="447"/>
      <c r="D46" s="447"/>
      <c r="E46" s="447"/>
      <c r="F46" s="447"/>
      <c r="G46" s="447"/>
      <c r="H46" s="447"/>
      <c r="I46" s="447"/>
      <c r="J46" s="447"/>
      <c r="K46" s="496"/>
      <c r="L46" s="447"/>
      <c r="M46" s="447"/>
      <c r="N46" s="447"/>
      <c r="O46" s="447"/>
      <c r="P46" s="447"/>
      <c r="Q46" s="447"/>
      <c r="R46" s="447"/>
      <c r="S46" s="447"/>
      <c r="T46" s="447"/>
      <c r="U46" s="447"/>
      <c r="V46" s="447"/>
      <c r="W46" s="447"/>
      <c r="X46" s="447"/>
    </row>
    <row r="47" spans="1:24">
      <c r="A47" s="447"/>
      <c r="B47" s="447"/>
      <c r="C47" s="447"/>
      <c r="D47" s="447"/>
      <c r="E47" s="447"/>
      <c r="F47" s="447"/>
      <c r="G47" s="447"/>
      <c r="H47" s="447"/>
      <c r="I47" s="447"/>
      <c r="J47" s="447"/>
      <c r="K47" s="496"/>
      <c r="L47" s="447"/>
      <c r="M47" s="447"/>
      <c r="N47" s="447"/>
      <c r="O47" s="447"/>
      <c r="P47" s="447"/>
      <c r="Q47" s="447"/>
      <c r="R47" s="447"/>
      <c r="S47" s="447"/>
      <c r="T47" s="447"/>
      <c r="U47" s="447"/>
      <c r="V47" s="447"/>
      <c r="W47" s="447"/>
      <c r="X47" s="447"/>
    </row>
    <row r="48" spans="1:24">
      <c r="A48" s="447"/>
      <c r="B48" s="447"/>
      <c r="C48" s="447"/>
      <c r="D48" s="447"/>
      <c r="E48" s="447"/>
      <c r="F48" s="447"/>
      <c r="G48" s="447"/>
      <c r="H48" s="447"/>
      <c r="I48" s="447"/>
      <c r="J48" s="447"/>
      <c r="K48" s="496"/>
      <c r="L48" s="447"/>
      <c r="M48" s="447"/>
      <c r="N48" s="447"/>
      <c r="O48" s="447"/>
      <c r="P48" s="447"/>
      <c r="Q48" s="447"/>
      <c r="R48" s="447"/>
      <c r="S48" s="447"/>
      <c r="T48" s="447"/>
      <c r="U48" s="447"/>
      <c r="V48" s="447"/>
      <c r="W48" s="447"/>
      <c r="X48" s="447"/>
    </row>
    <row r="49" spans="1:24">
      <c r="A49" s="447"/>
      <c r="B49" s="447"/>
      <c r="C49" s="447"/>
      <c r="D49" s="447"/>
      <c r="E49" s="447"/>
      <c r="F49" s="447"/>
      <c r="G49" s="447"/>
      <c r="H49" s="447"/>
      <c r="I49" s="447"/>
      <c r="J49" s="447"/>
      <c r="K49" s="496"/>
      <c r="L49" s="447"/>
      <c r="M49" s="447"/>
      <c r="N49" s="447"/>
      <c r="O49" s="447"/>
      <c r="P49" s="447"/>
      <c r="Q49" s="447"/>
      <c r="R49" s="447"/>
      <c r="S49" s="447"/>
      <c r="T49" s="447"/>
      <c r="U49" s="447"/>
      <c r="V49" s="447"/>
      <c r="W49" s="447"/>
      <c r="X49" s="447"/>
    </row>
    <row r="50" spans="1:24">
      <c r="A50" s="447"/>
      <c r="B50" s="447"/>
      <c r="C50" s="447"/>
      <c r="D50" s="447"/>
      <c r="E50" s="447"/>
      <c r="F50" s="447"/>
      <c r="G50" s="447"/>
      <c r="H50" s="447"/>
      <c r="I50" s="447"/>
      <c r="J50" s="447"/>
      <c r="K50" s="496"/>
      <c r="L50" s="447"/>
      <c r="M50" s="447"/>
      <c r="N50" s="447"/>
      <c r="O50" s="447"/>
      <c r="P50" s="447"/>
      <c r="Q50" s="447"/>
      <c r="R50" s="447"/>
      <c r="S50" s="447"/>
      <c r="T50" s="447"/>
      <c r="U50" s="447"/>
      <c r="V50" s="447"/>
      <c r="W50" s="447"/>
      <c r="X50" s="447"/>
    </row>
    <row r="51" spans="1:24">
      <c r="A51" s="447"/>
      <c r="B51" s="447"/>
      <c r="C51" s="447"/>
      <c r="D51" s="447"/>
      <c r="E51" s="447"/>
      <c r="F51" s="447"/>
      <c r="G51" s="447"/>
      <c r="H51" s="447"/>
      <c r="I51" s="447"/>
      <c r="J51" s="447"/>
      <c r="K51" s="496"/>
      <c r="L51" s="447"/>
      <c r="M51" s="447"/>
      <c r="N51" s="447"/>
      <c r="O51" s="447"/>
      <c r="P51" s="447"/>
      <c r="Q51" s="447"/>
      <c r="R51" s="447"/>
      <c r="S51" s="447"/>
      <c r="T51" s="447"/>
      <c r="U51" s="447"/>
      <c r="V51" s="447"/>
      <c r="W51" s="447"/>
      <c r="X51" s="447"/>
    </row>
    <row r="52" spans="1:24">
      <c r="A52" s="447"/>
      <c r="B52" s="447"/>
      <c r="C52" s="447"/>
      <c r="D52" s="447"/>
      <c r="E52" s="447"/>
      <c r="F52" s="447"/>
      <c r="G52" s="447"/>
      <c r="H52" s="447"/>
      <c r="I52" s="447"/>
      <c r="J52" s="447"/>
      <c r="K52" s="496"/>
      <c r="L52" s="447"/>
      <c r="M52" s="447"/>
      <c r="N52" s="447"/>
      <c r="O52" s="447"/>
      <c r="P52" s="447"/>
      <c r="Q52" s="447"/>
      <c r="R52" s="447"/>
      <c r="S52" s="447"/>
      <c r="T52" s="447"/>
      <c r="U52" s="447"/>
      <c r="V52" s="447"/>
      <c r="W52" s="447"/>
      <c r="X52" s="447"/>
    </row>
    <row r="53" spans="1:24">
      <c r="A53" s="447"/>
      <c r="B53" s="447"/>
      <c r="C53" s="447"/>
      <c r="D53" s="447"/>
      <c r="E53" s="447"/>
      <c r="F53" s="447"/>
      <c r="G53" s="447"/>
      <c r="H53" s="447"/>
      <c r="I53" s="447"/>
      <c r="J53" s="447"/>
      <c r="K53" s="496"/>
      <c r="L53" s="447"/>
      <c r="M53" s="447"/>
      <c r="N53" s="447"/>
      <c r="O53" s="447"/>
      <c r="P53" s="447"/>
      <c r="Q53" s="447"/>
      <c r="R53" s="447"/>
      <c r="S53" s="447"/>
      <c r="T53" s="447"/>
      <c r="U53" s="447"/>
      <c r="V53" s="447"/>
      <c r="W53" s="447"/>
      <c r="X53" s="447"/>
    </row>
    <row r="54" spans="1:24">
      <c r="A54" s="447"/>
      <c r="B54" s="447"/>
      <c r="C54" s="447"/>
      <c r="D54" s="447"/>
      <c r="E54" s="447"/>
      <c r="F54" s="447"/>
      <c r="G54" s="447"/>
      <c r="H54" s="447"/>
      <c r="I54" s="447"/>
      <c r="J54" s="447"/>
      <c r="K54" s="496"/>
      <c r="L54" s="447"/>
      <c r="M54" s="447"/>
      <c r="N54" s="447"/>
      <c r="O54" s="447"/>
      <c r="P54" s="447"/>
      <c r="Q54" s="447"/>
      <c r="R54" s="447"/>
      <c r="S54" s="447"/>
      <c r="T54" s="447"/>
      <c r="U54" s="447"/>
      <c r="V54" s="447"/>
      <c r="W54" s="447"/>
      <c r="X54" s="447"/>
    </row>
    <row r="55" spans="1:24">
      <c r="A55" s="447"/>
      <c r="B55" s="447"/>
      <c r="C55" s="447"/>
      <c r="D55" s="447"/>
      <c r="E55" s="447"/>
      <c r="F55" s="447"/>
      <c r="G55" s="447"/>
      <c r="H55" s="447"/>
      <c r="I55" s="447"/>
      <c r="J55" s="447"/>
      <c r="K55" s="496"/>
      <c r="L55" s="447"/>
      <c r="M55" s="447"/>
      <c r="N55" s="447"/>
      <c r="O55" s="447"/>
      <c r="P55" s="447"/>
      <c r="Q55" s="447"/>
      <c r="R55" s="447"/>
      <c r="S55" s="447"/>
      <c r="T55" s="447"/>
      <c r="U55" s="447"/>
      <c r="V55" s="447"/>
      <c r="W55" s="447"/>
      <c r="X55" s="447"/>
    </row>
    <row r="56" spans="1:24">
      <c r="A56" s="447"/>
      <c r="B56" s="447"/>
      <c r="C56" s="447"/>
      <c r="D56" s="447"/>
      <c r="E56" s="447"/>
      <c r="F56" s="447"/>
      <c r="G56" s="447"/>
      <c r="H56" s="447"/>
      <c r="I56" s="447"/>
      <c r="J56" s="447"/>
      <c r="K56" s="496"/>
      <c r="L56" s="447"/>
      <c r="M56" s="447"/>
      <c r="N56" s="447"/>
      <c r="O56" s="447"/>
      <c r="P56" s="447"/>
      <c r="Q56" s="447"/>
      <c r="R56" s="447"/>
      <c r="S56" s="447"/>
      <c r="T56" s="447"/>
      <c r="U56" s="447"/>
      <c r="V56" s="447"/>
      <c r="W56" s="447"/>
      <c r="X56" s="447"/>
    </row>
    <row r="57" spans="1:24">
      <c r="A57" s="447"/>
      <c r="B57" s="447"/>
      <c r="C57" s="447"/>
      <c r="D57" s="447"/>
      <c r="E57" s="447"/>
      <c r="F57" s="447"/>
      <c r="G57" s="447"/>
      <c r="H57" s="447"/>
      <c r="I57" s="447"/>
      <c r="J57" s="447"/>
      <c r="K57" s="496"/>
      <c r="L57" s="447"/>
      <c r="M57" s="447"/>
      <c r="N57" s="447"/>
      <c r="O57" s="447"/>
      <c r="P57" s="447"/>
      <c r="Q57" s="447"/>
      <c r="R57" s="447"/>
      <c r="S57" s="447"/>
      <c r="T57" s="447"/>
      <c r="U57" s="447"/>
      <c r="V57" s="447"/>
      <c r="W57" s="447"/>
      <c r="X57" s="447"/>
    </row>
    <row r="58" spans="1:24">
      <c r="A58" s="447"/>
      <c r="B58" s="447"/>
      <c r="C58" s="447"/>
      <c r="D58" s="447"/>
      <c r="E58" s="447"/>
      <c r="F58" s="447"/>
      <c r="G58" s="447"/>
      <c r="H58" s="447"/>
      <c r="I58" s="447"/>
      <c r="J58" s="447"/>
      <c r="K58" s="496"/>
      <c r="L58" s="447"/>
      <c r="M58" s="447"/>
      <c r="N58" s="447"/>
      <c r="O58" s="447"/>
      <c r="P58" s="447"/>
      <c r="Q58" s="447"/>
      <c r="R58" s="447"/>
      <c r="S58" s="447"/>
      <c r="T58" s="447"/>
      <c r="U58" s="447"/>
      <c r="V58" s="447"/>
      <c r="W58" s="447"/>
      <c r="X58" s="447"/>
    </row>
    <row r="59" spans="1:24">
      <c r="A59" s="447"/>
      <c r="B59" s="447"/>
      <c r="C59" s="447"/>
      <c r="D59" s="447"/>
      <c r="E59" s="447"/>
      <c r="F59" s="447"/>
      <c r="G59" s="447"/>
      <c r="H59" s="447"/>
      <c r="I59" s="447"/>
      <c r="J59" s="447"/>
      <c r="K59" s="496"/>
      <c r="L59" s="447"/>
      <c r="M59" s="447"/>
      <c r="N59" s="447"/>
      <c r="O59" s="447"/>
      <c r="P59" s="447"/>
      <c r="Q59" s="447"/>
      <c r="R59" s="447"/>
      <c r="S59" s="447"/>
      <c r="T59" s="447"/>
      <c r="U59" s="447"/>
      <c r="V59" s="447"/>
      <c r="W59" s="447"/>
      <c r="X59" s="447"/>
    </row>
    <row r="60" spans="1:24">
      <c r="A60" s="447"/>
      <c r="B60" s="447"/>
      <c r="C60" s="447"/>
      <c r="D60" s="447"/>
      <c r="E60" s="447"/>
      <c r="F60" s="447"/>
      <c r="G60" s="447"/>
      <c r="H60" s="447"/>
      <c r="I60" s="447"/>
      <c r="J60" s="447"/>
      <c r="K60" s="496"/>
      <c r="L60" s="447"/>
      <c r="M60" s="447"/>
      <c r="N60" s="447"/>
      <c r="O60" s="447"/>
      <c r="P60" s="447"/>
      <c r="Q60" s="447"/>
      <c r="R60" s="447"/>
      <c r="S60" s="447"/>
      <c r="T60" s="447"/>
      <c r="U60" s="447"/>
      <c r="V60" s="447"/>
      <c r="W60" s="447"/>
      <c r="X60" s="447"/>
    </row>
    <row r="61" spans="1:24">
      <c r="A61" s="447"/>
      <c r="B61" s="447"/>
      <c r="C61" s="447"/>
      <c r="D61" s="447"/>
      <c r="E61" s="447"/>
      <c r="F61" s="447"/>
      <c r="G61" s="447"/>
      <c r="H61" s="447"/>
      <c r="I61" s="447"/>
      <c r="J61" s="447"/>
      <c r="K61" s="496"/>
      <c r="L61" s="447"/>
      <c r="M61" s="447"/>
      <c r="N61" s="447"/>
      <c r="O61" s="447"/>
      <c r="P61" s="447"/>
      <c r="Q61" s="447"/>
      <c r="R61" s="447"/>
      <c r="S61" s="447"/>
      <c r="T61" s="447"/>
      <c r="U61" s="447"/>
      <c r="V61" s="447"/>
      <c r="W61" s="447"/>
      <c r="X61" s="447"/>
    </row>
    <row r="62" spans="1:24">
      <c r="A62" s="447"/>
      <c r="B62" s="447"/>
      <c r="C62" s="447"/>
      <c r="D62" s="447"/>
      <c r="E62" s="447"/>
      <c r="F62" s="447"/>
      <c r="G62" s="447"/>
      <c r="H62" s="447"/>
      <c r="I62" s="447"/>
      <c r="J62" s="447"/>
      <c r="K62" s="496"/>
      <c r="L62" s="447"/>
      <c r="M62" s="447"/>
      <c r="N62" s="447"/>
      <c r="O62" s="447"/>
      <c r="P62" s="447"/>
      <c r="Q62" s="447"/>
      <c r="R62" s="447"/>
      <c r="S62" s="447"/>
      <c r="T62" s="447"/>
      <c r="U62" s="447"/>
      <c r="V62" s="447"/>
      <c r="W62" s="447"/>
      <c r="X62" s="447"/>
    </row>
    <row r="63" spans="1:24">
      <c r="A63" s="447"/>
      <c r="B63" s="447"/>
      <c r="C63" s="447"/>
      <c r="D63" s="447"/>
      <c r="E63" s="447"/>
      <c r="F63" s="447"/>
      <c r="G63" s="447"/>
      <c r="H63" s="447"/>
      <c r="I63" s="447"/>
      <c r="J63" s="447"/>
      <c r="K63" s="496"/>
      <c r="L63" s="447"/>
      <c r="M63" s="447"/>
      <c r="N63" s="447"/>
      <c r="O63" s="447"/>
      <c r="P63" s="447"/>
      <c r="Q63" s="447"/>
      <c r="R63" s="447"/>
      <c r="S63" s="447"/>
      <c r="T63" s="447"/>
      <c r="U63" s="447"/>
      <c r="V63" s="447"/>
      <c r="W63" s="447"/>
      <c r="X63" s="447"/>
    </row>
    <row r="64" spans="1:24">
      <c r="A64" s="447"/>
      <c r="B64" s="447"/>
      <c r="C64" s="447"/>
      <c r="D64" s="447"/>
      <c r="E64" s="447"/>
      <c r="F64" s="447"/>
      <c r="G64" s="447"/>
      <c r="H64" s="447"/>
      <c r="I64" s="447"/>
      <c r="J64" s="447"/>
      <c r="K64" s="496"/>
      <c r="L64" s="447"/>
      <c r="M64" s="447"/>
      <c r="N64" s="447"/>
      <c r="O64" s="447"/>
      <c r="P64" s="447"/>
      <c r="Q64" s="447"/>
      <c r="R64" s="447"/>
      <c r="S64" s="447"/>
      <c r="T64" s="447"/>
      <c r="U64" s="447"/>
      <c r="V64" s="447"/>
      <c r="W64" s="447"/>
      <c r="X64" s="447"/>
    </row>
    <row r="65" spans="1:24">
      <c r="A65" s="447"/>
      <c r="B65" s="447"/>
      <c r="C65" s="447"/>
      <c r="D65" s="447"/>
      <c r="E65" s="447"/>
      <c r="F65" s="447"/>
      <c r="G65" s="447"/>
      <c r="H65" s="447"/>
      <c r="I65" s="447"/>
      <c r="J65" s="447"/>
      <c r="K65" s="496"/>
      <c r="L65" s="447"/>
      <c r="M65" s="447"/>
      <c r="N65" s="447"/>
      <c r="O65" s="447"/>
      <c r="P65" s="447"/>
      <c r="Q65" s="447"/>
      <c r="R65" s="447"/>
      <c r="S65" s="447"/>
      <c r="T65" s="447"/>
      <c r="U65" s="447"/>
      <c r="V65" s="447"/>
      <c r="W65" s="447"/>
      <c r="X65" s="447"/>
    </row>
    <row r="66" spans="1:24">
      <c r="A66" s="447"/>
      <c r="B66" s="447"/>
      <c r="C66" s="447"/>
      <c r="D66" s="447"/>
      <c r="E66" s="447"/>
      <c r="F66" s="447"/>
      <c r="G66" s="447"/>
      <c r="H66" s="447"/>
      <c r="I66" s="447"/>
      <c r="J66" s="447"/>
      <c r="K66" s="496"/>
      <c r="L66" s="447"/>
      <c r="M66" s="447"/>
      <c r="N66" s="447"/>
      <c r="O66" s="447"/>
      <c r="P66" s="447"/>
      <c r="Q66" s="447"/>
      <c r="R66" s="447"/>
      <c r="S66" s="447"/>
      <c r="T66" s="447"/>
      <c r="U66" s="447"/>
      <c r="V66" s="447"/>
      <c r="W66" s="447"/>
      <c r="X66" s="447"/>
    </row>
    <row r="67" spans="1:24">
      <c r="A67" s="447"/>
      <c r="B67" s="447"/>
      <c r="C67" s="447"/>
      <c r="D67" s="447"/>
      <c r="E67" s="447"/>
      <c r="F67" s="447"/>
      <c r="G67" s="447"/>
      <c r="H67" s="447"/>
      <c r="I67" s="447"/>
      <c r="J67" s="447"/>
      <c r="K67" s="496"/>
      <c r="L67" s="447"/>
      <c r="M67" s="447"/>
      <c r="N67" s="447"/>
      <c r="O67" s="447"/>
      <c r="P67" s="447"/>
      <c r="Q67" s="447"/>
      <c r="R67" s="447"/>
      <c r="S67" s="447"/>
      <c r="T67" s="447"/>
      <c r="U67" s="447"/>
      <c r="V67" s="447"/>
      <c r="W67" s="447"/>
      <c r="X67" s="447"/>
    </row>
    <row r="68" spans="1:24">
      <c r="A68" s="447"/>
      <c r="B68" s="447"/>
      <c r="C68" s="447"/>
      <c r="D68" s="447"/>
      <c r="E68" s="447"/>
      <c r="F68" s="447"/>
      <c r="G68" s="447"/>
      <c r="H68" s="447"/>
      <c r="I68" s="447"/>
      <c r="J68" s="447"/>
      <c r="K68" s="496"/>
      <c r="L68" s="447"/>
      <c r="M68" s="447"/>
      <c r="N68" s="447"/>
      <c r="O68" s="447"/>
      <c r="P68" s="447"/>
      <c r="Q68" s="447"/>
      <c r="R68" s="447"/>
      <c r="S68" s="447"/>
      <c r="T68" s="447"/>
      <c r="U68" s="447"/>
      <c r="V68" s="447"/>
      <c r="W68" s="447"/>
      <c r="X68" s="447"/>
    </row>
    <row r="69" spans="1:24">
      <c r="A69" s="447"/>
      <c r="B69" s="447"/>
      <c r="C69" s="447"/>
      <c r="D69" s="447"/>
      <c r="E69" s="447"/>
      <c r="F69" s="447"/>
      <c r="G69" s="447"/>
      <c r="H69" s="447"/>
      <c r="I69" s="447"/>
      <c r="J69" s="447"/>
      <c r="K69" s="496"/>
      <c r="L69" s="447"/>
      <c r="M69" s="447"/>
      <c r="N69" s="447"/>
      <c r="O69" s="447"/>
      <c r="P69" s="447"/>
      <c r="Q69" s="447"/>
      <c r="R69" s="447"/>
      <c r="S69" s="447"/>
      <c r="T69" s="447"/>
      <c r="U69" s="447"/>
      <c r="V69" s="447"/>
      <c r="W69" s="447"/>
      <c r="X69" s="447"/>
    </row>
    <row r="70" spans="1:24">
      <c r="A70" s="447"/>
      <c r="B70" s="447"/>
      <c r="C70" s="447"/>
      <c r="D70" s="447"/>
      <c r="E70" s="447"/>
      <c r="F70" s="447"/>
      <c r="G70" s="447"/>
      <c r="H70" s="447"/>
      <c r="I70" s="447"/>
      <c r="J70" s="447"/>
      <c r="K70" s="496"/>
      <c r="L70" s="447"/>
      <c r="M70" s="447"/>
      <c r="N70" s="447"/>
      <c r="O70" s="447"/>
      <c r="P70" s="447"/>
      <c r="Q70" s="447"/>
      <c r="R70" s="447"/>
      <c r="S70" s="447"/>
      <c r="T70" s="447"/>
      <c r="U70" s="447"/>
      <c r="V70" s="447"/>
      <c r="W70" s="447"/>
      <c r="X70" s="447"/>
    </row>
    <row r="71" spans="1:24">
      <c r="A71" s="447"/>
      <c r="B71" s="447"/>
      <c r="C71" s="447"/>
      <c r="D71" s="447"/>
      <c r="E71" s="447"/>
      <c r="F71" s="447"/>
      <c r="G71" s="447"/>
      <c r="H71" s="447"/>
      <c r="I71" s="447"/>
      <c r="J71" s="447"/>
      <c r="K71" s="496"/>
      <c r="L71" s="447"/>
      <c r="M71" s="447"/>
      <c r="N71" s="447"/>
      <c r="O71" s="447"/>
      <c r="P71" s="447"/>
      <c r="Q71" s="447"/>
      <c r="R71" s="447"/>
      <c r="S71" s="447"/>
      <c r="T71" s="447"/>
      <c r="U71" s="447"/>
      <c r="V71" s="447"/>
      <c r="W71" s="447"/>
      <c r="X71" s="447"/>
    </row>
    <row r="72" spans="1:24">
      <c r="A72" s="447"/>
      <c r="B72" s="447"/>
      <c r="C72" s="447"/>
      <c r="D72" s="447"/>
      <c r="E72" s="447"/>
      <c r="F72" s="447"/>
      <c r="G72" s="447"/>
      <c r="H72" s="447"/>
      <c r="I72" s="447"/>
      <c r="J72" s="447"/>
      <c r="K72" s="496"/>
      <c r="L72" s="447"/>
      <c r="M72" s="447"/>
      <c r="N72" s="447"/>
      <c r="O72" s="447"/>
      <c r="P72" s="447"/>
      <c r="Q72" s="447"/>
      <c r="R72" s="447"/>
      <c r="S72" s="447"/>
      <c r="T72" s="447"/>
      <c r="U72" s="447"/>
      <c r="V72" s="447"/>
      <c r="W72" s="447"/>
      <c r="X72" s="447"/>
    </row>
    <row r="73" spans="1:24">
      <c r="A73" s="447"/>
      <c r="B73" s="447"/>
      <c r="C73" s="447"/>
      <c r="D73" s="447"/>
      <c r="E73" s="447"/>
      <c r="F73" s="447"/>
      <c r="G73" s="447"/>
      <c r="H73" s="447"/>
      <c r="I73" s="447"/>
      <c r="J73" s="447"/>
      <c r="K73" s="496"/>
      <c r="L73" s="447"/>
      <c r="M73" s="447"/>
      <c r="N73" s="447"/>
      <c r="O73" s="447"/>
      <c r="P73" s="447"/>
      <c r="Q73" s="447"/>
      <c r="R73" s="447"/>
      <c r="S73" s="447"/>
      <c r="T73" s="447"/>
      <c r="U73" s="447"/>
      <c r="V73" s="447"/>
      <c r="W73" s="447"/>
      <c r="X73" s="447"/>
    </row>
    <row r="74" spans="1:24">
      <c r="A74" s="447"/>
      <c r="B74" s="447"/>
      <c r="C74" s="447"/>
      <c r="D74" s="447"/>
      <c r="E74" s="447"/>
      <c r="F74" s="447"/>
      <c r="G74" s="447"/>
      <c r="H74" s="447"/>
      <c r="I74" s="447"/>
      <c r="J74" s="447"/>
      <c r="K74" s="496"/>
      <c r="L74" s="447"/>
      <c r="M74" s="447"/>
      <c r="N74" s="447"/>
      <c r="O74" s="447"/>
      <c r="P74" s="447"/>
      <c r="Q74" s="447"/>
      <c r="R74" s="447"/>
      <c r="S74" s="447"/>
      <c r="T74" s="447"/>
      <c r="U74" s="447"/>
      <c r="V74" s="447"/>
      <c r="W74" s="447"/>
      <c r="X74" s="447"/>
    </row>
    <row r="75" spans="1:24">
      <c r="A75" s="447"/>
      <c r="B75" s="447"/>
      <c r="C75" s="447"/>
      <c r="D75" s="447"/>
      <c r="E75" s="447"/>
      <c r="F75" s="447"/>
      <c r="G75" s="447"/>
      <c r="H75" s="447"/>
      <c r="I75" s="447"/>
      <c r="J75" s="447"/>
      <c r="K75" s="496"/>
      <c r="L75" s="447"/>
      <c r="M75" s="447"/>
      <c r="N75" s="447"/>
      <c r="O75" s="447"/>
      <c r="P75" s="447"/>
      <c r="Q75" s="447"/>
      <c r="R75" s="447"/>
      <c r="S75" s="447"/>
      <c r="T75" s="447"/>
      <c r="U75" s="447"/>
      <c r="V75" s="447"/>
      <c r="W75" s="447"/>
      <c r="X75" s="447"/>
    </row>
    <row r="76" spans="1:24">
      <c r="A76" s="447"/>
      <c r="B76" s="447"/>
      <c r="C76" s="447"/>
      <c r="D76" s="447"/>
      <c r="E76" s="447"/>
      <c r="F76" s="447"/>
      <c r="G76" s="447"/>
      <c r="H76" s="447"/>
      <c r="I76" s="447"/>
      <c r="J76" s="447"/>
      <c r="K76" s="496"/>
      <c r="L76" s="447"/>
      <c r="M76" s="447"/>
      <c r="N76" s="447"/>
      <c r="O76" s="447"/>
      <c r="P76" s="447"/>
      <c r="Q76" s="447"/>
      <c r="R76" s="447"/>
      <c r="S76" s="447"/>
      <c r="T76" s="447"/>
      <c r="U76" s="447"/>
      <c r="V76" s="447"/>
      <c r="W76" s="447"/>
      <c r="X76" s="447"/>
    </row>
    <row r="77" spans="1:24">
      <c r="A77" s="447"/>
      <c r="B77" s="447"/>
      <c r="C77" s="447"/>
      <c r="D77" s="447"/>
      <c r="E77" s="447"/>
      <c r="F77" s="447"/>
      <c r="G77" s="447"/>
      <c r="H77" s="447"/>
      <c r="I77" s="447"/>
      <c r="J77" s="447"/>
      <c r="K77" s="496"/>
      <c r="L77" s="447"/>
      <c r="M77" s="447"/>
      <c r="N77" s="447"/>
      <c r="O77" s="447"/>
      <c r="P77" s="447"/>
      <c r="Q77" s="447"/>
      <c r="R77" s="447"/>
      <c r="S77" s="447"/>
      <c r="T77" s="447"/>
      <c r="U77" s="447"/>
      <c r="V77" s="447"/>
      <c r="W77" s="447"/>
      <c r="X77" s="447"/>
    </row>
    <row r="78" spans="1:24">
      <c r="A78" s="447"/>
      <c r="B78" s="447"/>
      <c r="C78" s="447"/>
      <c r="D78" s="447"/>
      <c r="E78" s="447"/>
      <c r="F78" s="447"/>
      <c r="G78" s="447"/>
      <c r="H78" s="447"/>
      <c r="I78" s="447"/>
      <c r="J78" s="447"/>
      <c r="K78" s="496"/>
      <c r="L78" s="447"/>
      <c r="M78" s="447"/>
      <c r="N78" s="447"/>
      <c r="O78" s="447"/>
      <c r="P78" s="447"/>
      <c r="Q78" s="447"/>
      <c r="R78" s="447"/>
      <c r="S78" s="447"/>
      <c r="T78" s="447"/>
      <c r="U78" s="447"/>
      <c r="V78" s="447"/>
      <c r="W78" s="447"/>
      <c r="X78" s="447"/>
    </row>
    <row r="79" spans="1:24">
      <c r="A79" s="447"/>
      <c r="B79" s="447"/>
      <c r="C79" s="447"/>
      <c r="D79" s="447"/>
      <c r="E79" s="447"/>
      <c r="F79" s="447"/>
      <c r="G79" s="447"/>
      <c r="H79" s="447"/>
      <c r="I79" s="447"/>
      <c r="J79" s="447"/>
      <c r="K79" s="496"/>
      <c r="L79" s="447"/>
      <c r="M79" s="447"/>
      <c r="N79" s="447"/>
      <c r="O79" s="447"/>
      <c r="P79" s="447"/>
      <c r="Q79" s="447"/>
      <c r="R79" s="447"/>
      <c r="S79" s="447"/>
      <c r="T79" s="447"/>
      <c r="U79" s="447"/>
      <c r="V79" s="447"/>
      <c r="W79" s="447"/>
      <c r="X79" s="447"/>
    </row>
    <row r="80" spans="1:24">
      <c r="A80" s="447"/>
      <c r="B80" s="447"/>
      <c r="C80" s="447"/>
      <c r="D80" s="447"/>
      <c r="E80" s="447"/>
      <c r="F80" s="447"/>
      <c r="G80" s="447"/>
      <c r="H80" s="447"/>
      <c r="I80" s="447"/>
      <c r="J80" s="447"/>
      <c r="K80" s="496"/>
      <c r="L80" s="447"/>
      <c r="M80" s="447"/>
      <c r="N80" s="447"/>
      <c r="O80" s="447"/>
      <c r="P80" s="447"/>
      <c r="Q80" s="447"/>
      <c r="R80" s="447"/>
      <c r="S80" s="447"/>
      <c r="T80" s="447"/>
      <c r="U80" s="447"/>
      <c r="V80" s="447"/>
      <c r="W80" s="447"/>
      <c r="X80" s="447"/>
    </row>
    <row r="81" spans="1:24">
      <c r="A81" s="447"/>
      <c r="B81" s="447"/>
      <c r="C81" s="447"/>
      <c r="D81" s="447"/>
      <c r="E81" s="447"/>
      <c r="F81" s="447"/>
      <c r="G81" s="447"/>
      <c r="H81" s="447"/>
      <c r="I81" s="447"/>
      <c r="J81" s="447"/>
      <c r="K81" s="496"/>
      <c r="L81" s="447"/>
      <c r="M81" s="447"/>
      <c r="N81" s="447"/>
      <c r="O81" s="447"/>
      <c r="P81" s="447"/>
      <c r="Q81" s="447"/>
      <c r="R81" s="447"/>
      <c r="S81" s="447"/>
      <c r="T81" s="447"/>
      <c r="U81" s="447"/>
      <c r="V81" s="447"/>
      <c r="W81" s="447"/>
      <c r="X81" s="447"/>
    </row>
    <row r="82" spans="1:24">
      <c r="A82" s="447"/>
      <c r="B82" s="447"/>
      <c r="C82" s="447"/>
      <c r="D82" s="447"/>
      <c r="E82" s="447"/>
      <c r="F82" s="447"/>
      <c r="G82" s="447"/>
      <c r="H82" s="447"/>
      <c r="I82" s="447"/>
      <c r="J82" s="447"/>
      <c r="K82" s="496"/>
      <c r="L82" s="447"/>
      <c r="M82" s="447"/>
      <c r="N82" s="447"/>
      <c r="O82" s="447"/>
      <c r="P82" s="447"/>
      <c r="Q82" s="447"/>
      <c r="R82" s="447"/>
      <c r="S82" s="447"/>
      <c r="T82" s="447"/>
      <c r="U82" s="447"/>
      <c r="V82" s="447"/>
      <c r="W82" s="447"/>
      <c r="X82" s="447"/>
    </row>
    <row r="83" spans="1:24">
      <c r="A83" s="447"/>
      <c r="B83" s="447"/>
      <c r="C83" s="447"/>
      <c r="D83" s="447"/>
      <c r="E83" s="447"/>
      <c r="F83" s="447"/>
      <c r="G83" s="447"/>
      <c r="H83" s="447"/>
      <c r="I83" s="447"/>
      <c r="J83" s="447"/>
      <c r="K83" s="496"/>
      <c r="L83" s="447"/>
      <c r="M83" s="447"/>
      <c r="N83" s="447"/>
      <c r="O83" s="447"/>
      <c r="P83" s="447"/>
      <c r="Q83" s="447"/>
      <c r="R83" s="447"/>
      <c r="S83" s="447"/>
      <c r="T83" s="447"/>
      <c r="U83" s="447"/>
      <c r="V83" s="447"/>
      <c r="W83" s="447"/>
      <c r="X83" s="447"/>
    </row>
    <row r="84" spans="1:24">
      <c r="A84" s="447"/>
      <c r="B84" s="447"/>
      <c r="C84" s="447"/>
      <c r="D84" s="447"/>
      <c r="E84" s="447"/>
      <c r="F84" s="447"/>
      <c r="G84" s="447"/>
      <c r="H84" s="447"/>
      <c r="I84" s="447"/>
      <c r="J84" s="447"/>
      <c r="K84" s="496"/>
      <c r="L84" s="447"/>
      <c r="M84" s="447"/>
      <c r="N84" s="447"/>
      <c r="O84" s="447"/>
      <c r="P84" s="447"/>
      <c r="Q84" s="447"/>
      <c r="R84" s="447"/>
      <c r="S84" s="447"/>
      <c r="T84" s="447"/>
      <c r="U84" s="447"/>
      <c r="V84" s="447"/>
      <c r="W84" s="447"/>
      <c r="X84" s="447"/>
    </row>
    <row r="85" spans="1:24">
      <c r="A85" s="447"/>
      <c r="B85" s="447"/>
      <c r="C85" s="447"/>
      <c r="D85" s="447"/>
      <c r="E85" s="447"/>
      <c r="F85" s="447"/>
      <c r="G85" s="447"/>
      <c r="H85" s="447"/>
      <c r="I85" s="447"/>
      <c r="J85" s="447"/>
      <c r="K85" s="496"/>
      <c r="L85" s="447"/>
      <c r="M85" s="447"/>
      <c r="N85" s="447"/>
      <c r="O85" s="447"/>
      <c r="P85" s="447"/>
      <c r="Q85" s="447"/>
      <c r="R85" s="447"/>
      <c r="S85" s="447"/>
      <c r="T85" s="447"/>
      <c r="U85" s="447"/>
      <c r="V85" s="447"/>
      <c r="W85" s="447"/>
      <c r="X85" s="447"/>
    </row>
    <row r="86" spans="1:24">
      <c r="A86" s="447"/>
      <c r="B86" s="447"/>
      <c r="C86" s="447"/>
      <c r="D86" s="447"/>
      <c r="E86" s="447"/>
      <c r="F86" s="447"/>
      <c r="G86" s="447"/>
      <c r="H86" s="447"/>
      <c r="I86" s="447"/>
      <c r="J86" s="447"/>
      <c r="K86" s="496"/>
      <c r="L86" s="447"/>
      <c r="M86" s="447"/>
      <c r="N86" s="447"/>
      <c r="O86" s="447"/>
      <c r="P86" s="447"/>
      <c r="Q86" s="447"/>
      <c r="R86" s="447"/>
      <c r="S86" s="447"/>
      <c r="T86" s="447"/>
      <c r="U86" s="447"/>
      <c r="V86" s="447"/>
      <c r="W86" s="447"/>
      <c r="X86" s="447"/>
    </row>
    <row r="87" spans="1:24">
      <c r="A87" s="447"/>
      <c r="B87" s="447"/>
      <c r="C87" s="447"/>
      <c r="D87" s="447"/>
      <c r="E87" s="447"/>
      <c r="F87" s="447"/>
      <c r="G87" s="447"/>
      <c r="H87" s="447"/>
      <c r="I87" s="447"/>
      <c r="J87" s="447"/>
      <c r="K87" s="496"/>
      <c r="L87" s="447"/>
      <c r="M87" s="447"/>
      <c r="N87" s="447"/>
      <c r="O87" s="447"/>
      <c r="P87" s="447"/>
      <c r="Q87" s="447"/>
      <c r="R87" s="447"/>
      <c r="S87" s="447"/>
      <c r="T87" s="447"/>
      <c r="U87" s="447"/>
      <c r="V87" s="447"/>
      <c r="W87" s="447"/>
      <c r="X87" s="447"/>
    </row>
    <row r="88" spans="1:24">
      <c r="A88" s="447"/>
      <c r="B88" s="447"/>
      <c r="C88" s="447"/>
      <c r="D88" s="447"/>
      <c r="E88" s="447"/>
      <c r="F88" s="447"/>
      <c r="G88" s="447"/>
      <c r="H88" s="447"/>
      <c r="I88" s="447"/>
      <c r="J88" s="447"/>
      <c r="K88" s="496"/>
      <c r="L88" s="447"/>
      <c r="M88" s="447"/>
      <c r="N88" s="447"/>
      <c r="O88" s="447"/>
      <c r="P88" s="447"/>
      <c r="Q88" s="447"/>
      <c r="R88" s="447"/>
      <c r="S88" s="447"/>
      <c r="T88" s="447"/>
      <c r="U88" s="447"/>
      <c r="V88" s="447"/>
      <c r="W88" s="447"/>
      <c r="X88" s="447"/>
    </row>
    <row r="89" spans="1:24">
      <c r="A89" s="447"/>
      <c r="B89" s="447"/>
      <c r="C89" s="447"/>
      <c r="D89" s="447"/>
      <c r="E89" s="447"/>
      <c r="F89" s="447"/>
      <c r="G89" s="447"/>
      <c r="H89" s="447"/>
      <c r="I89" s="447"/>
      <c r="J89" s="447"/>
      <c r="K89" s="496"/>
      <c r="L89" s="447"/>
      <c r="M89" s="447"/>
      <c r="N89" s="447"/>
      <c r="O89" s="447"/>
      <c r="P89" s="447"/>
      <c r="Q89" s="447"/>
      <c r="R89" s="447"/>
      <c r="S89" s="447"/>
      <c r="T89" s="447"/>
      <c r="U89" s="447"/>
      <c r="V89" s="447"/>
      <c r="W89" s="447"/>
      <c r="X89" s="447"/>
    </row>
    <row r="90" spans="1:24">
      <c r="A90" s="447"/>
      <c r="B90" s="447"/>
      <c r="C90" s="447"/>
      <c r="D90" s="447"/>
      <c r="E90" s="447"/>
      <c r="F90" s="447"/>
      <c r="G90" s="447"/>
      <c r="H90" s="447"/>
      <c r="I90" s="447"/>
      <c r="J90" s="447"/>
      <c r="K90" s="496"/>
      <c r="L90" s="447"/>
      <c r="M90" s="447"/>
      <c r="N90" s="447"/>
      <c r="O90" s="447"/>
      <c r="P90" s="447"/>
      <c r="Q90" s="447"/>
      <c r="R90" s="447"/>
      <c r="S90" s="447"/>
      <c r="T90" s="447"/>
      <c r="U90" s="447"/>
      <c r="V90" s="447"/>
      <c r="W90" s="447"/>
      <c r="X90" s="447"/>
    </row>
    <row r="91" spans="1:24">
      <c r="A91" s="447"/>
      <c r="B91" s="447"/>
      <c r="C91" s="447"/>
      <c r="D91" s="447"/>
      <c r="E91" s="447"/>
      <c r="F91" s="447"/>
      <c r="G91" s="447"/>
      <c r="H91" s="447"/>
      <c r="I91" s="447"/>
      <c r="J91" s="447"/>
      <c r="K91" s="496"/>
      <c r="L91" s="447"/>
      <c r="M91" s="447"/>
      <c r="N91" s="447"/>
      <c r="O91" s="447"/>
      <c r="P91" s="447"/>
      <c r="Q91" s="447"/>
      <c r="R91" s="447"/>
      <c r="S91" s="447"/>
      <c r="T91" s="447"/>
      <c r="U91" s="447"/>
      <c r="V91" s="447"/>
      <c r="W91" s="447"/>
      <c r="X91" s="447"/>
    </row>
    <row r="92" spans="1:24">
      <c r="A92" s="447"/>
      <c r="B92" s="447"/>
      <c r="C92" s="447"/>
      <c r="D92" s="447"/>
      <c r="E92" s="447"/>
      <c r="F92" s="447"/>
      <c r="G92" s="447"/>
      <c r="H92" s="447"/>
      <c r="I92" s="447"/>
      <c r="J92" s="447"/>
      <c r="K92" s="496"/>
      <c r="L92" s="447"/>
      <c r="M92" s="447"/>
      <c r="N92" s="447"/>
      <c r="O92" s="447"/>
      <c r="P92" s="447"/>
      <c r="Q92" s="447"/>
      <c r="R92" s="447"/>
      <c r="S92" s="447"/>
      <c r="T92" s="447"/>
      <c r="U92" s="447"/>
      <c r="V92" s="447"/>
      <c r="W92" s="447"/>
      <c r="X92" s="447"/>
    </row>
    <row r="93" spans="1:24">
      <c r="A93" s="447"/>
      <c r="B93" s="447"/>
      <c r="C93" s="447"/>
      <c r="D93" s="447"/>
      <c r="E93" s="447"/>
      <c r="F93" s="447"/>
      <c r="G93" s="447"/>
      <c r="H93" s="447"/>
      <c r="I93" s="447"/>
      <c r="J93" s="447"/>
      <c r="K93" s="496"/>
      <c r="L93" s="447"/>
      <c r="M93" s="447"/>
      <c r="N93" s="447"/>
      <c r="O93" s="447"/>
      <c r="P93" s="447"/>
      <c r="Q93" s="447"/>
      <c r="R93" s="447"/>
      <c r="S93" s="447"/>
      <c r="T93" s="447"/>
      <c r="U93" s="447"/>
      <c r="V93" s="447"/>
      <c r="W93" s="447"/>
      <c r="X93" s="447"/>
    </row>
    <row r="94" spans="1:24">
      <c r="A94" s="447"/>
      <c r="B94" s="447"/>
      <c r="C94" s="447"/>
      <c r="D94" s="447"/>
      <c r="E94" s="447"/>
      <c r="F94" s="447"/>
      <c r="G94" s="447"/>
      <c r="H94" s="447"/>
      <c r="I94" s="447"/>
      <c r="J94" s="447"/>
      <c r="K94" s="496"/>
      <c r="L94" s="447"/>
      <c r="M94" s="447"/>
      <c r="N94" s="447"/>
      <c r="O94" s="447"/>
      <c r="P94" s="447"/>
      <c r="Q94" s="447"/>
      <c r="R94" s="447"/>
      <c r="S94" s="447"/>
      <c r="T94" s="447"/>
      <c r="U94" s="447"/>
      <c r="V94" s="447"/>
      <c r="W94" s="447"/>
      <c r="X94" s="447"/>
    </row>
    <row r="95" spans="1:24">
      <c r="A95" s="447"/>
      <c r="B95" s="447"/>
      <c r="C95" s="447"/>
      <c r="D95" s="447"/>
      <c r="E95" s="447"/>
      <c r="F95" s="447"/>
      <c r="G95" s="447"/>
      <c r="H95" s="447"/>
      <c r="I95" s="447"/>
      <c r="J95" s="447"/>
      <c r="K95" s="496"/>
      <c r="L95" s="447"/>
      <c r="M95" s="447"/>
      <c r="N95" s="447"/>
      <c r="O95" s="447"/>
      <c r="P95" s="447"/>
      <c r="Q95" s="447"/>
      <c r="R95" s="447"/>
      <c r="S95" s="447"/>
      <c r="T95" s="447"/>
      <c r="U95" s="447"/>
      <c r="V95" s="447"/>
      <c r="W95" s="447"/>
      <c r="X95" s="447"/>
    </row>
    <row r="96" spans="1:24">
      <c r="A96" s="447"/>
      <c r="B96" s="447"/>
      <c r="C96" s="447"/>
      <c r="D96" s="447"/>
      <c r="E96" s="447"/>
      <c r="F96" s="447"/>
      <c r="G96" s="447"/>
      <c r="H96" s="447"/>
      <c r="I96" s="447"/>
      <c r="J96" s="447"/>
      <c r="K96" s="496"/>
      <c r="L96" s="447"/>
      <c r="M96" s="447"/>
      <c r="N96" s="447"/>
      <c r="O96" s="447"/>
      <c r="P96" s="447"/>
      <c r="Q96" s="447"/>
      <c r="R96" s="447"/>
      <c r="S96" s="447"/>
      <c r="T96" s="447"/>
      <c r="U96" s="447"/>
      <c r="V96" s="447"/>
      <c r="W96" s="447"/>
      <c r="X96" s="447"/>
    </row>
    <row r="97" spans="1:24">
      <c r="A97" s="447"/>
      <c r="B97" s="447"/>
      <c r="C97" s="447"/>
      <c r="D97" s="447"/>
      <c r="E97" s="447"/>
      <c r="F97" s="447"/>
      <c r="G97" s="447"/>
      <c r="H97" s="447"/>
      <c r="I97" s="447"/>
      <c r="J97" s="447"/>
      <c r="K97" s="496"/>
      <c r="L97" s="447"/>
      <c r="M97" s="447"/>
      <c r="N97" s="447"/>
      <c r="O97" s="447"/>
      <c r="P97" s="447"/>
      <c r="Q97" s="447"/>
      <c r="R97" s="447"/>
      <c r="S97" s="447"/>
      <c r="T97" s="447"/>
      <c r="U97" s="447"/>
      <c r="V97" s="447"/>
      <c r="W97" s="447"/>
      <c r="X97" s="447"/>
    </row>
    <row r="98" spans="1:24">
      <c r="A98" s="447"/>
      <c r="B98" s="447"/>
      <c r="C98" s="447"/>
      <c r="D98" s="447"/>
      <c r="E98" s="447"/>
      <c r="F98" s="447"/>
      <c r="G98" s="447"/>
      <c r="H98" s="447"/>
      <c r="I98" s="447"/>
      <c r="J98" s="447"/>
      <c r="K98" s="496"/>
      <c r="L98" s="447"/>
      <c r="M98" s="447"/>
      <c r="N98" s="447"/>
      <c r="O98" s="447"/>
      <c r="P98" s="447"/>
      <c r="Q98" s="447"/>
      <c r="R98" s="447"/>
      <c r="S98" s="447"/>
      <c r="T98" s="447"/>
      <c r="U98" s="447"/>
      <c r="V98" s="447"/>
      <c r="W98" s="447"/>
      <c r="X98" s="447"/>
    </row>
    <row r="99" spans="1:24">
      <c r="A99" s="447"/>
      <c r="B99" s="447"/>
      <c r="C99" s="447"/>
      <c r="D99" s="447"/>
      <c r="E99" s="447"/>
      <c r="F99" s="447"/>
      <c r="G99" s="447"/>
      <c r="H99" s="447"/>
      <c r="I99" s="447"/>
      <c r="J99" s="447"/>
      <c r="K99" s="496"/>
      <c r="L99" s="447"/>
      <c r="M99" s="447"/>
      <c r="N99" s="447"/>
      <c r="O99" s="447"/>
      <c r="P99" s="447"/>
      <c r="Q99" s="447"/>
      <c r="R99" s="447"/>
      <c r="S99" s="447"/>
      <c r="T99" s="447"/>
      <c r="U99" s="447"/>
      <c r="V99" s="447"/>
      <c r="W99" s="447"/>
      <c r="X99" s="447"/>
    </row>
    <row r="100" spans="1:24">
      <c r="A100" s="447"/>
      <c r="B100" s="447"/>
      <c r="C100" s="447"/>
      <c r="D100" s="447"/>
      <c r="E100" s="447"/>
      <c r="F100" s="447"/>
      <c r="G100" s="447"/>
      <c r="H100" s="447"/>
      <c r="I100" s="447"/>
      <c r="J100" s="447"/>
      <c r="K100" s="496"/>
      <c r="L100" s="447"/>
      <c r="M100" s="447"/>
      <c r="N100" s="447"/>
      <c r="O100" s="447"/>
      <c r="P100" s="447"/>
      <c r="Q100" s="447"/>
      <c r="R100" s="447"/>
      <c r="S100" s="447"/>
      <c r="T100" s="447"/>
      <c r="U100" s="447"/>
      <c r="V100" s="447"/>
      <c r="W100" s="447"/>
      <c r="X100" s="447"/>
    </row>
    <row r="101" spans="1:24">
      <c r="A101" s="447"/>
      <c r="B101" s="447"/>
      <c r="C101" s="447"/>
      <c r="D101" s="447"/>
      <c r="E101" s="447"/>
      <c r="F101" s="447"/>
      <c r="G101" s="447"/>
      <c r="H101" s="447"/>
      <c r="I101" s="447"/>
      <c r="J101" s="447"/>
      <c r="K101" s="496"/>
      <c r="L101" s="447"/>
      <c r="M101" s="447"/>
      <c r="N101" s="447"/>
      <c r="O101" s="447"/>
      <c r="P101" s="447"/>
      <c r="Q101" s="447"/>
      <c r="R101" s="447"/>
      <c r="S101" s="447"/>
      <c r="T101" s="447"/>
      <c r="U101" s="447"/>
      <c r="V101" s="447"/>
      <c r="W101" s="447"/>
      <c r="X101" s="447"/>
    </row>
    <row r="102" spans="1:24">
      <c r="A102" s="447"/>
      <c r="B102" s="447"/>
      <c r="C102" s="447"/>
      <c r="D102" s="447"/>
      <c r="E102" s="447"/>
      <c r="F102" s="447"/>
      <c r="G102" s="447"/>
      <c r="H102" s="447"/>
      <c r="I102" s="447"/>
      <c r="J102" s="447"/>
      <c r="K102" s="496"/>
      <c r="L102" s="447"/>
      <c r="M102" s="447"/>
      <c r="N102" s="447"/>
      <c r="O102" s="447"/>
      <c r="P102" s="447"/>
      <c r="Q102" s="447"/>
      <c r="R102" s="447"/>
      <c r="S102" s="447"/>
      <c r="T102" s="447"/>
      <c r="U102" s="447"/>
      <c r="V102" s="447"/>
      <c r="W102" s="447"/>
      <c r="X102" s="447"/>
    </row>
    <row r="103" spans="1:24">
      <c r="A103" s="447"/>
      <c r="B103" s="447"/>
      <c r="C103" s="447"/>
      <c r="D103" s="447"/>
      <c r="E103" s="447"/>
      <c r="F103" s="447"/>
      <c r="G103" s="447"/>
      <c r="H103" s="447"/>
      <c r="I103" s="447"/>
      <c r="J103" s="447"/>
      <c r="K103" s="496"/>
      <c r="L103" s="447"/>
      <c r="M103" s="447"/>
      <c r="N103" s="447"/>
      <c r="O103" s="447"/>
      <c r="P103" s="447"/>
      <c r="Q103" s="447"/>
      <c r="R103" s="447"/>
      <c r="S103" s="447"/>
      <c r="T103" s="447"/>
      <c r="U103" s="447"/>
      <c r="V103" s="447"/>
      <c r="W103" s="447"/>
      <c r="X103" s="447"/>
    </row>
    <row r="104" spans="1:24">
      <c r="A104" s="447"/>
      <c r="B104" s="447"/>
      <c r="C104" s="447"/>
      <c r="D104" s="447"/>
      <c r="E104" s="447"/>
      <c r="F104" s="447"/>
      <c r="G104" s="447"/>
      <c r="H104" s="447"/>
      <c r="I104" s="447"/>
      <c r="J104" s="447"/>
      <c r="K104" s="496"/>
      <c r="L104" s="447"/>
      <c r="M104" s="447"/>
      <c r="N104" s="447"/>
      <c r="O104" s="447"/>
      <c r="P104" s="447"/>
      <c r="Q104" s="447"/>
      <c r="R104" s="447"/>
      <c r="S104" s="447"/>
      <c r="T104" s="447"/>
      <c r="U104" s="447"/>
      <c r="V104" s="447"/>
      <c r="W104" s="447"/>
      <c r="X104" s="447"/>
    </row>
    <row r="105" spans="1:24">
      <c r="A105" s="447"/>
      <c r="B105" s="447"/>
      <c r="C105" s="447"/>
      <c r="D105" s="447"/>
      <c r="E105" s="447"/>
      <c r="F105" s="447"/>
      <c r="G105" s="447"/>
      <c r="H105" s="447"/>
      <c r="I105" s="447"/>
      <c r="J105" s="447"/>
      <c r="K105" s="496"/>
      <c r="L105" s="447"/>
      <c r="M105" s="447"/>
      <c r="N105" s="447"/>
      <c r="O105" s="447"/>
      <c r="P105" s="447"/>
      <c r="Q105" s="447"/>
      <c r="R105" s="447"/>
      <c r="S105" s="447"/>
      <c r="T105" s="447"/>
      <c r="U105" s="447"/>
      <c r="V105" s="447"/>
      <c r="W105" s="447"/>
      <c r="X105" s="447"/>
    </row>
    <row r="106" spans="1:24">
      <c r="A106" s="447"/>
      <c r="B106" s="447"/>
      <c r="C106" s="447"/>
      <c r="D106" s="447"/>
      <c r="E106" s="447"/>
      <c r="F106" s="447"/>
      <c r="G106" s="447"/>
      <c r="H106" s="447"/>
      <c r="I106" s="447"/>
      <c r="J106" s="447"/>
      <c r="K106" s="496"/>
      <c r="L106" s="447"/>
      <c r="M106" s="447"/>
      <c r="N106" s="447"/>
      <c r="O106" s="447"/>
      <c r="P106" s="447"/>
      <c r="Q106" s="447"/>
      <c r="R106" s="447"/>
      <c r="S106" s="447"/>
      <c r="T106" s="447"/>
      <c r="U106" s="447"/>
      <c r="V106" s="447"/>
      <c r="W106" s="447"/>
      <c r="X106" s="447"/>
    </row>
    <row r="107" spans="1:24">
      <c r="A107" s="447"/>
      <c r="B107" s="447"/>
      <c r="C107" s="447"/>
      <c r="D107" s="447"/>
      <c r="E107" s="447"/>
      <c r="F107" s="447"/>
      <c r="G107" s="447"/>
      <c r="H107" s="447"/>
      <c r="I107" s="447"/>
      <c r="J107" s="447"/>
      <c r="K107" s="496"/>
      <c r="L107" s="447"/>
      <c r="M107" s="447"/>
      <c r="N107" s="447"/>
      <c r="O107" s="447"/>
      <c r="P107" s="447"/>
      <c r="Q107" s="447"/>
      <c r="R107" s="447"/>
      <c r="S107" s="447"/>
      <c r="T107" s="447"/>
      <c r="U107" s="447"/>
      <c r="V107" s="447"/>
      <c r="W107" s="447"/>
      <c r="X107" s="447"/>
    </row>
    <row r="108" spans="1:24">
      <c r="A108" s="447"/>
      <c r="B108" s="447"/>
      <c r="C108" s="447"/>
      <c r="D108" s="447"/>
      <c r="E108" s="447"/>
      <c r="F108" s="447"/>
      <c r="G108" s="447"/>
      <c r="H108" s="447"/>
      <c r="I108" s="447"/>
      <c r="J108" s="447"/>
      <c r="K108" s="496"/>
      <c r="L108" s="447"/>
      <c r="M108" s="447"/>
      <c r="N108" s="447"/>
      <c r="O108" s="447"/>
      <c r="P108" s="447"/>
      <c r="Q108" s="447"/>
      <c r="R108" s="447"/>
      <c r="S108" s="447"/>
      <c r="T108" s="447"/>
      <c r="U108" s="447"/>
      <c r="V108" s="447"/>
      <c r="W108" s="447"/>
      <c r="X108" s="447"/>
    </row>
    <row r="109" spans="1:24">
      <c r="A109" s="447"/>
      <c r="B109" s="447"/>
      <c r="C109" s="447"/>
      <c r="D109" s="447"/>
      <c r="E109" s="447"/>
      <c r="F109" s="447"/>
      <c r="G109" s="447"/>
      <c r="H109" s="447"/>
      <c r="I109" s="447"/>
      <c r="J109" s="447"/>
      <c r="K109" s="496"/>
      <c r="L109" s="447"/>
      <c r="M109" s="447"/>
      <c r="N109" s="447"/>
      <c r="O109" s="447"/>
      <c r="P109" s="447"/>
      <c r="Q109" s="447"/>
      <c r="R109" s="447"/>
      <c r="S109" s="447"/>
      <c r="T109" s="447"/>
      <c r="U109" s="447"/>
      <c r="V109" s="447"/>
      <c r="W109" s="447"/>
      <c r="X109" s="447"/>
    </row>
    <row r="110" spans="1:24">
      <c r="A110" s="447"/>
      <c r="B110" s="447"/>
      <c r="C110" s="447"/>
      <c r="D110" s="447"/>
      <c r="E110" s="447"/>
      <c r="F110" s="447"/>
      <c r="G110" s="447"/>
      <c r="H110" s="447"/>
      <c r="I110" s="447"/>
      <c r="J110" s="447"/>
      <c r="K110" s="496"/>
      <c r="L110" s="447"/>
      <c r="M110" s="447"/>
      <c r="N110" s="447"/>
      <c r="O110" s="447"/>
      <c r="P110" s="447"/>
      <c r="Q110" s="447"/>
      <c r="R110" s="447"/>
      <c r="S110" s="447"/>
      <c r="T110" s="447"/>
      <c r="U110" s="447"/>
      <c r="V110" s="447"/>
      <c r="W110" s="447"/>
      <c r="X110" s="447"/>
    </row>
    <row r="111" spans="1:24">
      <c r="A111" s="447"/>
      <c r="B111" s="447"/>
      <c r="C111" s="447"/>
      <c r="D111" s="447"/>
      <c r="E111" s="447"/>
      <c r="F111" s="447"/>
      <c r="G111" s="447"/>
      <c r="H111" s="447"/>
      <c r="I111" s="447"/>
      <c r="J111" s="447"/>
      <c r="K111" s="496"/>
      <c r="L111" s="447"/>
      <c r="M111" s="447"/>
      <c r="N111" s="447"/>
      <c r="O111" s="447"/>
      <c r="P111" s="447"/>
      <c r="Q111" s="447"/>
      <c r="R111" s="447"/>
      <c r="S111" s="447"/>
      <c r="T111" s="447"/>
      <c r="U111" s="447"/>
      <c r="V111" s="447"/>
      <c r="W111" s="447"/>
      <c r="X111" s="447"/>
    </row>
    <row r="112" spans="1:24">
      <c r="A112" s="447"/>
      <c r="B112" s="447"/>
      <c r="C112" s="447"/>
      <c r="D112" s="447"/>
      <c r="E112" s="447"/>
      <c r="F112" s="447"/>
      <c r="G112" s="447"/>
      <c r="H112" s="447"/>
      <c r="I112" s="447"/>
      <c r="J112" s="447"/>
      <c r="K112" s="496"/>
      <c r="L112" s="447"/>
      <c r="M112" s="447"/>
      <c r="N112" s="447"/>
      <c r="O112" s="447"/>
      <c r="P112" s="447"/>
      <c r="Q112" s="447"/>
      <c r="R112" s="447"/>
      <c r="S112" s="447"/>
      <c r="T112" s="447"/>
      <c r="U112" s="447"/>
      <c r="V112" s="447"/>
      <c r="W112" s="447"/>
      <c r="X112" s="447"/>
    </row>
    <row r="113" spans="1:24">
      <c r="A113" s="447"/>
      <c r="B113" s="447"/>
      <c r="C113" s="447"/>
      <c r="D113" s="447"/>
      <c r="E113" s="447"/>
      <c r="F113" s="447"/>
      <c r="G113" s="447"/>
      <c r="H113" s="447"/>
      <c r="I113" s="447"/>
      <c r="J113" s="447"/>
      <c r="K113" s="496"/>
      <c r="L113" s="447"/>
      <c r="M113" s="447"/>
      <c r="N113" s="447"/>
      <c r="O113" s="447"/>
      <c r="P113" s="447"/>
      <c r="Q113" s="447"/>
      <c r="R113" s="447"/>
      <c r="S113" s="447"/>
      <c r="T113" s="447"/>
      <c r="U113" s="447"/>
      <c r="V113" s="447"/>
      <c r="W113" s="447"/>
      <c r="X113" s="447"/>
    </row>
    <row r="114" spans="1:24">
      <c r="A114" s="447"/>
      <c r="B114" s="447"/>
      <c r="C114" s="447"/>
      <c r="D114" s="447"/>
      <c r="E114" s="447"/>
      <c r="F114" s="447"/>
      <c r="G114" s="447"/>
      <c r="H114" s="447"/>
      <c r="I114" s="447"/>
      <c r="J114" s="447"/>
      <c r="K114" s="496"/>
      <c r="L114" s="447"/>
      <c r="M114" s="447"/>
      <c r="N114" s="447"/>
      <c r="O114" s="447"/>
      <c r="P114" s="447"/>
      <c r="Q114" s="447"/>
      <c r="R114" s="447"/>
      <c r="S114" s="447"/>
      <c r="T114" s="447"/>
      <c r="U114" s="447"/>
      <c r="V114" s="447"/>
      <c r="W114" s="447"/>
      <c r="X114" s="447"/>
    </row>
    <row r="115" spans="1:24">
      <c r="A115" s="447"/>
      <c r="B115" s="447"/>
      <c r="C115" s="447"/>
      <c r="D115" s="447"/>
      <c r="E115" s="447"/>
      <c r="F115" s="447"/>
      <c r="G115" s="447"/>
      <c r="H115" s="447"/>
      <c r="I115" s="447"/>
      <c r="J115" s="447"/>
      <c r="K115" s="496"/>
      <c r="L115" s="447"/>
      <c r="M115" s="447"/>
      <c r="N115" s="447"/>
      <c r="O115" s="447"/>
      <c r="P115" s="447"/>
      <c r="Q115" s="447"/>
      <c r="R115" s="447"/>
      <c r="S115" s="447"/>
      <c r="T115" s="447"/>
      <c r="U115" s="447"/>
      <c r="V115" s="447"/>
      <c r="W115" s="447"/>
      <c r="X115" s="447"/>
    </row>
    <row r="116" spans="1:24">
      <c r="A116" s="447"/>
      <c r="B116" s="447"/>
      <c r="C116" s="447"/>
      <c r="D116" s="447"/>
      <c r="E116" s="447"/>
      <c r="F116" s="447"/>
      <c r="G116" s="447"/>
      <c r="H116" s="447"/>
      <c r="I116" s="447"/>
      <c r="J116" s="447"/>
      <c r="K116" s="496"/>
      <c r="L116" s="447"/>
      <c r="M116" s="447"/>
      <c r="N116" s="447"/>
      <c r="O116" s="447"/>
      <c r="P116" s="447"/>
      <c r="Q116" s="447"/>
      <c r="R116" s="447"/>
      <c r="S116" s="447"/>
      <c r="T116" s="447"/>
      <c r="U116" s="447"/>
      <c r="V116" s="447"/>
      <c r="W116" s="447"/>
      <c r="X116" s="447"/>
    </row>
    <row r="117" spans="1:24">
      <c r="A117" s="447"/>
      <c r="B117" s="447"/>
      <c r="C117" s="447"/>
      <c r="D117" s="447"/>
      <c r="E117" s="447"/>
      <c r="F117" s="447"/>
      <c r="G117" s="447"/>
      <c r="H117" s="447"/>
      <c r="I117" s="447"/>
      <c r="J117" s="447"/>
      <c r="K117" s="496"/>
      <c r="L117" s="447"/>
      <c r="M117" s="447"/>
      <c r="N117" s="447"/>
      <c r="O117" s="447"/>
      <c r="P117" s="447"/>
      <c r="Q117" s="447"/>
      <c r="R117" s="447"/>
      <c r="S117" s="447"/>
      <c r="T117" s="447"/>
      <c r="U117" s="447"/>
      <c r="V117" s="447"/>
      <c r="W117" s="447"/>
      <c r="X117" s="447"/>
    </row>
    <row r="118" spans="1:24">
      <c r="A118" s="447"/>
      <c r="B118" s="447"/>
      <c r="C118" s="447"/>
      <c r="D118" s="447"/>
      <c r="E118" s="447"/>
      <c r="F118" s="447"/>
      <c r="G118" s="447"/>
      <c r="H118" s="447"/>
      <c r="I118" s="447"/>
      <c r="J118" s="447"/>
      <c r="K118" s="496"/>
      <c r="L118" s="447"/>
      <c r="M118" s="447"/>
      <c r="N118" s="447"/>
      <c r="O118" s="447"/>
      <c r="P118" s="447"/>
      <c r="Q118" s="447"/>
      <c r="R118" s="447"/>
      <c r="S118" s="447"/>
      <c r="T118" s="447"/>
      <c r="U118" s="447"/>
      <c r="V118" s="447"/>
      <c r="W118" s="447"/>
      <c r="X118" s="447"/>
    </row>
    <row r="119" spans="1:24">
      <c r="A119" s="447"/>
      <c r="B119" s="447"/>
      <c r="C119" s="447"/>
      <c r="D119" s="447"/>
      <c r="E119" s="447"/>
      <c r="F119" s="447"/>
      <c r="G119" s="447"/>
      <c r="H119" s="447"/>
      <c r="I119" s="447"/>
      <c r="J119" s="447"/>
      <c r="K119" s="496"/>
      <c r="L119" s="447"/>
      <c r="M119" s="447"/>
      <c r="N119" s="447"/>
      <c r="O119" s="447"/>
      <c r="P119" s="447"/>
      <c r="Q119" s="447"/>
      <c r="R119" s="447"/>
      <c r="S119" s="447"/>
      <c r="T119" s="447"/>
      <c r="U119" s="447"/>
      <c r="V119" s="447"/>
      <c r="W119" s="447"/>
      <c r="X119" s="447"/>
    </row>
    <row r="120" spans="1:24">
      <c r="A120" s="447"/>
      <c r="B120" s="447"/>
      <c r="C120" s="447"/>
      <c r="D120" s="447"/>
      <c r="E120" s="447"/>
      <c r="F120" s="447"/>
      <c r="G120" s="447"/>
      <c r="H120" s="447"/>
      <c r="I120" s="447"/>
      <c r="J120" s="447"/>
      <c r="K120" s="496"/>
      <c r="L120" s="447"/>
      <c r="M120" s="447"/>
      <c r="N120" s="447"/>
      <c r="O120" s="447"/>
      <c r="P120" s="447"/>
      <c r="Q120" s="447"/>
      <c r="R120" s="447"/>
      <c r="S120" s="447"/>
      <c r="T120" s="447"/>
      <c r="U120" s="447"/>
      <c r="V120" s="447"/>
      <c r="W120" s="447"/>
      <c r="X120" s="447"/>
    </row>
    <row r="121" spans="1:24">
      <c r="A121" s="447"/>
      <c r="B121" s="447"/>
      <c r="C121" s="447"/>
      <c r="D121" s="447"/>
      <c r="E121" s="447"/>
      <c r="F121" s="447"/>
      <c r="G121" s="447"/>
      <c r="H121" s="447"/>
      <c r="I121" s="447"/>
      <c r="J121" s="447"/>
      <c r="K121" s="496"/>
      <c r="L121" s="447"/>
      <c r="M121" s="447"/>
      <c r="N121" s="447"/>
      <c r="O121" s="447"/>
      <c r="P121" s="447"/>
      <c r="Q121" s="447"/>
      <c r="R121" s="447"/>
      <c r="S121" s="447"/>
      <c r="T121" s="447"/>
      <c r="U121" s="447"/>
      <c r="V121" s="447"/>
      <c r="W121" s="447"/>
      <c r="X121" s="447"/>
    </row>
    <row r="122" spans="1:24">
      <c r="A122" s="447"/>
      <c r="B122" s="447"/>
      <c r="C122" s="447"/>
      <c r="D122" s="447"/>
      <c r="E122" s="447"/>
      <c r="F122" s="447"/>
      <c r="G122" s="447"/>
      <c r="H122" s="447"/>
      <c r="I122" s="447"/>
      <c r="J122" s="447"/>
      <c r="K122" s="496"/>
      <c r="L122" s="447"/>
      <c r="M122" s="447"/>
      <c r="N122" s="447"/>
      <c r="O122" s="447"/>
      <c r="P122" s="447"/>
      <c r="Q122" s="447"/>
      <c r="R122" s="447"/>
      <c r="S122" s="447"/>
      <c r="T122" s="447"/>
      <c r="U122" s="447"/>
      <c r="V122" s="447"/>
      <c r="W122" s="447"/>
      <c r="X122" s="447"/>
    </row>
    <row r="123" spans="1:24">
      <c r="A123" s="447"/>
      <c r="B123" s="447"/>
      <c r="C123" s="447"/>
      <c r="D123" s="447"/>
      <c r="E123" s="447"/>
      <c r="F123" s="447"/>
      <c r="G123" s="447"/>
      <c r="H123" s="447"/>
      <c r="I123" s="447"/>
      <c r="J123" s="447"/>
      <c r="K123" s="496"/>
      <c r="L123" s="447"/>
      <c r="M123" s="447"/>
      <c r="N123" s="447"/>
      <c r="O123" s="447"/>
      <c r="P123" s="447"/>
      <c r="Q123" s="447"/>
      <c r="R123" s="447"/>
      <c r="S123" s="447"/>
      <c r="T123" s="447"/>
      <c r="U123" s="447"/>
      <c r="V123" s="447"/>
      <c r="W123" s="447"/>
      <c r="X123" s="447"/>
    </row>
    <row r="124" spans="1:24">
      <c r="A124" s="447"/>
      <c r="B124" s="447"/>
      <c r="C124" s="447"/>
      <c r="D124" s="447"/>
      <c r="E124" s="447"/>
      <c r="F124" s="447"/>
      <c r="G124" s="447"/>
      <c r="H124" s="447"/>
      <c r="I124" s="447"/>
      <c r="J124" s="447"/>
      <c r="K124" s="496"/>
      <c r="L124" s="447"/>
      <c r="M124" s="447"/>
      <c r="N124" s="447"/>
      <c r="O124" s="447"/>
      <c r="P124" s="447"/>
      <c r="Q124" s="447"/>
      <c r="R124" s="447"/>
      <c r="S124" s="447"/>
      <c r="T124" s="447"/>
      <c r="U124" s="447"/>
      <c r="V124" s="447"/>
      <c r="W124" s="447"/>
      <c r="X124" s="447"/>
    </row>
    <row r="125" spans="1:24">
      <c r="A125" s="447"/>
      <c r="B125" s="447"/>
      <c r="C125" s="447"/>
      <c r="D125" s="447"/>
      <c r="E125" s="447"/>
      <c r="F125" s="447"/>
      <c r="G125" s="447"/>
      <c r="H125" s="447"/>
      <c r="I125" s="447"/>
      <c r="J125" s="447"/>
      <c r="K125" s="496"/>
      <c r="L125" s="447"/>
      <c r="M125" s="447"/>
      <c r="N125" s="447"/>
      <c r="O125" s="447"/>
      <c r="P125" s="447"/>
      <c r="Q125" s="447"/>
      <c r="R125" s="447"/>
      <c r="S125" s="447"/>
      <c r="T125" s="447"/>
      <c r="U125" s="447"/>
      <c r="V125" s="447"/>
      <c r="W125" s="447"/>
      <c r="X125" s="447"/>
    </row>
    <row r="126" spans="1:24">
      <c r="A126" s="447"/>
      <c r="B126" s="447"/>
      <c r="C126" s="447"/>
      <c r="D126" s="447"/>
      <c r="E126" s="447"/>
      <c r="F126" s="447"/>
      <c r="G126" s="447"/>
      <c r="H126" s="447"/>
      <c r="I126" s="447"/>
      <c r="J126" s="447"/>
      <c r="K126" s="496"/>
      <c r="L126" s="447"/>
      <c r="M126" s="447"/>
      <c r="N126" s="447"/>
      <c r="O126" s="447"/>
      <c r="P126" s="447"/>
      <c r="Q126" s="447"/>
      <c r="R126" s="447"/>
      <c r="S126" s="447"/>
      <c r="T126" s="447"/>
      <c r="U126" s="447"/>
      <c r="V126" s="447"/>
      <c r="W126" s="447"/>
      <c r="X126" s="447"/>
    </row>
    <row r="127" spans="1:24">
      <c r="A127" s="447"/>
      <c r="B127" s="447"/>
      <c r="C127" s="447"/>
      <c r="D127" s="447"/>
      <c r="E127" s="447"/>
      <c r="F127" s="447"/>
      <c r="G127" s="447"/>
      <c r="H127" s="447"/>
      <c r="I127" s="447"/>
      <c r="J127" s="447"/>
      <c r="K127" s="496"/>
      <c r="L127" s="447"/>
      <c r="M127" s="447"/>
      <c r="N127" s="447"/>
      <c r="O127" s="447"/>
      <c r="P127" s="447"/>
      <c r="Q127" s="447"/>
      <c r="R127" s="447"/>
      <c r="S127" s="447"/>
      <c r="T127" s="447"/>
      <c r="U127" s="447"/>
      <c r="V127" s="447"/>
      <c r="W127" s="447"/>
      <c r="X127" s="447"/>
    </row>
    <row r="128" spans="1:24">
      <c r="A128" s="447"/>
      <c r="B128" s="447"/>
      <c r="C128" s="447"/>
      <c r="D128" s="447"/>
      <c r="E128" s="447"/>
      <c r="F128" s="447"/>
      <c r="G128" s="447"/>
      <c r="H128" s="447"/>
      <c r="I128" s="447"/>
      <c r="J128" s="447"/>
      <c r="K128" s="496"/>
      <c r="L128" s="447"/>
      <c r="M128" s="447"/>
      <c r="N128" s="447"/>
      <c r="O128" s="447"/>
      <c r="P128" s="447"/>
      <c r="Q128" s="447"/>
      <c r="R128" s="447"/>
      <c r="S128" s="447"/>
      <c r="T128" s="447"/>
      <c r="U128" s="447"/>
      <c r="V128" s="447"/>
      <c r="W128" s="447"/>
      <c r="X128" s="447"/>
    </row>
    <row r="129" spans="1:24">
      <c r="A129" s="447"/>
      <c r="B129" s="447"/>
      <c r="C129" s="447"/>
      <c r="D129" s="447"/>
      <c r="E129" s="447"/>
      <c r="F129" s="447"/>
      <c r="G129" s="447"/>
      <c r="H129" s="447"/>
      <c r="I129" s="447"/>
      <c r="J129" s="447"/>
      <c r="K129" s="496"/>
      <c r="L129" s="447"/>
      <c r="M129" s="447"/>
      <c r="N129" s="447"/>
      <c r="O129" s="447"/>
      <c r="P129" s="447"/>
      <c r="Q129" s="447"/>
      <c r="R129" s="447"/>
      <c r="S129" s="447"/>
      <c r="T129" s="447"/>
      <c r="U129" s="447"/>
      <c r="V129" s="447"/>
      <c r="W129" s="447"/>
      <c r="X129" s="447"/>
    </row>
    <row r="130" spans="1:24">
      <c r="A130" s="447"/>
      <c r="B130" s="447"/>
      <c r="C130" s="447"/>
      <c r="D130" s="447"/>
      <c r="E130" s="447"/>
      <c r="F130" s="447"/>
      <c r="G130" s="447"/>
      <c r="H130" s="447"/>
      <c r="I130" s="447"/>
      <c r="J130" s="447"/>
      <c r="K130" s="496"/>
      <c r="L130" s="447"/>
      <c r="M130" s="447"/>
      <c r="N130" s="447"/>
      <c r="O130" s="447"/>
      <c r="P130" s="447"/>
      <c r="Q130" s="447"/>
      <c r="R130" s="447"/>
      <c r="S130" s="447"/>
      <c r="T130" s="447"/>
      <c r="U130" s="447"/>
      <c r="V130" s="447"/>
      <c r="W130" s="447"/>
      <c r="X130" s="447"/>
    </row>
    <row r="131" spans="1:24">
      <c r="A131" s="447"/>
      <c r="B131" s="447"/>
      <c r="C131" s="447"/>
      <c r="D131" s="447"/>
      <c r="E131" s="447"/>
      <c r="F131" s="447"/>
      <c r="G131" s="447"/>
      <c r="H131" s="447"/>
      <c r="I131" s="447"/>
      <c r="J131" s="447"/>
      <c r="K131" s="496"/>
      <c r="L131" s="447"/>
      <c r="M131" s="447"/>
      <c r="N131" s="447"/>
      <c r="O131" s="447"/>
      <c r="P131" s="447"/>
      <c r="Q131" s="447"/>
      <c r="R131" s="447"/>
      <c r="S131" s="447"/>
      <c r="T131" s="447"/>
      <c r="U131" s="447"/>
      <c r="V131" s="447"/>
      <c r="W131" s="447"/>
      <c r="X131" s="447"/>
    </row>
    <row r="132" spans="1:24">
      <c r="A132" s="447"/>
      <c r="B132" s="447"/>
      <c r="C132" s="447"/>
      <c r="D132" s="447"/>
      <c r="E132" s="447"/>
      <c r="F132" s="447"/>
      <c r="G132" s="447"/>
      <c r="H132" s="447"/>
      <c r="I132" s="447"/>
      <c r="J132" s="447"/>
      <c r="K132" s="496"/>
      <c r="L132" s="447"/>
      <c r="M132" s="447"/>
      <c r="N132" s="447"/>
      <c r="O132" s="447"/>
      <c r="P132" s="447"/>
      <c r="Q132" s="447"/>
      <c r="R132" s="447"/>
      <c r="S132" s="447"/>
      <c r="T132" s="447"/>
      <c r="U132" s="447"/>
      <c r="V132" s="447"/>
      <c r="W132" s="447"/>
      <c r="X132" s="447"/>
    </row>
    <row r="133" spans="1:24">
      <c r="A133" s="447"/>
      <c r="B133" s="447"/>
      <c r="C133" s="447"/>
      <c r="D133" s="447"/>
      <c r="E133" s="447"/>
      <c r="F133" s="447"/>
      <c r="G133" s="447"/>
      <c r="H133" s="447"/>
      <c r="I133" s="447"/>
      <c r="J133" s="447"/>
      <c r="K133" s="496"/>
      <c r="L133" s="447"/>
      <c r="M133" s="447"/>
      <c r="N133" s="447"/>
      <c r="O133" s="447"/>
      <c r="P133" s="447"/>
      <c r="Q133" s="447"/>
      <c r="R133" s="447"/>
      <c r="S133" s="447"/>
      <c r="T133" s="447"/>
      <c r="U133" s="447"/>
      <c r="V133" s="447"/>
      <c r="W133" s="447"/>
      <c r="X133" s="447"/>
    </row>
    <row r="134" spans="1:24">
      <c r="A134" s="447"/>
      <c r="B134" s="447"/>
      <c r="C134" s="447"/>
      <c r="D134" s="447"/>
      <c r="E134" s="447"/>
      <c r="F134" s="447"/>
      <c r="G134" s="447"/>
      <c r="H134" s="447"/>
      <c r="I134" s="447"/>
      <c r="J134" s="447"/>
      <c r="K134" s="496"/>
      <c r="L134" s="447"/>
      <c r="M134" s="447"/>
      <c r="N134" s="447"/>
      <c r="O134" s="447"/>
      <c r="P134" s="447"/>
      <c r="Q134" s="447"/>
      <c r="R134" s="447"/>
      <c r="S134" s="447"/>
      <c r="T134" s="447"/>
      <c r="U134" s="447"/>
      <c r="V134" s="447"/>
      <c r="W134" s="447"/>
      <c r="X134" s="447"/>
    </row>
    <row r="135" spans="1:24">
      <c r="A135" s="447"/>
      <c r="B135" s="447"/>
      <c r="C135" s="447"/>
      <c r="D135" s="447"/>
      <c r="E135" s="447"/>
      <c r="F135" s="447"/>
      <c r="G135" s="447"/>
      <c r="H135" s="447"/>
      <c r="I135" s="447"/>
      <c r="J135" s="447"/>
      <c r="K135" s="496"/>
      <c r="L135" s="447"/>
      <c r="M135" s="447"/>
      <c r="N135" s="447"/>
      <c r="O135" s="447"/>
      <c r="P135" s="447"/>
      <c r="Q135" s="447"/>
      <c r="R135" s="447"/>
      <c r="S135" s="447"/>
      <c r="T135" s="447"/>
      <c r="U135" s="447"/>
      <c r="V135" s="447"/>
      <c r="W135" s="447"/>
      <c r="X135" s="447"/>
    </row>
    <row r="136" spans="1:24">
      <c r="A136" s="447"/>
      <c r="B136" s="447"/>
      <c r="C136" s="447"/>
      <c r="D136" s="447"/>
      <c r="E136" s="447"/>
      <c r="F136" s="447"/>
      <c r="G136" s="447"/>
      <c r="H136" s="447"/>
      <c r="I136" s="447"/>
      <c r="J136" s="447"/>
      <c r="K136" s="496"/>
      <c r="L136" s="447"/>
      <c r="M136" s="447"/>
      <c r="N136" s="447"/>
      <c r="O136" s="447"/>
      <c r="P136" s="447"/>
      <c r="Q136" s="447"/>
      <c r="R136" s="447"/>
      <c r="S136" s="447"/>
      <c r="T136" s="447"/>
      <c r="U136" s="447"/>
      <c r="V136" s="447"/>
      <c r="W136" s="447"/>
      <c r="X136" s="447"/>
    </row>
    <row r="137" spans="1:24">
      <c r="A137" s="447"/>
      <c r="B137" s="447"/>
      <c r="C137" s="447"/>
      <c r="D137" s="447"/>
      <c r="E137" s="447"/>
      <c r="F137" s="447"/>
      <c r="G137" s="447"/>
      <c r="H137" s="447"/>
      <c r="I137" s="447"/>
      <c r="J137" s="447"/>
      <c r="K137" s="496"/>
      <c r="L137" s="447"/>
      <c r="M137" s="447"/>
      <c r="N137" s="447"/>
      <c r="O137" s="447"/>
      <c r="P137" s="447"/>
      <c r="Q137" s="447"/>
      <c r="R137" s="447"/>
      <c r="S137" s="447"/>
      <c r="T137" s="447"/>
      <c r="U137" s="447"/>
      <c r="V137" s="447"/>
      <c r="W137" s="447"/>
      <c r="X137" s="447"/>
    </row>
    <row r="138" spans="1:24">
      <c r="A138" s="447"/>
      <c r="B138" s="447"/>
      <c r="C138" s="447"/>
      <c r="D138" s="447"/>
      <c r="E138" s="447"/>
      <c r="F138" s="447"/>
      <c r="G138" s="447"/>
      <c r="H138" s="447"/>
      <c r="I138" s="447"/>
      <c r="J138" s="447"/>
      <c r="K138" s="496"/>
      <c r="L138" s="447"/>
      <c r="M138" s="447"/>
      <c r="N138" s="447"/>
      <c r="O138" s="447"/>
      <c r="P138" s="447"/>
      <c r="Q138" s="447"/>
      <c r="R138" s="447"/>
      <c r="S138" s="447"/>
      <c r="T138" s="447"/>
      <c r="U138" s="447"/>
      <c r="V138" s="447"/>
      <c r="W138" s="447"/>
      <c r="X138" s="447"/>
    </row>
    <row r="139" spans="1:24">
      <c r="A139" s="447"/>
      <c r="B139" s="447"/>
      <c r="C139" s="447"/>
      <c r="D139" s="447"/>
      <c r="E139" s="447"/>
      <c r="F139" s="447"/>
      <c r="G139" s="447"/>
      <c r="H139" s="447"/>
      <c r="I139" s="447"/>
      <c r="J139" s="447"/>
      <c r="K139" s="496"/>
      <c r="L139" s="447"/>
      <c r="M139" s="447"/>
      <c r="N139" s="447"/>
      <c r="O139" s="447"/>
      <c r="P139" s="447"/>
      <c r="Q139" s="447"/>
      <c r="R139" s="447"/>
      <c r="S139" s="447"/>
      <c r="T139" s="447"/>
      <c r="U139" s="447"/>
      <c r="V139" s="447"/>
      <c r="W139" s="447"/>
      <c r="X139" s="447"/>
    </row>
    <row r="140" spans="1:24">
      <c r="A140" s="447"/>
      <c r="B140" s="447"/>
      <c r="C140" s="447"/>
      <c r="D140" s="447"/>
      <c r="E140" s="447"/>
      <c r="F140" s="447"/>
      <c r="G140" s="447"/>
      <c r="H140" s="447"/>
      <c r="I140" s="447"/>
      <c r="J140" s="447"/>
      <c r="K140" s="496"/>
      <c r="L140" s="447"/>
      <c r="M140" s="447"/>
      <c r="N140" s="447"/>
      <c r="O140" s="447"/>
      <c r="P140" s="447"/>
      <c r="Q140" s="447"/>
      <c r="R140" s="447"/>
      <c r="S140" s="447"/>
      <c r="T140" s="447"/>
      <c r="U140" s="447"/>
      <c r="V140" s="447"/>
      <c r="W140" s="447"/>
      <c r="X140" s="447"/>
    </row>
    <row r="141" spans="1:24">
      <c r="A141" s="447"/>
      <c r="B141" s="447"/>
      <c r="C141" s="447"/>
      <c r="D141" s="447"/>
      <c r="E141" s="447"/>
      <c r="F141" s="447"/>
      <c r="G141" s="447"/>
      <c r="H141" s="447"/>
      <c r="I141" s="447"/>
      <c r="J141" s="447"/>
      <c r="K141" s="496"/>
      <c r="L141" s="447"/>
      <c r="M141" s="447"/>
      <c r="N141" s="447"/>
      <c r="O141" s="447"/>
      <c r="P141" s="447"/>
      <c r="Q141" s="447"/>
      <c r="R141" s="447"/>
      <c r="S141" s="447"/>
      <c r="T141" s="447"/>
      <c r="U141" s="447"/>
      <c r="V141" s="447"/>
      <c r="W141" s="447"/>
      <c r="X141" s="447"/>
    </row>
    <row r="142" spans="1:24">
      <c r="A142" s="447"/>
      <c r="B142" s="447"/>
      <c r="C142" s="447"/>
      <c r="D142" s="447"/>
      <c r="E142" s="447"/>
      <c r="F142" s="447"/>
      <c r="G142" s="447"/>
      <c r="H142" s="447"/>
      <c r="I142" s="447"/>
      <c r="J142" s="447"/>
      <c r="K142" s="496"/>
      <c r="L142" s="447"/>
      <c r="M142" s="447"/>
      <c r="N142" s="447"/>
      <c r="O142" s="447"/>
      <c r="P142" s="447"/>
      <c r="Q142" s="447"/>
      <c r="R142" s="447"/>
      <c r="S142" s="447"/>
      <c r="T142" s="447"/>
      <c r="U142" s="447"/>
      <c r="V142" s="447"/>
      <c r="W142" s="447"/>
      <c r="X142" s="447"/>
    </row>
    <row r="143" spans="1:24">
      <c r="A143" s="447"/>
      <c r="B143" s="447"/>
      <c r="C143" s="447"/>
      <c r="D143" s="447"/>
      <c r="E143" s="447"/>
      <c r="F143" s="447"/>
      <c r="G143" s="447"/>
      <c r="H143" s="447"/>
      <c r="I143" s="447"/>
      <c r="J143" s="447"/>
      <c r="K143" s="496"/>
      <c r="L143" s="447"/>
      <c r="M143" s="447"/>
      <c r="N143" s="447"/>
      <c r="O143" s="447"/>
      <c r="P143" s="447"/>
      <c r="Q143" s="447"/>
      <c r="R143" s="447"/>
      <c r="S143" s="447"/>
      <c r="T143" s="447"/>
      <c r="U143" s="447"/>
      <c r="V143" s="447"/>
      <c r="W143" s="447"/>
      <c r="X143" s="447"/>
    </row>
    <row r="144" spans="1:24">
      <c r="A144" s="447"/>
      <c r="B144" s="447"/>
      <c r="C144" s="447"/>
      <c r="D144" s="447"/>
      <c r="E144" s="447"/>
      <c r="F144" s="447"/>
      <c r="G144" s="447"/>
      <c r="H144" s="447"/>
      <c r="I144" s="447"/>
      <c r="J144" s="447"/>
      <c r="K144" s="496"/>
      <c r="L144" s="447"/>
      <c r="M144" s="447"/>
      <c r="N144" s="447"/>
      <c r="O144" s="447"/>
      <c r="P144" s="447"/>
      <c r="Q144" s="447"/>
      <c r="R144" s="447"/>
      <c r="S144" s="447"/>
      <c r="T144" s="447"/>
      <c r="U144" s="447"/>
      <c r="V144" s="447"/>
      <c r="W144" s="447"/>
      <c r="X144" s="447"/>
    </row>
    <row r="145" spans="1:24">
      <c r="A145" s="447"/>
      <c r="B145" s="447"/>
      <c r="C145" s="447"/>
      <c r="D145" s="447"/>
      <c r="E145" s="447"/>
      <c r="F145" s="447"/>
      <c r="G145" s="447"/>
      <c r="H145" s="447"/>
      <c r="I145" s="447"/>
      <c r="J145" s="447"/>
      <c r="K145" s="496"/>
      <c r="L145" s="447"/>
      <c r="M145" s="447"/>
      <c r="N145" s="447"/>
      <c r="O145" s="447"/>
      <c r="P145" s="447"/>
      <c r="Q145" s="447"/>
      <c r="R145" s="447"/>
      <c r="S145" s="447"/>
      <c r="T145" s="447"/>
      <c r="U145" s="447"/>
      <c r="V145" s="447"/>
      <c r="W145" s="447"/>
      <c r="X145" s="447"/>
    </row>
    <row r="146" spans="1:24">
      <c r="A146" s="447"/>
      <c r="B146" s="447"/>
      <c r="C146" s="447"/>
      <c r="D146" s="447"/>
      <c r="E146" s="447"/>
      <c r="F146" s="447"/>
      <c r="G146" s="447"/>
      <c r="H146" s="447"/>
      <c r="I146" s="447"/>
      <c r="J146" s="447"/>
      <c r="K146" s="496"/>
      <c r="L146" s="447"/>
      <c r="M146" s="447"/>
      <c r="N146" s="447"/>
      <c r="O146" s="447"/>
      <c r="P146" s="447"/>
      <c r="Q146" s="447"/>
      <c r="R146" s="447"/>
      <c r="S146" s="447"/>
      <c r="T146" s="447"/>
      <c r="U146" s="447"/>
      <c r="V146" s="447"/>
      <c r="W146" s="447"/>
      <c r="X146" s="447"/>
    </row>
    <row r="147" spans="1:24">
      <c r="A147" s="447"/>
      <c r="B147" s="447"/>
      <c r="C147" s="447"/>
      <c r="D147" s="447"/>
      <c r="E147" s="447"/>
      <c r="F147" s="447"/>
      <c r="G147" s="447"/>
      <c r="H147" s="447"/>
      <c r="I147" s="447"/>
      <c r="J147" s="447"/>
      <c r="K147" s="496"/>
      <c r="L147" s="447"/>
      <c r="M147" s="447"/>
      <c r="N147" s="447"/>
      <c r="O147" s="447"/>
      <c r="P147" s="447"/>
      <c r="Q147" s="447"/>
      <c r="R147" s="447"/>
      <c r="S147" s="447"/>
      <c r="T147" s="447"/>
      <c r="U147" s="447"/>
      <c r="V147" s="447"/>
      <c r="W147" s="447"/>
      <c r="X147" s="447"/>
    </row>
    <row r="148" spans="1:24">
      <c r="A148" s="447"/>
      <c r="B148" s="447"/>
      <c r="C148" s="447"/>
      <c r="D148" s="447"/>
      <c r="E148" s="447"/>
      <c r="F148" s="447"/>
      <c r="G148" s="447"/>
      <c r="H148" s="447"/>
      <c r="I148" s="447"/>
      <c r="J148" s="447"/>
      <c r="K148" s="496"/>
      <c r="L148" s="447"/>
      <c r="M148" s="447"/>
      <c r="N148" s="447"/>
      <c r="O148" s="447"/>
      <c r="P148" s="447"/>
      <c r="Q148" s="447"/>
      <c r="R148" s="447"/>
      <c r="S148" s="447"/>
      <c r="T148" s="447"/>
      <c r="U148" s="447"/>
      <c r="V148" s="447"/>
      <c r="W148" s="447"/>
      <c r="X148" s="447"/>
    </row>
    <row r="149" spans="1:24">
      <c r="A149" s="447"/>
      <c r="B149" s="447"/>
      <c r="C149" s="447"/>
      <c r="D149" s="447"/>
      <c r="E149" s="447"/>
      <c r="F149" s="447"/>
      <c r="G149" s="447"/>
      <c r="H149" s="447"/>
      <c r="I149" s="447"/>
      <c r="J149" s="447"/>
      <c r="K149" s="496"/>
      <c r="L149" s="447"/>
      <c r="M149" s="447"/>
      <c r="N149" s="447"/>
      <c r="O149" s="447"/>
      <c r="P149" s="447"/>
      <c r="Q149" s="447"/>
      <c r="R149" s="447"/>
      <c r="S149" s="447"/>
      <c r="T149" s="447"/>
      <c r="U149" s="447"/>
      <c r="V149" s="447"/>
      <c r="W149" s="447"/>
      <c r="X149" s="447"/>
    </row>
    <row r="150" spans="1:24">
      <c r="A150" s="447"/>
      <c r="B150" s="447"/>
      <c r="C150" s="447"/>
      <c r="D150" s="447"/>
      <c r="E150" s="447"/>
      <c r="F150" s="447"/>
      <c r="G150" s="447"/>
      <c r="H150" s="447"/>
      <c r="I150" s="447"/>
      <c r="J150" s="447"/>
      <c r="K150" s="496"/>
      <c r="L150" s="447"/>
      <c r="M150" s="447"/>
      <c r="N150" s="447"/>
      <c r="O150" s="447"/>
      <c r="P150" s="447"/>
      <c r="Q150" s="447"/>
      <c r="R150" s="447"/>
      <c r="S150" s="447"/>
      <c r="T150" s="447"/>
      <c r="U150" s="447"/>
      <c r="V150" s="447"/>
      <c r="W150" s="447"/>
      <c r="X150" s="447"/>
    </row>
    <row r="151" spans="1:24">
      <c r="A151" s="447"/>
      <c r="B151" s="447"/>
      <c r="C151" s="447"/>
      <c r="D151" s="447"/>
      <c r="E151" s="447"/>
      <c r="F151" s="447"/>
      <c r="G151" s="447"/>
      <c r="H151" s="447"/>
      <c r="I151" s="447"/>
      <c r="J151" s="447"/>
      <c r="K151" s="496"/>
      <c r="L151" s="447"/>
      <c r="M151" s="447"/>
      <c r="N151" s="447"/>
      <c r="O151" s="447"/>
      <c r="P151" s="447"/>
      <c r="Q151" s="447"/>
      <c r="R151" s="447"/>
      <c r="S151" s="447"/>
      <c r="T151" s="447"/>
      <c r="U151" s="447"/>
      <c r="V151" s="447"/>
      <c r="W151" s="447"/>
      <c r="X151" s="447"/>
    </row>
    <row r="152" spans="1:24">
      <c r="A152" s="447"/>
      <c r="B152" s="447"/>
      <c r="C152" s="447"/>
      <c r="D152" s="447"/>
      <c r="E152" s="447"/>
      <c r="F152" s="447"/>
      <c r="G152" s="447"/>
      <c r="H152" s="447"/>
      <c r="I152" s="447"/>
      <c r="J152" s="447"/>
      <c r="K152" s="496"/>
      <c r="L152" s="447"/>
      <c r="M152" s="447"/>
      <c r="N152" s="447"/>
      <c r="O152" s="447"/>
      <c r="P152" s="447"/>
      <c r="Q152" s="447"/>
      <c r="R152" s="447"/>
      <c r="S152" s="447"/>
      <c r="T152" s="447"/>
      <c r="U152" s="447"/>
      <c r="V152" s="447"/>
      <c r="W152" s="447"/>
      <c r="X152" s="447"/>
    </row>
    <row r="153" spans="1:24">
      <c r="A153" s="447"/>
      <c r="B153" s="447"/>
      <c r="C153" s="447"/>
      <c r="D153" s="447"/>
      <c r="E153" s="447"/>
      <c r="F153" s="447"/>
      <c r="G153" s="447"/>
      <c r="H153" s="447"/>
      <c r="I153" s="447"/>
      <c r="J153" s="447"/>
      <c r="K153" s="496"/>
      <c r="L153" s="447"/>
      <c r="M153" s="447"/>
      <c r="N153" s="447"/>
      <c r="O153" s="447"/>
      <c r="P153" s="447"/>
      <c r="Q153" s="447"/>
      <c r="R153" s="447"/>
      <c r="S153" s="447"/>
      <c r="T153" s="447"/>
      <c r="U153" s="447"/>
      <c r="V153" s="447"/>
      <c r="W153" s="447"/>
      <c r="X153" s="447"/>
    </row>
    <row r="154" spans="1:24">
      <c r="A154" s="447"/>
      <c r="B154" s="447"/>
      <c r="C154" s="447"/>
      <c r="D154" s="447"/>
      <c r="E154" s="447"/>
      <c r="F154" s="447"/>
      <c r="G154" s="447"/>
      <c r="H154" s="447"/>
      <c r="I154" s="447"/>
      <c r="J154" s="447"/>
      <c r="K154" s="496"/>
      <c r="L154" s="447"/>
      <c r="M154" s="447"/>
      <c r="N154" s="447"/>
      <c r="O154" s="447"/>
      <c r="P154" s="447"/>
      <c r="Q154" s="447"/>
      <c r="R154" s="447"/>
      <c r="S154" s="447"/>
      <c r="T154" s="447"/>
      <c r="U154" s="447"/>
      <c r="V154" s="447"/>
      <c r="W154" s="447"/>
      <c r="X154" s="447"/>
    </row>
    <row r="155" spans="1:24">
      <c r="A155" s="447"/>
      <c r="B155" s="447"/>
      <c r="C155" s="447"/>
      <c r="D155" s="447"/>
      <c r="E155" s="447"/>
      <c r="F155" s="447"/>
      <c r="G155" s="447"/>
      <c r="H155" s="447"/>
      <c r="I155" s="447"/>
      <c r="J155" s="447"/>
      <c r="K155" s="496"/>
      <c r="L155" s="447"/>
      <c r="M155" s="447"/>
      <c r="N155" s="447"/>
      <c r="O155" s="447"/>
      <c r="P155" s="447"/>
      <c r="Q155" s="447"/>
      <c r="R155" s="447"/>
      <c r="S155" s="447"/>
      <c r="T155" s="447"/>
      <c r="U155" s="447"/>
      <c r="V155" s="447"/>
      <c r="W155" s="447"/>
      <c r="X155" s="447"/>
    </row>
    <row r="156" spans="1:24">
      <c r="A156" s="447"/>
      <c r="B156" s="447"/>
      <c r="C156" s="447"/>
      <c r="D156" s="447"/>
      <c r="E156" s="447"/>
      <c r="F156" s="447"/>
      <c r="G156" s="447"/>
      <c r="H156" s="447"/>
      <c r="I156" s="447"/>
      <c r="J156" s="447"/>
      <c r="K156" s="496"/>
      <c r="L156" s="447"/>
      <c r="M156" s="447"/>
      <c r="N156" s="447"/>
      <c r="O156" s="447"/>
      <c r="P156" s="447"/>
      <c r="Q156" s="447"/>
      <c r="R156" s="447"/>
      <c r="S156" s="447"/>
      <c r="T156" s="447"/>
      <c r="U156" s="447"/>
      <c r="V156" s="447"/>
      <c r="W156" s="447"/>
      <c r="X156" s="447"/>
    </row>
    <row r="157" spans="1:24">
      <c r="A157" s="447"/>
      <c r="B157" s="447"/>
      <c r="C157" s="447"/>
      <c r="D157" s="447"/>
      <c r="E157" s="447"/>
      <c r="F157" s="447"/>
      <c r="G157" s="447"/>
      <c r="H157" s="447"/>
      <c r="I157" s="447"/>
      <c r="J157" s="447"/>
      <c r="K157" s="496"/>
      <c r="L157" s="447"/>
      <c r="M157" s="447"/>
      <c r="N157" s="447"/>
      <c r="O157" s="447"/>
      <c r="P157" s="447"/>
      <c r="Q157" s="447"/>
      <c r="R157" s="447"/>
      <c r="S157" s="447"/>
      <c r="T157" s="447"/>
      <c r="U157" s="447"/>
      <c r="V157" s="447"/>
      <c r="W157" s="447"/>
      <c r="X157" s="447"/>
    </row>
    <row r="158" spans="1:24">
      <c r="A158" s="447"/>
      <c r="B158" s="447"/>
      <c r="C158" s="447"/>
      <c r="D158" s="447"/>
      <c r="E158" s="447"/>
      <c r="F158" s="447"/>
      <c r="G158" s="447"/>
      <c r="H158" s="447"/>
      <c r="I158" s="447"/>
      <c r="J158" s="447"/>
      <c r="K158" s="496"/>
      <c r="L158" s="447"/>
      <c r="M158" s="447"/>
      <c r="N158" s="447"/>
      <c r="O158" s="447"/>
      <c r="P158" s="447"/>
      <c r="Q158" s="447"/>
      <c r="R158" s="447"/>
      <c r="S158" s="447"/>
      <c r="T158" s="447"/>
      <c r="U158" s="447"/>
      <c r="V158" s="447"/>
      <c r="W158" s="447"/>
      <c r="X158" s="447"/>
    </row>
    <row r="159" spans="1:24">
      <c r="A159" s="447"/>
      <c r="B159" s="447"/>
      <c r="C159" s="447"/>
      <c r="D159" s="447"/>
      <c r="E159" s="447"/>
      <c r="F159" s="447"/>
      <c r="G159" s="447"/>
      <c r="H159" s="447"/>
      <c r="I159" s="447"/>
      <c r="J159" s="447"/>
      <c r="K159" s="496"/>
      <c r="L159" s="447"/>
      <c r="M159" s="447"/>
      <c r="N159" s="447"/>
      <c r="O159" s="447"/>
      <c r="P159" s="447"/>
      <c r="Q159" s="447"/>
      <c r="R159" s="447"/>
      <c r="S159" s="447"/>
      <c r="T159" s="447"/>
      <c r="U159" s="447"/>
      <c r="V159" s="447"/>
      <c r="W159" s="447"/>
      <c r="X159" s="447"/>
    </row>
    <row r="160" spans="1:24">
      <c r="A160" s="447"/>
      <c r="B160" s="447"/>
      <c r="C160" s="447"/>
      <c r="D160" s="447"/>
      <c r="E160" s="447"/>
      <c r="F160" s="447"/>
      <c r="G160" s="447"/>
      <c r="H160" s="447"/>
      <c r="I160" s="447"/>
      <c r="J160" s="447"/>
      <c r="K160" s="496"/>
      <c r="L160" s="447"/>
      <c r="M160" s="447"/>
      <c r="N160" s="447"/>
      <c r="O160" s="447"/>
      <c r="P160" s="447"/>
      <c r="Q160" s="447"/>
      <c r="R160" s="447"/>
      <c r="S160" s="447"/>
      <c r="T160" s="447"/>
      <c r="U160" s="447"/>
      <c r="V160" s="447"/>
      <c r="W160" s="447"/>
      <c r="X160" s="447"/>
    </row>
    <row r="161" spans="1:24">
      <c r="A161" s="447"/>
      <c r="B161" s="447"/>
      <c r="C161" s="447"/>
      <c r="D161" s="447"/>
      <c r="E161" s="447"/>
      <c r="F161" s="447"/>
      <c r="G161" s="447"/>
      <c r="H161" s="447"/>
      <c r="I161" s="447"/>
      <c r="J161" s="447"/>
      <c r="K161" s="496"/>
      <c r="L161" s="447"/>
      <c r="M161" s="447"/>
      <c r="N161" s="447"/>
      <c r="O161" s="447"/>
      <c r="P161" s="447"/>
      <c r="Q161" s="447"/>
      <c r="R161" s="447"/>
      <c r="S161" s="447"/>
      <c r="T161" s="447"/>
      <c r="U161" s="447"/>
      <c r="V161" s="447"/>
      <c r="W161" s="447"/>
      <c r="X161" s="447"/>
    </row>
    <row r="162" spans="1:24">
      <c r="A162" s="447"/>
      <c r="B162" s="447"/>
      <c r="C162" s="447"/>
      <c r="D162" s="447"/>
      <c r="E162" s="447"/>
      <c r="F162" s="447"/>
      <c r="G162" s="447"/>
      <c r="H162" s="447"/>
      <c r="I162" s="447"/>
      <c r="J162" s="447"/>
      <c r="K162" s="496"/>
      <c r="L162" s="447"/>
      <c r="M162" s="447"/>
      <c r="N162" s="447"/>
      <c r="O162" s="447"/>
      <c r="P162" s="447"/>
      <c r="Q162" s="447"/>
      <c r="R162" s="447"/>
      <c r="S162" s="447"/>
      <c r="T162" s="447"/>
      <c r="U162" s="447"/>
      <c r="V162" s="447"/>
      <c r="W162" s="447"/>
      <c r="X162" s="447"/>
    </row>
    <row r="163" spans="1:24">
      <c r="A163" s="447"/>
      <c r="B163" s="447"/>
      <c r="C163" s="447"/>
      <c r="D163" s="447"/>
      <c r="E163" s="447"/>
      <c r="F163" s="447"/>
      <c r="G163" s="447"/>
      <c r="H163" s="447"/>
      <c r="I163" s="447"/>
      <c r="J163" s="447"/>
      <c r="K163" s="496"/>
      <c r="L163" s="447"/>
      <c r="M163" s="447"/>
      <c r="N163" s="447"/>
      <c r="O163" s="447"/>
      <c r="P163" s="447"/>
      <c r="Q163" s="447"/>
      <c r="R163" s="447"/>
      <c r="S163" s="447"/>
      <c r="T163" s="447"/>
      <c r="U163" s="447"/>
      <c r="V163" s="447"/>
      <c r="W163" s="447"/>
      <c r="X163" s="447"/>
    </row>
    <row r="164" spans="1:24">
      <c r="A164" s="447"/>
      <c r="B164" s="447"/>
      <c r="C164" s="447"/>
      <c r="D164" s="447"/>
      <c r="E164" s="447"/>
      <c r="F164" s="447"/>
      <c r="G164" s="447"/>
      <c r="H164" s="447"/>
      <c r="I164" s="447"/>
      <c r="J164" s="447"/>
      <c r="K164" s="496"/>
      <c r="L164" s="447"/>
      <c r="M164" s="447"/>
      <c r="N164" s="447"/>
      <c r="O164" s="447"/>
      <c r="P164" s="447"/>
      <c r="Q164" s="447"/>
      <c r="R164" s="447"/>
      <c r="S164" s="447"/>
      <c r="T164" s="447"/>
      <c r="U164" s="447"/>
      <c r="V164" s="447"/>
      <c r="W164" s="447"/>
      <c r="X164" s="447"/>
    </row>
    <row r="165" spans="1:24">
      <c r="A165" s="447"/>
      <c r="B165" s="447"/>
      <c r="C165" s="447"/>
      <c r="D165" s="447"/>
      <c r="E165" s="447"/>
      <c r="F165" s="447"/>
      <c r="G165" s="447"/>
      <c r="H165" s="447"/>
      <c r="I165" s="447"/>
      <c r="J165" s="447"/>
      <c r="K165" s="496"/>
      <c r="L165" s="447"/>
      <c r="M165" s="447"/>
      <c r="N165" s="447"/>
      <c r="O165" s="447"/>
      <c r="P165" s="447"/>
      <c r="Q165" s="447"/>
      <c r="R165" s="447"/>
      <c r="S165" s="447"/>
      <c r="T165" s="447"/>
      <c r="U165" s="447"/>
      <c r="V165" s="447"/>
      <c r="W165" s="447"/>
      <c r="X165" s="447"/>
    </row>
    <row r="166" spans="1:24">
      <c r="A166" s="447"/>
      <c r="B166" s="447"/>
      <c r="C166" s="447"/>
      <c r="D166" s="447"/>
      <c r="E166" s="447"/>
      <c r="F166" s="447"/>
      <c r="G166" s="447"/>
      <c r="H166" s="447"/>
      <c r="I166" s="447"/>
      <c r="J166" s="447"/>
      <c r="K166" s="496"/>
      <c r="L166" s="447"/>
      <c r="M166" s="447"/>
      <c r="N166" s="447"/>
      <c r="O166" s="447"/>
      <c r="P166" s="447"/>
      <c r="Q166" s="447"/>
      <c r="R166" s="447"/>
      <c r="S166" s="447"/>
      <c r="T166" s="447"/>
      <c r="U166" s="447"/>
      <c r="V166" s="447"/>
      <c r="W166" s="447"/>
      <c r="X166" s="447"/>
    </row>
    <row r="167" spans="1:24">
      <c r="A167" s="447"/>
      <c r="B167" s="447"/>
      <c r="C167" s="447"/>
      <c r="D167" s="447"/>
      <c r="E167" s="447"/>
      <c r="F167" s="447"/>
      <c r="G167" s="447"/>
      <c r="H167" s="447"/>
      <c r="I167" s="447"/>
      <c r="J167" s="447"/>
      <c r="K167" s="496"/>
      <c r="L167" s="447"/>
      <c r="M167" s="447"/>
      <c r="N167" s="447"/>
      <c r="O167" s="447"/>
      <c r="P167" s="447"/>
      <c r="Q167" s="447"/>
      <c r="R167" s="447"/>
      <c r="S167" s="447"/>
      <c r="T167" s="447"/>
      <c r="U167" s="447"/>
      <c r="V167" s="447"/>
      <c r="W167" s="447"/>
      <c r="X167" s="447"/>
    </row>
    <row r="168" spans="1:24">
      <c r="A168" s="447"/>
      <c r="B168" s="447"/>
      <c r="C168" s="447"/>
      <c r="D168" s="447"/>
      <c r="E168" s="447"/>
      <c r="F168" s="447"/>
      <c r="G168" s="447"/>
      <c r="H168" s="447"/>
      <c r="I168" s="447"/>
      <c r="J168" s="447"/>
      <c r="K168" s="496"/>
      <c r="L168" s="447"/>
      <c r="M168" s="447"/>
      <c r="N168" s="447"/>
      <c r="O168" s="447"/>
      <c r="P168" s="447"/>
      <c r="Q168" s="447"/>
      <c r="R168" s="447"/>
      <c r="S168" s="447"/>
      <c r="T168" s="447"/>
      <c r="U168" s="447"/>
      <c r="V168" s="447"/>
      <c r="W168" s="447"/>
      <c r="X168" s="447"/>
    </row>
    <row r="169" spans="1:24">
      <c r="A169" s="447"/>
      <c r="B169" s="447"/>
      <c r="C169" s="447"/>
      <c r="D169" s="447"/>
      <c r="E169" s="447"/>
      <c r="F169" s="447"/>
      <c r="G169" s="447"/>
      <c r="H169" s="447"/>
      <c r="I169" s="447"/>
      <c r="J169" s="447"/>
      <c r="K169" s="496"/>
      <c r="L169" s="447"/>
      <c r="M169" s="447"/>
      <c r="N169" s="447"/>
      <c r="O169" s="447"/>
      <c r="P169" s="447"/>
      <c r="Q169" s="447"/>
      <c r="R169" s="447"/>
      <c r="S169" s="447"/>
      <c r="T169" s="447"/>
      <c r="U169" s="447"/>
      <c r="V169" s="447"/>
      <c r="W169" s="447"/>
      <c r="X169" s="447"/>
    </row>
    <row r="170" spans="1:24">
      <c r="A170" s="447"/>
      <c r="B170" s="447"/>
      <c r="C170" s="447"/>
      <c r="D170" s="447"/>
      <c r="E170" s="447"/>
      <c r="F170" s="447"/>
      <c r="G170" s="447"/>
      <c r="H170" s="447"/>
      <c r="I170" s="447"/>
      <c r="J170" s="447"/>
      <c r="K170" s="496"/>
      <c r="L170" s="447"/>
      <c r="M170" s="447"/>
      <c r="N170" s="447"/>
      <c r="O170" s="447"/>
      <c r="P170" s="447"/>
      <c r="Q170" s="447"/>
      <c r="R170" s="447"/>
      <c r="S170" s="447"/>
      <c r="T170" s="447"/>
      <c r="U170" s="447"/>
      <c r="V170" s="447"/>
      <c r="W170" s="447"/>
      <c r="X170" s="447"/>
    </row>
    <row r="171" spans="1:24">
      <c r="A171" s="447"/>
      <c r="B171" s="447"/>
      <c r="C171" s="447"/>
      <c r="D171" s="447"/>
      <c r="E171" s="447"/>
      <c r="F171" s="447"/>
      <c r="G171" s="447"/>
      <c r="H171" s="447"/>
      <c r="I171" s="447"/>
      <c r="J171" s="447"/>
      <c r="K171" s="496"/>
      <c r="L171" s="447"/>
      <c r="M171" s="447"/>
      <c r="N171" s="447"/>
      <c r="O171" s="447"/>
      <c r="P171" s="447"/>
      <c r="Q171" s="447"/>
      <c r="R171" s="447"/>
      <c r="S171" s="447"/>
      <c r="T171" s="447"/>
      <c r="U171" s="447"/>
      <c r="V171" s="447"/>
      <c r="W171" s="447"/>
      <c r="X171" s="447"/>
    </row>
    <row r="172" spans="1:24">
      <c r="A172" s="447"/>
      <c r="B172" s="447"/>
      <c r="C172" s="447"/>
      <c r="D172" s="447"/>
      <c r="E172" s="447"/>
      <c r="F172" s="447"/>
      <c r="G172" s="447"/>
      <c r="H172" s="447"/>
      <c r="I172" s="447"/>
      <c r="J172" s="447"/>
      <c r="K172" s="496"/>
      <c r="L172" s="447"/>
      <c r="M172" s="447"/>
      <c r="N172" s="447"/>
      <c r="O172" s="447"/>
      <c r="P172" s="447"/>
      <c r="Q172" s="447"/>
      <c r="R172" s="447"/>
      <c r="S172" s="447"/>
      <c r="T172" s="447"/>
      <c r="U172" s="447"/>
      <c r="V172" s="447"/>
      <c r="W172" s="447"/>
      <c r="X172" s="447"/>
    </row>
    <row r="173" spans="1:24">
      <c r="A173" s="447"/>
      <c r="B173" s="447"/>
      <c r="C173" s="447"/>
      <c r="D173" s="447"/>
      <c r="E173" s="447"/>
      <c r="F173" s="447"/>
      <c r="G173" s="447"/>
      <c r="H173" s="447"/>
      <c r="I173" s="447"/>
      <c r="J173" s="447"/>
      <c r="K173" s="496"/>
      <c r="L173" s="447"/>
      <c r="M173" s="447"/>
      <c r="N173" s="447"/>
      <c r="O173" s="447"/>
      <c r="P173" s="447"/>
      <c r="Q173" s="447"/>
      <c r="R173" s="447"/>
      <c r="S173" s="447"/>
      <c r="T173" s="447"/>
      <c r="U173" s="447"/>
      <c r="V173" s="447"/>
      <c r="W173" s="447"/>
      <c r="X173" s="447"/>
    </row>
    <row r="174" spans="1:24">
      <c r="A174" s="447"/>
      <c r="B174" s="447"/>
      <c r="C174" s="447"/>
      <c r="D174" s="447"/>
      <c r="E174" s="447"/>
      <c r="F174" s="447"/>
      <c r="G174" s="447"/>
      <c r="H174" s="447"/>
      <c r="I174" s="447"/>
      <c r="J174" s="447"/>
      <c r="K174" s="496"/>
      <c r="L174" s="447"/>
      <c r="M174" s="447"/>
      <c r="N174" s="447"/>
      <c r="O174" s="447"/>
      <c r="P174" s="447"/>
      <c r="Q174" s="447"/>
      <c r="R174" s="447"/>
      <c r="S174" s="447"/>
      <c r="T174" s="447"/>
      <c r="U174" s="447"/>
      <c r="V174" s="447"/>
      <c r="W174" s="447"/>
      <c r="X174" s="447"/>
    </row>
    <row r="175" spans="1:24">
      <c r="A175" s="447"/>
      <c r="B175" s="447"/>
      <c r="C175" s="447"/>
      <c r="D175" s="447"/>
      <c r="E175" s="447"/>
      <c r="F175" s="447"/>
      <c r="G175" s="447"/>
      <c r="H175" s="447"/>
      <c r="I175" s="447"/>
      <c r="J175" s="447"/>
      <c r="K175" s="496"/>
      <c r="L175" s="447"/>
      <c r="M175" s="447"/>
      <c r="N175" s="447"/>
      <c r="O175" s="447"/>
      <c r="P175" s="447"/>
      <c r="Q175" s="447"/>
      <c r="R175" s="447"/>
      <c r="S175" s="447"/>
      <c r="T175" s="447"/>
      <c r="U175" s="447"/>
      <c r="V175" s="447"/>
      <c r="W175" s="447"/>
      <c r="X175" s="447"/>
    </row>
    <row r="176" spans="1:24">
      <c r="A176" s="447"/>
      <c r="B176" s="447"/>
      <c r="C176" s="447"/>
      <c r="D176" s="447"/>
      <c r="E176" s="447"/>
      <c r="F176" s="447"/>
      <c r="G176" s="447"/>
      <c r="H176" s="447"/>
      <c r="I176" s="447"/>
      <c r="J176" s="447"/>
      <c r="K176" s="496"/>
      <c r="L176" s="447"/>
      <c r="M176" s="447"/>
      <c r="N176" s="447"/>
      <c r="O176" s="447"/>
      <c r="P176" s="447"/>
      <c r="Q176" s="447"/>
      <c r="R176" s="447"/>
      <c r="S176" s="447"/>
      <c r="T176" s="447"/>
      <c r="U176" s="447"/>
      <c r="V176" s="447"/>
      <c r="W176" s="447"/>
      <c r="X176" s="447"/>
    </row>
    <row r="177" spans="1:24">
      <c r="A177" s="447"/>
      <c r="B177" s="447"/>
      <c r="C177" s="447"/>
      <c r="D177" s="447"/>
      <c r="E177" s="447"/>
      <c r="F177" s="447"/>
      <c r="G177" s="447"/>
      <c r="H177" s="447"/>
      <c r="I177" s="447"/>
      <c r="J177" s="447"/>
      <c r="K177" s="496"/>
      <c r="L177" s="447"/>
      <c r="M177" s="447"/>
      <c r="N177" s="447"/>
      <c r="O177" s="447"/>
      <c r="P177" s="447"/>
      <c r="Q177" s="447"/>
      <c r="R177" s="447"/>
      <c r="S177" s="447"/>
      <c r="T177" s="447"/>
      <c r="U177" s="447"/>
      <c r="V177" s="447"/>
      <c r="W177" s="447"/>
      <c r="X177" s="447"/>
    </row>
    <row r="178" spans="1:24">
      <c r="A178" s="447"/>
      <c r="B178" s="447"/>
      <c r="C178" s="447"/>
      <c r="D178" s="447"/>
      <c r="E178" s="447"/>
      <c r="F178" s="447"/>
      <c r="G178" s="447"/>
      <c r="H178" s="447"/>
      <c r="I178" s="447"/>
      <c r="J178" s="447"/>
      <c r="K178" s="496"/>
      <c r="L178" s="447"/>
      <c r="M178" s="447"/>
      <c r="N178" s="447"/>
      <c r="O178" s="447"/>
      <c r="P178" s="447"/>
      <c r="Q178" s="447"/>
      <c r="R178" s="447"/>
      <c r="S178" s="447"/>
      <c r="T178" s="447"/>
      <c r="U178" s="447"/>
      <c r="V178" s="447"/>
      <c r="W178" s="447"/>
      <c r="X178" s="447"/>
    </row>
    <row r="179" spans="1:24">
      <c r="A179" s="447"/>
      <c r="B179" s="447"/>
      <c r="C179" s="447"/>
      <c r="D179" s="447"/>
      <c r="E179" s="447"/>
      <c r="F179" s="447"/>
      <c r="G179" s="447"/>
      <c r="H179" s="447"/>
      <c r="I179" s="447"/>
      <c r="J179" s="447"/>
      <c r="K179" s="496"/>
      <c r="L179" s="447"/>
      <c r="M179" s="447"/>
      <c r="N179" s="447"/>
      <c r="O179" s="447"/>
      <c r="P179" s="447"/>
      <c r="Q179" s="447"/>
      <c r="R179" s="447"/>
      <c r="S179" s="447"/>
      <c r="T179" s="447"/>
      <c r="U179" s="447"/>
      <c r="V179" s="447"/>
      <c r="W179" s="447"/>
      <c r="X179" s="447"/>
    </row>
    <row r="180" spans="1:24">
      <c r="A180" s="447"/>
      <c r="B180" s="447"/>
      <c r="C180" s="447"/>
      <c r="D180" s="447"/>
      <c r="E180" s="447"/>
      <c r="F180" s="447"/>
      <c r="G180" s="447"/>
      <c r="H180" s="447"/>
      <c r="I180" s="447"/>
      <c r="J180" s="447"/>
      <c r="K180" s="496"/>
      <c r="L180" s="447"/>
      <c r="M180" s="447"/>
      <c r="N180" s="447"/>
      <c r="O180" s="447"/>
      <c r="P180" s="447"/>
      <c r="Q180" s="447"/>
      <c r="R180" s="447"/>
      <c r="S180" s="447"/>
      <c r="T180" s="447"/>
      <c r="U180" s="447"/>
      <c r="V180" s="447"/>
      <c r="W180" s="447"/>
      <c r="X180" s="447"/>
    </row>
    <row r="181" spans="1:24">
      <c r="A181" s="447"/>
      <c r="B181" s="447"/>
      <c r="C181" s="447"/>
      <c r="D181" s="447"/>
      <c r="E181" s="447"/>
      <c r="F181" s="447"/>
      <c r="G181" s="447"/>
      <c r="H181" s="447"/>
      <c r="I181" s="447"/>
      <c r="J181" s="447"/>
      <c r="K181" s="496"/>
      <c r="L181" s="447"/>
      <c r="M181" s="447"/>
      <c r="N181" s="447"/>
      <c r="O181" s="447"/>
      <c r="P181" s="447"/>
      <c r="Q181" s="447"/>
      <c r="R181" s="447"/>
      <c r="S181" s="447"/>
      <c r="T181" s="447"/>
      <c r="U181" s="447"/>
      <c r="V181" s="447"/>
      <c r="W181" s="447"/>
      <c r="X181" s="447"/>
    </row>
    <row r="182" spans="1:24">
      <c r="A182" s="447"/>
      <c r="B182" s="447"/>
      <c r="C182" s="447"/>
      <c r="D182" s="447"/>
      <c r="E182" s="447"/>
      <c r="F182" s="447"/>
      <c r="G182" s="447"/>
      <c r="H182" s="447"/>
      <c r="I182" s="447"/>
      <c r="J182" s="447"/>
      <c r="K182" s="496"/>
      <c r="L182" s="447"/>
      <c r="M182" s="447"/>
      <c r="N182" s="447"/>
      <c r="O182" s="447"/>
      <c r="P182" s="447"/>
      <c r="Q182" s="447"/>
      <c r="R182" s="447"/>
      <c r="S182" s="447"/>
      <c r="T182" s="447"/>
      <c r="U182" s="447"/>
      <c r="V182" s="447"/>
      <c r="W182" s="447"/>
      <c r="X182" s="447"/>
    </row>
    <row r="183" spans="1:24">
      <c r="A183" s="447"/>
      <c r="B183" s="447"/>
      <c r="C183" s="447"/>
      <c r="D183" s="447"/>
      <c r="E183" s="447"/>
      <c r="F183" s="447"/>
      <c r="G183" s="447"/>
      <c r="H183" s="447"/>
      <c r="I183" s="447"/>
      <c r="J183" s="447"/>
      <c r="K183" s="496"/>
      <c r="L183" s="447"/>
      <c r="M183" s="447"/>
      <c r="N183" s="447"/>
      <c r="O183" s="447"/>
      <c r="P183" s="447"/>
      <c r="Q183" s="447"/>
      <c r="R183" s="447"/>
      <c r="S183" s="447"/>
      <c r="T183" s="447"/>
      <c r="U183" s="447"/>
      <c r="V183" s="447"/>
      <c r="W183" s="447"/>
      <c r="X183" s="447"/>
    </row>
    <row r="184" spans="1:24">
      <c r="A184" s="447"/>
      <c r="B184" s="447"/>
      <c r="C184" s="447"/>
      <c r="D184" s="447"/>
      <c r="E184" s="447"/>
      <c r="F184" s="447"/>
      <c r="G184" s="447"/>
      <c r="H184" s="447"/>
      <c r="I184" s="447"/>
      <c r="J184" s="447"/>
      <c r="K184" s="496"/>
      <c r="L184" s="447"/>
      <c r="M184" s="447"/>
      <c r="N184" s="447"/>
      <c r="O184" s="447"/>
      <c r="P184" s="447"/>
      <c r="Q184" s="447"/>
      <c r="R184" s="447"/>
      <c r="S184" s="447"/>
      <c r="T184" s="447"/>
      <c r="U184" s="447"/>
      <c r="V184" s="447"/>
      <c r="W184" s="447"/>
      <c r="X184" s="447"/>
    </row>
    <row r="185" spans="1:24">
      <c r="A185" s="447"/>
      <c r="B185" s="447"/>
      <c r="C185" s="447"/>
      <c r="D185" s="447"/>
      <c r="E185" s="447"/>
      <c r="F185" s="447"/>
      <c r="G185" s="447"/>
      <c r="H185" s="447"/>
      <c r="I185" s="447"/>
      <c r="J185" s="447"/>
      <c r="K185" s="496"/>
      <c r="L185" s="447"/>
      <c r="M185" s="447"/>
      <c r="N185" s="447"/>
      <c r="O185" s="447"/>
      <c r="P185" s="447"/>
      <c r="Q185" s="447"/>
      <c r="R185" s="447"/>
      <c r="S185" s="447"/>
      <c r="T185" s="447"/>
      <c r="U185" s="447"/>
      <c r="V185" s="447"/>
      <c r="W185" s="447"/>
      <c r="X185" s="447"/>
    </row>
    <row r="186" spans="1:24">
      <c r="A186" s="447"/>
      <c r="B186" s="447"/>
      <c r="C186" s="447"/>
      <c r="D186" s="447"/>
      <c r="E186" s="447"/>
      <c r="F186" s="447"/>
      <c r="G186" s="447"/>
      <c r="H186" s="447"/>
      <c r="I186" s="447"/>
      <c r="J186" s="447"/>
      <c r="K186" s="496"/>
      <c r="L186" s="447"/>
      <c r="M186" s="447"/>
      <c r="N186" s="447"/>
      <c r="O186" s="447"/>
      <c r="P186" s="447"/>
      <c r="Q186" s="447"/>
      <c r="R186" s="447"/>
      <c r="S186" s="447"/>
      <c r="T186" s="447"/>
      <c r="U186" s="447"/>
      <c r="V186" s="447"/>
      <c r="W186" s="447"/>
      <c r="X186" s="447"/>
    </row>
    <row r="187" spans="1:24">
      <c r="A187" s="447"/>
      <c r="B187" s="447"/>
      <c r="C187" s="447"/>
      <c r="D187" s="447"/>
      <c r="E187" s="447"/>
      <c r="F187" s="447"/>
      <c r="G187" s="447"/>
      <c r="H187" s="447"/>
      <c r="I187" s="447"/>
      <c r="J187" s="447"/>
      <c r="K187" s="496"/>
      <c r="L187" s="447"/>
      <c r="M187" s="447"/>
      <c r="N187" s="447"/>
      <c r="O187" s="447"/>
      <c r="P187" s="447"/>
      <c r="Q187" s="447"/>
      <c r="R187" s="447"/>
      <c r="S187" s="447"/>
      <c r="T187" s="447"/>
      <c r="U187" s="447"/>
      <c r="V187" s="447"/>
      <c r="W187" s="447"/>
      <c r="X187" s="447"/>
    </row>
    <row r="188" spans="1:24">
      <c r="A188" s="447"/>
      <c r="B188" s="447"/>
      <c r="C188" s="447"/>
      <c r="D188" s="447"/>
      <c r="E188" s="447"/>
      <c r="F188" s="447"/>
      <c r="G188" s="447"/>
      <c r="H188" s="447"/>
      <c r="I188" s="447"/>
      <c r="J188" s="447"/>
      <c r="K188" s="496"/>
      <c r="L188" s="447"/>
      <c r="M188" s="447"/>
      <c r="N188" s="447"/>
      <c r="O188" s="447"/>
      <c r="P188" s="447"/>
      <c r="Q188" s="447"/>
      <c r="R188" s="447"/>
      <c r="S188" s="447"/>
      <c r="T188" s="447"/>
      <c r="U188" s="447"/>
      <c r="V188" s="447"/>
      <c r="W188" s="447"/>
      <c r="X188" s="447"/>
    </row>
    <row r="189" spans="1:24">
      <c r="A189" s="447"/>
      <c r="B189" s="447"/>
      <c r="C189" s="447"/>
      <c r="D189" s="447"/>
      <c r="E189" s="447"/>
      <c r="F189" s="447"/>
      <c r="G189" s="447"/>
      <c r="H189" s="447"/>
      <c r="I189" s="447"/>
      <c r="J189" s="447"/>
      <c r="K189" s="496"/>
      <c r="L189" s="447"/>
      <c r="M189" s="447"/>
      <c r="N189" s="447"/>
      <c r="O189" s="447"/>
      <c r="P189" s="447"/>
      <c r="Q189" s="447"/>
      <c r="R189" s="447"/>
      <c r="S189" s="447"/>
      <c r="T189" s="447"/>
      <c r="U189" s="447"/>
      <c r="V189" s="447"/>
      <c r="W189" s="447"/>
      <c r="X189" s="447"/>
    </row>
    <row r="190" spans="1:24">
      <c r="A190" s="447"/>
      <c r="B190" s="447"/>
      <c r="C190" s="447"/>
      <c r="D190" s="447"/>
      <c r="E190" s="447"/>
      <c r="F190" s="447"/>
      <c r="G190" s="447"/>
      <c r="H190" s="447"/>
      <c r="I190" s="447"/>
      <c r="J190" s="447"/>
      <c r="K190" s="496"/>
      <c r="L190" s="447"/>
      <c r="M190" s="447"/>
      <c r="N190" s="447"/>
      <c r="O190" s="447"/>
      <c r="P190" s="447"/>
      <c r="Q190" s="447"/>
      <c r="R190" s="447"/>
      <c r="S190" s="447"/>
      <c r="T190" s="447"/>
      <c r="U190" s="447"/>
      <c r="V190" s="447"/>
      <c r="W190" s="447"/>
      <c r="X190" s="447"/>
    </row>
    <row r="191" spans="1:24">
      <c r="A191" s="447"/>
      <c r="B191" s="447"/>
      <c r="C191" s="447"/>
      <c r="D191" s="447"/>
      <c r="E191" s="447"/>
      <c r="F191" s="447"/>
      <c r="G191" s="447"/>
      <c r="H191" s="447"/>
      <c r="I191" s="447"/>
      <c r="J191" s="447"/>
      <c r="K191" s="496"/>
      <c r="L191" s="447"/>
      <c r="M191" s="447"/>
      <c r="N191" s="447"/>
      <c r="O191" s="447"/>
      <c r="P191" s="447"/>
      <c r="Q191" s="447"/>
      <c r="R191" s="447"/>
      <c r="S191" s="447"/>
      <c r="T191" s="447"/>
      <c r="U191" s="447"/>
      <c r="V191" s="447"/>
      <c r="W191" s="447"/>
      <c r="X191" s="447"/>
    </row>
    <row r="192" spans="1:24">
      <c r="A192" s="447"/>
      <c r="B192" s="447"/>
      <c r="C192" s="447"/>
      <c r="D192" s="447"/>
      <c r="E192" s="447"/>
      <c r="F192" s="447"/>
      <c r="G192" s="447"/>
      <c r="H192" s="447"/>
      <c r="I192" s="447"/>
      <c r="J192" s="447"/>
      <c r="K192" s="496"/>
      <c r="L192" s="447"/>
      <c r="M192" s="447"/>
      <c r="N192" s="447"/>
      <c r="O192" s="447"/>
      <c r="P192" s="447"/>
      <c r="Q192" s="447"/>
      <c r="R192" s="447"/>
      <c r="S192" s="447"/>
      <c r="T192" s="447"/>
      <c r="U192" s="447"/>
      <c r="V192" s="447"/>
      <c r="W192" s="447"/>
      <c r="X192" s="447"/>
    </row>
    <row r="193" spans="1:24">
      <c r="A193" s="447"/>
      <c r="B193" s="447"/>
      <c r="C193" s="447"/>
      <c r="D193" s="447"/>
      <c r="E193" s="447"/>
      <c r="F193" s="447"/>
      <c r="G193" s="447"/>
      <c r="H193" s="447"/>
      <c r="I193" s="447"/>
      <c r="J193" s="447"/>
      <c r="K193" s="496"/>
      <c r="L193" s="447"/>
      <c r="M193" s="447"/>
      <c r="N193" s="447"/>
      <c r="O193" s="447"/>
      <c r="P193" s="447"/>
      <c r="Q193" s="447"/>
      <c r="R193" s="447"/>
      <c r="S193" s="447"/>
      <c r="T193" s="447"/>
      <c r="U193" s="447"/>
      <c r="V193" s="447"/>
      <c r="W193" s="447"/>
      <c r="X193" s="447"/>
    </row>
    <row r="194" spans="1:24">
      <c r="A194" s="447"/>
      <c r="B194" s="447"/>
      <c r="C194" s="447"/>
      <c r="D194" s="447"/>
      <c r="E194" s="447"/>
      <c r="F194" s="447"/>
      <c r="G194" s="447"/>
      <c r="H194" s="447"/>
      <c r="I194" s="447"/>
      <c r="J194" s="447"/>
      <c r="K194" s="496"/>
      <c r="L194" s="447"/>
      <c r="M194" s="447"/>
      <c r="N194" s="447"/>
      <c r="O194" s="447"/>
      <c r="P194" s="447"/>
      <c r="Q194" s="447"/>
      <c r="R194" s="447"/>
      <c r="S194" s="447"/>
      <c r="T194" s="447"/>
      <c r="U194" s="447"/>
      <c r="V194" s="447"/>
      <c r="W194" s="447"/>
      <c r="X194" s="447"/>
    </row>
    <row r="195" spans="1:24">
      <c r="A195" s="447"/>
      <c r="B195" s="447"/>
      <c r="C195" s="447"/>
      <c r="D195" s="447"/>
      <c r="E195" s="447"/>
      <c r="F195" s="447"/>
      <c r="G195" s="447"/>
      <c r="H195" s="447"/>
      <c r="I195" s="447"/>
      <c r="J195" s="447"/>
      <c r="K195" s="496"/>
      <c r="L195" s="447"/>
      <c r="M195" s="447"/>
      <c r="N195" s="447"/>
      <c r="O195" s="447"/>
      <c r="P195" s="447"/>
      <c r="Q195" s="447"/>
      <c r="R195" s="447"/>
      <c r="S195" s="447"/>
      <c r="T195" s="447"/>
      <c r="U195" s="447"/>
      <c r="V195" s="447"/>
      <c r="W195" s="447"/>
      <c r="X195" s="447"/>
    </row>
    <row r="196" spans="1:24">
      <c r="A196" s="447"/>
      <c r="B196" s="447"/>
      <c r="C196" s="447"/>
      <c r="D196" s="447"/>
      <c r="E196" s="447"/>
      <c r="F196" s="447"/>
      <c r="G196" s="447"/>
      <c r="H196" s="447"/>
      <c r="I196" s="447"/>
      <c r="J196" s="447"/>
      <c r="K196" s="496"/>
      <c r="L196" s="447"/>
      <c r="M196" s="447"/>
      <c r="N196" s="447"/>
      <c r="O196" s="447"/>
      <c r="P196" s="447"/>
      <c r="Q196" s="447"/>
      <c r="R196" s="447"/>
      <c r="S196" s="447"/>
      <c r="T196" s="447"/>
      <c r="U196" s="447"/>
      <c r="V196" s="447"/>
      <c r="W196" s="447"/>
      <c r="X196" s="447"/>
    </row>
    <row r="197" spans="1:24">
      <c r="A197" s="447"/>
      <c r="B197" s="447"/>
      <c r="C197" s="447"/>
      <c r="D197" s="447"/>
      <c r="E197" s="447"/>
      <c r="F197" s="447"/>
      <c r="G197" s="447"/>
      <c r="H197" s="447"/>
      <c r="I197" s="447"/>
      <c r="J197" s="447"/>
      <c r="K197" s="496"/>
      <c r="L197" s="447"/>
      <c r="M197" s="447"/>
      <c r="N197" s="447"/>
      <c r="O197" s="447"/>
      <c r="P197" s="447"/>
      <c r="Q197" s="447"/>
      <c r="R197" s="447"/>
      <c r="S197" s="447"/>
      <c r="T197" s="447"/>
      <c r="U197" s="447"/>
      <c r="V197" s="447"/>
      <c r="W197" s="447"/>
      <c r="X197" s="447"/>
    </row>
    <row r="198" spans="1:24">
      <c r="A198" s="447"/>
      <c r="B198" s="447"/>
      <c r="C198" s="447"/>
      <c r="D198" s="447"/>
      <c r="E198" s="447"/>
      <c r="F198" s="447"/>
      <c r="G198" s="447"/>
      <c r="H198" s="447"/>
      <c r="I198" s="447"/>
      <c r="J198" s="447"/>
      <c r="K198" s="496"/>
      <c r="L198" s="447"/>
      <c r="M198" s="447"/>
      <c r="N198" s="447"/>
      <c r="O198" s="447"/>
      <c r="P198" s="447"/>
      <c r="Q198" s="447"/>
      <c r="R198" s="447"/>
      <c r="S198" s="447"/>
      <c r="T198" s="447"/>
      <c r="U198" s="447"/>
      <c r="V198" s="447"/>
      <c r="W198" s="447"/>
      <c r="X198" s="447"/>
    </row>
    <row r="199" spans="1:24">
      <c r="A199" s="447"/>
      <c r="B199" s="447"/>
      <c r="C199" s="447"/>
      <c r="D199" s="447"/>
      <c r="E199" s="447"/>
      <c r="F199" s="447"/>
      <c r="G199" s="447"/>
      <c r="H199" s="447"/>
      <c r="I199" s="447"/>
      <c r="J199" s="447"/>
      <c r="K199" s="496"/>
      <c r="L199" s="447"/>
      <c r="M199" s="447"/>
      <c r="N199" s="447"/>
      <c r="O199" s="447"/>
      <c r="P199" s="447"/>
      <c r="Q199" s="447"/>
      <c r="R199" s="447"/>
      <c r="S199" s="447"/>
      <c r="T199" s="447"/>
      <c r="U199" s="447"/>
      <c r="V199" s="447"/>
      <c r="W199" s="447"/>
      <c r="X199" s="447"/>
    </row>
    <row r="200" spans="1:24">
      <c r="A200" s="447"/>
      <c r="B200" s="447"/>
      <c r="C200" s="447"/>
      <c r="D200" s="447"/>
      <c r="E200" s="447"/>
      <c r="F200" s="447"/>
      <c r="G200" s="447"/>
      <c r="H200" s="447"/>
      <c r="I200" s="447"/>
      <c r="J200" s="447"/>
      <c r="K200" s="496"/>
      <c r="L200" s="447"/>
      <c r="M200" s="447"/>
      <c r="N200" s="447"/>
      <c r="O200" s="447"/>
      <c r="P200" s="447"/>
      <c r="Q200" s="447"/>
      <c r="R200" s="447"/>
      <c r="S200" s="447"/>
      <c r="T200" s="447"/>
      <c r="U200" s="447"/>
      <c r="V200" s="447"/>
      <c r="W200" s="447"/>
      <c r="X200" s="447"/>
    </row>
    <row r="201" spans="1:24">
      <c r="A201" s="447"/>
      <c r="B201" s="447"/>
      <c r="C201" s="447"/>
      <c r="D201" s="447"/>
      <c r="E201" s="447"/>
      <c r="F201" s="447"/>
      <c r="G201" s="447"/>
      <c r="H201" s="447"/>
      <c r="I201" s="447"/>
      <c r="J201" s="447"/>
      <c r="K201" s="496"/>
      <c r="L201" s="447"/>
      <c r="M201" s="447"/>
      <c r="N201" s="447"/>
      <c r="O201" s="447"/>
      <c r="P201" s="447"/>
      <c r="Q201" s="447"/>
      <c r="R201" s="447"/>
      <c r="S201" s="447"/>
      <c r="T201" s="447"/>
      <c r="U201" s="447"/>
      <c r="V201" s="447"/>
      <c r="W201" s="447"/>
      <c r="X201" s="447"/>
    </row>
    <row r="202" spans="1:24">
      <c r="A202" s="447"/>
      <c r="B202" s="447"/>
      <c r="C202" s="447"/>
      <c r="D202" s="447"/>
      <c r="E202" s="447"/>
      <c r="F202" s="447"/>
      <c r="G202" s="447"/>
      <c r="H202" s="447"/>
      <c r="I202" s="447"/>
      <c r="J202" s="447"/>
      <c r="K202" s="496"/>
      <c r="L202" s="447"/>
      <c r="M202" s="447"/>
      <c r="N202" s="447"/>
      <c r="O202" s="447"/>
      <c r="P202" s="447"/>
      <c r="Q202" s="447"/>
      <c r="R202" s="447"/>
      <c r="S202" s="447"/>
      <c r="T202" s="447"/>
      <c r="U202" s="447"/>
      <c r="V202" s="447"/>
      <c r="W202" s="447"/>
      <c r="X202" s="447"/>
    </row>
    <row r="203" spans="1:24">
      <c r="A203" s="447"/>
      <c r="B203" s="447"/>
      <c r="C203" s="447"/>
      <c r="D203" s="447"/>
      <c r="E203" s="447"/>
      <c r="F203" s="447"/>
      <c r="G203" s="447"/>
      <c r="H203" s="447"/>
      <c r="I203" s="447"/>
      <c r="J203" s="447"/>
      <c r="K203" s="496"/>
      <c r="L203" s="447"/>
      <c r="M203" s="447"/>
      <c r="N203" s="447"/>
      <c r="O203" s="447"/>
      <c r="P203" s="447"/>
      <c r="Q203" s="447"/>
      <c r="R203" s="447"/>
      <c r="S203" s="447"/>
      <c r="T203" s="447"/>
      <c r="U203" s="447"/>
      <c r="V203" s="447"/>
      <c r="W203" s="447"/>
      <c r="X203" s="447"/>
    </row>
    <row r="204" spans="1:24">
      <c r="A204" s="447"/>
      <c r="B204" s="447"/>
      <c r="C204" s="447"/>
      <c r="D204" s="447"/>
      <c r="E204" s="447"/>
      <c r="F204" s="447"/>
      <c r="G204" s="447"/>
      <c r="H204" s="447"/>
      <c r="I204" s="447"/>
      <c r="J204" s="447"/>
      <c r="K204" s="496"/>
      <c r="L204" s="447"/>
      <c r="M204" s="447"/>
      <c r="N204" s="447"/>
      <c r="O204" s="447"/>
      <c r="P204" s="447"/>
      <c r="Q204" s="447"/>
      <c r="R204" s="447"/>
      <c r="S204" s="447"/>
      <c r="T204" s="447"/>
      <c r="U204" s="447"/>
      <c r="V204" s="447"/>
      <c r="W204" s="447"/>
      <c r="X204" s="447"/>
    </row>
    <row r="205" spans="1:24">
      <c r="A205" s="447"/>
      <c r="B205" s="447"/>
      <c r="C205" s="447"/>
      <c r="D205" s="447"/>
      <c r="E205" s="447"/>
      <c r="F205" s="447"/>
      <c r="G205" s="447"/>
      <c r="H205" s="447"/>
      <c r="I205" s="447"/>
      <c r="J205" s="447"/>
      <c r="K205" s="496"/>
      <c r="L205" s="447"/>
      <c r="M205" s="447"/>
      <c r="N205" s="447"/>
      <c r="O205" s="447"/>
      <c r="P205" s="447"/>
      <c r="Q205" s="447"/>
      <c r="R205" s="447"/>
      <c r="S205" s="447"/>
      <c r="T205" s="447"/>
      <c r="U205" s="447"/>
      <c r="V205" s="447"/>
      <c r="W205" s="447"/>
      <c r="X205" s="447"/>
    </row>
    <row r="206" spans="1:24">
      <c r="A206" s="447"/>
      <c r="B206" s="447"/>
      <c r="C206" s="447"/>
      <c r="D206" s="447"/>
      <c r="E206" s="447"/>
      <c r="F206" s="447"/>
      <c r="G206" s="447"/>
      <c r="H206" s="447"/>
      <c r="I206" s="447"/>
      <c r="J206" s="447"/>
      <c r="K206" s="496"/>
      <c r="L206" s="447"/>
      <c r="M206" s="447"/>
      <c r="N206" s="447"/>
      <c r="O206" s="447"/>
      <c r="P206" s="447"/>
      <c r="Q206" s="447"/>
      <c r="R206" s="447"/>
      <c r="S206" s="447"/>
      <c r="T206" s="447"/>
      <c r="U206" s="447"/>
      <c r="V206" s="447"/>
      <c r="W206" s="447"/>
      <c r="X206" s="447"/>
    </row>
    <row r="207" spans="1:24">
      <c r="A207" s="447"/>
      <c r="B207" s="447"/>
      <c r="C207" s="447"/>
      <c r="D207" s="447"/>
      <c r="E207" s="447"/>
      <c r="F207" s="447"/>
      <c r="G207" s="447"/>
      <c r="H207" s="447"/>
      <c r="I207" s="447"/>
      <c r="J207" s="447"/>
      <c r="K207" s="496"/>
      <c r="L207" s="447"/>
      <c r="M207" s="447"/>
      <c r="N207" s="447"/>
      <c r="O207" s="447"/>
      <c r="P207" s="447"/>
      <c r="Q207" s="447"/>
      <c r="R207" s="447"/>
      <c r="S207" s="447"/>
      <c r="T207" s="447"/>
      <c r="U207" s="447"/>
      <c r="V207" s="447"/>
      <c r="W207" s="447"/>
      <c r="X207" s="447"/>
    </row>
    <row r="208" spans="1:24">
      <c r="A208" s="447"/>
      <c r="B208" s="447"/>
      <c r="C208" s="447"/>
      <c r="D208" s="447"/>
      <c r="E208" s="447"/>
      <c r="F208" s="447"/>
      <c r="G208" s="447"/>
      <c r="H208" s="447"/>
      <c r="I208" s="447"/>
      <c r="J208" s="447"/>
      <c r="K208" s="496"/>
      <c r="L208" s="447"/>
      <c r="M208" s="447"/>
      <c r="N208" s="447"/>
      <c r="O208" s="447"/>
      <c r="P208" s="447"/>
      <c r="Q208" s="447"/>
      <c r="R208" s="447"/>
      <c r="S208" s="447"/>
      <c r="T208" s="447"/>
      <c r="U208" s="447"/>
      <c r="V208" s="447"/>
      <c r="W208" s="447"/>
      <c r="X208" s="447"/>
    </row>
    <row r="209" spans="1:24">
      <c r="A209" s="447"/>
      <c r="B209" s="447"/>
      <c r="C209" s="447"/>
      <c r="D209" s="447"/>
      <c r="E209" s="447"/>
      <c r="F209" s="447"/>
      <c r="G209" s="447"/>
      <c r="H209" s="447"/>
      <c r="I209" s="447"/>
      <c r="J209" s="447"/>
      <c r="K209" s="496"/>
      <c r="L209" s="447"/>
      <c r="M209" s="447"/>
      <c r="N209" s="447"/>
      <c r="O209" s="447"/>
      <c r="P209" s="447"/>
      <c r="Q209" s="447"/>
      <c r="R209" s="447"/>
      <c r="S209" s="447"/>
      <c r="T209" s="447"/>
      <c r="U209" s="447"/>
      <c r="V209" s="447"/>
      <c r="W209" s="447"/>
      <c r="X209" s="447"/>
    </row>
    <row r="210" spans="1:24">
      <c r="A210" s="447"/>
      <c r="B210" s="447"/>
      <c r="C210" s="447"/>
      <c r="D210" s="447"/>
      <c r="E210" s="447"/>
      <c r="F210" s="447"/>
      <c r="G210" s="447"/>
      <c r="H210" s="447"/>
      <c r="I210" s="447"/>
      <c r="J210" s="447"/>
      <c r="K210" s="496"/>
      <c r="L210" s="447"/>
      <c r="M210" s="447"/>
      <c r="N210" s="447"/>
      <c r="O210" s="447"/>
      <c r="P210" s="447"/>
      <c r="Q210" s="447"/>
      <c r="R210" s="447"/>
      <c r="S210" s="447"/>
      <c r="T210" s="447"/>
      <c r="U210" s="447"/>
      <c r="V210" s="447"/>
      <c r="W210" s="447"/>
      <c r="X210" s="447"/>
    </row>
    <row r="211" spans="1:24">
      <c r="A211" s="447"/>
      <c r="B211" s="447"/>
      <c r="C211" s="447"/>
      <c r="D211" s="447"/>
      <c r="E211" s="447"/>
      <c r="F211" s="447"/>
      <c r="G211" s="447"/>
      <c r="H211" s="447"/>
      <c r="I211" s="447"/>
      <c r="J211" s="447"/>
      <c r="K211" s="496"/>
      <c r="L211" s="447"/>
      <c r="M211" s="447"/>
      <c r="N211" s="447"/>
      <c r="O211" s="447"/>
      <c r="P211" s="447"/>
      <c r="Q211" s="447"/>
      <c r="R211" s="447"/>
      <c r="S211" s="447"/>
      <c r="T211" s="447"/>
      <c r="U211" s="447"/>
      <c r="V211" s="447"/>
      <c r="W211" s="447"/>
      <c r="X211" s="447"/>
    </row>
    <row r="212" spans="1:24">
      <c r="A212" s="447"/>
      <c r="B212" s="447"/>
      <c r="C212" s="447"/>
      <c r="D212" s="447"/>
      <c r="E212" s="447"/>
      <c r="F212" s="447"/>
      <c r="G212" s="447"/>
      <c r="H212" s="447"/>
      <c r="I212" s="447"/>
      <c r="J212" s="447"/>
      <c r="K212" s="496"/>
      <c r="L212" s="447"/>
      <c r="M212" s="447"/>
      <c r="N212" s="447"/>
      <c r="O212" s="447"/>
      <c r="P212" s="447"/>
      <c r="Q212" s="447"/>
      <c r="R212" s="447"/>
      <c r="S212" s="447"/>
      <c r="T212" s="447"/>
      <c r="U212" s="447"/>
      <c r="V212" s="447"/>
      <c r="W212" s="447"/>
      <c r="X212" s="447"/>
    </row>
    <row r="213" spans="1:24">
      <c r="A213" s="447"/>
      <c r="B213" s="447"/>
      <c r="C213" s="447"/>
      <c r="D213" s="447"/>
      <c r="E213" s="447"/>
      <c r="F213" s="447"/>
      <c r="G213" s="447"/>
      <c r="H213" s="447"/>
      <c r="I213" s="447"/>
      <c r="J213" s="447"/>
      <c r="K213" s="496"/>
      <c r="L213" s="447"/>
      <c r="M213" s="447"/>
      <c r="N213" s="447"/>
      <c r="O213" s="447"/>
      <c r="P213" s="447"/>
      <c r="Q213" s="447"/>
      <c r="R213" s="447"/>
      <c r="S213" s="447"/>
      <c r="T213" s="447"/>
      <c r="U213" s="447"/>
      <c r="V213" s="447"/>
      <c r="W213" s="447"/>
      <c r="X213" s="447"/>
    </row>
    <row r="214" spans="1:24">
      <c r="A214" s="447"/>
      <c r="B214" s="447"/>
      <c r="C214" s="447"/>
      <c r="D214" s="447"/>
      <c r="E214" s="447"/>
      <c r="F214" s="447"/>
      <c r="G214" s="447"/>
      <c r="H214" s="447"/>
      <c r="I214" s="447"/>
      <c r="J214" s="447"/>
      <c r="K214" s="496"/>
      <c r="L214" s="447"/>
      <c r="M214" s="447"/>
      <c r="N214" s="447"/>
      <c r="O214" s="447"/>
      <c r="P214" s="447"/>
      <c r="Q214" s="447"/>
      <c r="R214" s="447"/>
      <c r="S214" s="447"/>
      <c r="T214" s="447"/>
      <c r="U214" s="447"/>
      <c r="V214" s="447"/>
      <c r="W214" s="447"/>
      <c r="X214" s="447"/>
    </row>
    <row r="215" spans="1:24">
      <c r="A215" s="447"/>
      <c r="B215" s="447"/>
      <c r="C215" s="447"/>
      <c r="D215" s="447"/>
      <c r="E215" s="447"/>
      <c r="F215" s="447"/>
      <c r="G215" s="447"/>
      <c r="H215" s="447"/>
      <c r="I215" s="447"/>
      <c r="J215" s="447"/>
      <c r="K215" s="496"/>
      <c r="L215" s="447"/>
      <c r="M215" s="447"/>
      <c r="N215" s="447"/>
      <c r="O215" s="447"/>
      <c r="P215" s="447"/>
      <c r="Q215" s="447"/>
      <c r="R215" s="447"/>
      <c r="S215" s="447"/>
      <c r="T215" s="447"/>
      <c r="U215" s="447"/>
      <c r="V215" s="447"/>
      <c r="W215" s="447"/>
      <c r="X215" s="447"/>
    </row>
    <row r="216" spans="1:24">
      <c r="A216" s="447"/>
      <c r="B216" s="447"/>
      <c r="C216" s="447"/>
      <c r="D216" s="447"/>
      <c r="E216" s="447"/>
      <c r="F216" s="447"/>
      <c r="G216" s="447"/>
      <c r="H216" s="447"/>
      <c r="I216" s="447"/>
      <c r="J216" s="447"/>
      <c r="K216" s="496"/>
      <c r="L216" s="447"/>
      <c r="M216" s="447"/>
      <c r="N216" s="447"/>
      <c r="O216" s="447"/>
      <c r="P216" s="447"/>
      <c r="Q216" s="447"/>
      <c r="R216" s="447"/>
      <c r="S216" s="447"/>
      <c r="T216" s="447"/>
      <c r="U216" s="447"/>
      <c r="V216" s="447"/>
      <c r="W216" s="447"/>
      <c r="X216" s="447"/>
    </row>
    <row r="217" spans="1:24">
      <c r="A217" s="447"/>
      <c r="B217" s="447"/>
      <c r="C217" s="447"/>
      <c r="D217" s="447"/>
      <c r="E217" s="447"/>
      <c r="F217" s="447"/>
      <c r="G217" s="447"/>
      <c r="H217" s="447"/>
      <c r="I217" s="447"/>
      <c r="J217" s="447"/>
      <c r="K217" s="496"/>
      <c r="L217" s="447"/>
      <c r="M217" s="447"/>
      <c r="N217" s="447"/>
      <c r="O217" s="447"/>
      <c r="P217" s="447"/>
      <c r="Q217" s="447"/>
      <c r="R217" s="447"/>
      <c r="S217" s="447"/>
      <c r="T217" s="447"/>
      <c r="U217" s="447"/>
      <c r="V217" s="447"/>
      <c r="W217" s="447"/>
      <c r="X217" s="447"/>
    </row>
    <row r="218" spans="1:24">
      <c r="A218" s="447"/>
      <c r="B218" s="447"/>
      <c r="C218" s="447"/>
      <c r="D218" s="447"/>
      <c r="E218" s="447"/>
      <c r="F218" s="447"/>
      <c r="G218" s="447"/>
      <c r="H218" s="447"/>
      <c r="I218" s="447"/>
      <c r="J218" s="447"/>
      <c r="K218" s="496"/>
      <c r="L218" s="447"/>
      <c r="M218" s="447"/>
      <c r="N218" s="447"/>
      <c r="O218" s="447"/>
      <c r="P218" s="447"/>
      <c r="Q218" s="447"/>
      <c r="R218" s="447"/>
      <c r="S218" s="447"/>
      <c r="T218" s="447"/>
      <c r="U218" s="447"/>
      <c r="V218" s="447"/>
      <c r="W218" s="447"/>
      <c r="X218" s="447"/>
    </row>
    <row r="219" spans="1:24">
      <c r="A219" s="447"/>
      <c r="B219" s="447"/>
      <c r="C219" s="447"/>
      <c r="D219" s="447"/>
      <c r="E219" s="447"/>
      <c r="F219" s="447"/>
      <c r="G219" s="447"/>
      <c r="H219" s="447"/>
      <c r="I219" s="447"/>
      <c r="J219" s="447"/>
      <c r="K219" s="496"/>
      <c r="L219" s="447"/>
      <c r="M219" s="447"/>
      <c r="N219" s="447"/>
      <c r="O219" s="447"/>
      <c r="P219" s="447"/>
      <c r="Q219" s="447"/>
      <c r="R219" s="447"/>
      <c r="S219" s="447"/>
      <c r="T219" s="447"/>
      <c r="U219" s="447"/>
      <c r="V219" s="447"/>
      <c r="W219" s="447"/>
      <c r="X219" s="447"/>
    </row>
    <row r="220" spans="1:24">
      <c r="A220" s="447"/>
      <c r="B220" s="447"/>
      <c r="C220" s="447"/>
      <c r="D220" s="447"/>
      <c r="E220" s="447"/>
      <c r="F220" s="447"/>
      <c r="G220" s="447"/>
      <c r="H220" s="447"/>
      <c r="I220" s="447"/>
      <c r="J220" s="447"/>
      <c r="K220" s="496"/>
      <c r="L220" s="447"/>
      <c r="M220" s="447"/>
      <c r="N220" s="447"/>
      <c r="O220" s="447"/>
      <c r="P220" s="447"/>
      <c r="Q220" s="447"/>
      <c r="R220" s="447"/>
      <c r="S220" s="447"/>
      <c r="T220" s="447"/>
      <c r="U220" s="447"/>
      <c r="V220" s="447"/>
      <c r="W220" s="447"/>
      <c r="X220" s="447"/>
    </row>
    <row r="221" spans="1:24">
      <c r="A221" s="447"/>
      <c r="B221" s="447"/>
      <c r="C221" s="447"/>
      <c r="D221" s="447"/>
      <c r="E221" s="447"/>
      <c r="F221" s="447"/>
      <c r="G221" s="447"/>
      <c r="H221" s="447"/>
      <c r="I221" s="447"/>
      <c r="J221" s="447"/>
      <c r="K221" s="496"/>
      <c r="L221" s="447"/>
      <c r="M221" s="447"/>
      <c r="N221" s="447"/>
      <c r="O221" s="447"/>
      <c r="P221" s="447"/>
      <c r="Q221" s="447"/>
      <c r="R221" s="447"/>
      <c r="S221" s="447"/>
      <c r="T221" s="447"/>
      <c r="U221" s="447"/>
      <c r="V221" s="447"/>
      <c r="W221" s="447"/>
      <c r="X221" s="447"/>
    </row>
    <row r="222" spans="1:24">
      <c r="A222" s="447"/>
      <c r="B222" s="447"/>
      <c r="C222" s="447"/>
      <c r="D222" s="447"/>
      <c r="E222" s="447"/>
      <c r="F222" s="447"/>
      <c r="G222" s="447"/>
      <c r="H222" s="447"/>
      <c r="I222" s="447"/>
      <c r="J222" s="447"/>
      <c r="K222" s="496"/>
      <c r="L222" s="447"/>
      <c r="M222" s="447"/>
      <c r="N222" s="447"/>
      <c r="O222" s="447"/>
      <c r="P222" s="447"/>
      <c r="Q222" s="447"/>
      <c r="R222" s="447"/>
      <c r="S222" s="447"/>
      <c r="T222" s="447"/>
      <c r="U222" s="447"/>
      <c r="V222" s="447"/>
      <c r="W222" s="447"/>
      <c r="X222" s="447"/>
    </row>
    <row r="223" spans="1:24">
      <c r="A223" s="447"/>
      <c r="B223" s="447"/>
      <c r="C223" s="447"/>
      <c r="D223" s="447"/>
      <c r="E223" s="447"/>
      <c r="F223" s="447"/>
      <c r="G223" s="447"/>
      <c r="H223" s="447"/>
      <c r="I223" s="447"/>
      <c r="J223" s="447"/>
      <c r="K223" s="496"/>
      <c r="L223" s="447"/>
      <c r="M223" s="447"/>
      <c r="N223" s="447"/>
      <c r="O223" s="447"/>
      <c r="P223" s="447"/>
      <c r="Q223" s="447"/>
      <c r="R223" s="447"/>
      <c r="S223" s="447"/>
      <c r="T223" s="447"/>
      <c r="U223" s="447"/>
      <c r="V223" s="447"/>
      <c r="W223" s="447"/>
      <c r="X223" s="447"/>
    </row>
    <row r="224" spans="1:24">
      <c r="A224" s="447"/>
      <c r="B224" s="447"/>
      <c r="C224" s="447"/>
      <c r="D224" s="447"/>
      <c r="E224" s="447"/>
      <c r="F224" s="447"/>
      <c r="G224" s="447"/>
      <c r="H224" s="447"/>
      <c r="I224" s="447"/>
      <c r="J224" s="447"/>
      <c r="K224" s="496"/>
      <c r="L224" s="447"/>
      <c r="M224" s="447"/>
      <c r="N224" s="447"/>
      <c r="O224" s="447"/>
      <c r="P224" s="447"/>
      <c r="Q224" s="447"/>
      <c r="R224" s="447"/>
      <c r="S224" s="447"/>
      <c r="T224" s="447"/>
      <c r="U224" s="447"/>
      <c r="V224" s="447"/>
      <c r="W224" s="447"/>
      <c r="X224" s="447"/>
    </row>
    <row r="225" spans="1:24">
      <c r="A225" s="447"/>
      <c r="B225" s="447"/>
      <c r="C225" s="447"/>
      <c r="D225" s="447"/>
      <c r="E225" s="447"/>
      <c r="F225" s="447"/>
      <c r="G225" s="447"/>
      <c r="H225" s="447"/>
      <c r="I225" s="447"/>
      <c r="J225" s="447"/>
      <c r="K225" s="496"/>
      <c r="L225" s="447"/>
      <c r="M225" s="447"/>
      <c r="N225" s="447"/>
      <c r="O225" s="447"/>
      <c r="P225" s="447"/>
      <c r="Q225" s="447"/>
      <c r="R225" s="447"/>
      <c r="S225" s="447"/>
      <c r="T225" s="447"/>
      <c r="U225" s="447"/>
      <c r="V225" s="447"/>
      <c r="W225" s="447"/>
      <c r="X225" s="447"/>
    </row>
    <row r="226" spans="1:24">
      <c r="A226" s="447"/>
      <c r="B226" s="447"/>
      <c r="C226" s="447"/>
      <c r="D226" s="447"/>
      <c r="E226" s="447"/>
      <c r="F226" s="447"/>
      <c r="G226" s="447"/>
      <c r="H226" s="447"/>
      <c r="I226" s="447"/>
      <c r="J226" s="447"/>
      <c r="K226" s="496"/>
      <c r="L226" s="447"/>
      <c r="M226" s="447"/>
      <c r="N226" s="447"/>
      <c r="O226" s="447"/>
      <c r="P226" s="447"/>
      <c r="Q226" s="447"/>
      <c r="R226" s="447"/>
      <c r="S226" s="447"/>
      <c r="T226" s="447"/>
      <c r="U226" s="447"/>
      <c r="V226" s="447"/>
      <c r="W226" s="447"/>
      <c r="X226" s="447"/>
    </row>
    <row r="227" spans="1:24">
      <c r="A227" s="447"/>
      <c r="B227" s="447"/>
      <c r="C227" s="447"/>
      <c r="D227" s="447"/>
      <c r="E227" s="447"/>
      <c r="F227" s="447"/>
      <c r="G227" s="447"/>
      <c r="H227" s="447"/>
      <c r="I227" s="447"/>
      <c r="J227" s="447"/>
      <c r="K227" s="496"/>
      <c r="L227" s="447"/>
      <c r="M227" s="447"/>
      <c r="N227" s="447"/>
      <c r="O227" s="447"/>
      <c r="P227" s="447"/>
      <c r="Q227" s="447"/>
      <c r="R227" s="447"/>
      <c r="S227" s="447"/>
      <c r="T227" s="447"/>
      <c r="U227" s="447"/>
      <c r="V227" s="447"/>
      <c r="W227" s="447"/>
      <c r="X227" s="447"/>
    </row>
    <row r="228" spans="1:24">
      <c r="A228" s="447"/>
      <c r="B228" s="447"/>
      <c r="C228" s="447"/>
      <c r="D228" s="447"/>
      <c r="E228" s="447"/>
      <c r="F228" s="447"/>
      <c r="G228" s="447"/>
      <c r="H228" s="447"/>
      <c r="I228" s="447"/>
      <c r="J228" s="447"/>
      <c r="K228" s="496"/>
      <c r="L228" s="447"/>
      <c r="M228" s="447"/>
      <c r="N228" s="447"/>
      <c r="O228" s="447"/>
      <c r="P228" s="447"/>
      <c r="Q228" s="447"/>
      <c r="R228" s="447"/>
      <c r="S228" s="447"/>
      <c r="T228" s="447"/>
      <c r="U228" s="447"/>
      <c r="V228" s="447"/>
      <c r="W228" s="447"/>
      <c r="X228" s="447"/>
    </row>
    <row r="229" spans="1:24">
      <c r="A229" s="447"/>
      <c r="B229" s="447"/>
      <c r="C229" s="447"/>
      <c r="D229" s="447"/>
      <c r="E229" s="447"/>
      <c r="F229" s="447"/>
      <c r="G229" s="447"/>
      <c r="H229" s="447"/>
      <c r="I229" s="447"/>
      <c r="J229" s="447"/>
      <c r="K229" s="496"/>
      <c r="L229" s="447"/>
      <c r="M229" s="447"/>
      <c r="N229" s="447"/>
      <c r="O229" s="447"/>
      <c r="P229" s="447"/>
      <c r="Q229" s="447"/>
      <c r="R229" s="447"/>
      <c r="S229" s="447"/>
      <c r="T229" s="447"/>
      <c r="U229" s="447"/>
      <c r="V229" s="447"/>
      <c r="W229" s="447"/>
      <c r="X229" s="447"/>
    </row>
    <row r="230" spans="1:24">
      <c r="A230" s="447"/>
      <c r="B230" s="447"/>
      <c r="C230" s="447"/>
      <c r="D230" s="447"/>
      <c r="E230" s="447"/>
      <c r="F230" s="447"/>
      <c r="G230" s="447"/>
      <c r="H230" s="447"/>
      <c r="I230" s="447"/>
      <c r="J230" s="447"/>
      <c r="K230" s="496"/>
      <c r="L230" s="447"/>
      <c r="M230" s="447"/>
      <c r="N230" s="447"/>
      <c r="O230" s="447"/>
      <c r="P230" s="447"/>
      <c r="Q230" s="447"/>
      <c r="R230" s="447"/>
      <c r="S230" s="447"/>
      <c r="T230" s="447"/>
      <c r="U230" s="447"/>
      <c r="V230" s="447"/>
      <c r="W230" s="447"/>
      <c r="X230" s="447"/>
    </row>
    <row r="231" spans="1:24">
      <c r="A231" s="447"/>
      <c r="B231" s="447"/>
      <c r="C231" s="447"/>
      <c r="D231" s="447"/>
      <c r="E231" s="447"/>
      <c r="F231" s="447"/>
      <c r="G231" s="447"/>
      <c r="H231" s="447"/>
      <c r="I231" s="447"/>
      <c r="J231" s="447"/>
      <c r="K231" s="496"/>
      <c r="L231" s="447"/>
      <c r="M231" s="447"/>
      <c r="N231" s="447"/>
      <c r="O231" s="447"/>
      <c r="P231" s="447"/>
      <c r="Q231" s="447"/>
      <c r="R231" s="447"/>
      <c r="S231" s="447"/>
      <c r="T231" s="447"/>
      <c r="U231" s="447"/>
      <c r="V231" s="447"/>
      <c r="W231" s="447"/>
      <c r="X231" s="447"/>
    </row>
    <row r="232" spans="1:24">
      <c r="A232" s="447"/>
      <c r="B232" s="447"/>
      <c r="C232" s="447"/>
      <c r="D232" s="447"/>
      <c r="E232" s="447"/>
      <c r="F232" s="447"/>
      <c r="G232" s="447"/>
      <c r="H232" s="447"/>
      <c r="I232" s="447"/>
      <c r="J232" s="447"/>
      <c r="K232" s="496"/>
      <c r="L232" s="447"/>
      <c r="M232" s="447"/>
      <c r="N232" s="447"/>
      <c r="O232" s="447"/>
      <c r="P232" s="447"/>
      <c r="Q232" s="447"/>
      <c r="R232" s="447"/>
      <c r="S232" s="447"/>
      <c r="T232" s="447"/>
      <c r="U232" s="447"/>
      <c r="V232" s="447"/>
      <c r="W232" s="447"/>
      <c r="X232" s="447"/>
    </row>
    <row r="233" spans="1:24">
      <c r="A233" s="447"/>
      <c r="B233" s="447"/>
      <c r="C233" s="447"/>
      <c r="D233" s="447"/>
      <c r="E233" s="447"/>
      <c r="F233" s="447"/>
      <c r="G233" s="447"/>
      <c r="H233" s="447"/>
      <c r="I233" s="447"/>
      <c r="J233" s="447"/>
      <c r="K233" s="496"/>
      <c r="L233" s="447"/>
      <c r="M233" s="447"/>
      <c r="N233" s="447"/>
      <c r="O233" s="447"/>
      <c r="P233" s="447"/>
      <c r="Q233" s="447"/>
      <c r="R233" s="447"/>
      <c r="S233" s="447"/>
      <c r="T233" s="447"/>
      <c r="U233" s="447"/>
      <c r="V233" s="447"/>
      <c r="W233" s="447"/>
      <c r="X233" s="447"/>
    </row>
    <row r="234" spans="1:24">
      <c r="A234" s="447"/>
      <c r="B234" s="447"/>
      <c r="C234" s="447"/>
      <c r="D234" s="447"/>
      <c r="E234" s="447"/>
      <c r="F234" s="447"/>
      <c r="G234" s="447"/>
      <c r="H234" s="447"/>
      <c r="I234" s="447"/>
      <c r="J234" s="447"/>
      <c r="K234" s="496"/>
      <c r="L234" s="447"/>
      <c r="M234" s="447"/>
      <c r="N234" s="447"/>
      <c r="O234" s="447"/>
      <c r="P234" s="447"/>
      <c r="Q234" s="447"/>
      <c r="R234" s="447"/>
      <c r="S234" s="447"/>
      <c r="T234" s="447"/>
      <c r="U234" s="447"/>
      <c r="V234" s="447"/>
      <c r="W234" s="447"/>
      <c r="X234" s="447"/>
    </row>
    <row r="235" spans="1:24">
      <c r="A235" s="447"/>
      <c r="B235" s="447"/>
      <c r="C235" s="447"/>
      <c r="D235" s="447"/>
      <c r="E235" s="447"/>
      <c r="F235" s="447"/>
      <c r="G235" s="447"/>
      <c r="H235" s="447"/>
      <c r="I235" s="447"/>
      <c r="J235" s="447"/>
      <c r="K235" s="496"/>
      <c r="L235" s="447"/>
      <c r="M235" s="447"/>
      <c r="N235" s="447"/>
      <c r="O235" s="447"/>
      <c r="P235" s="447"/>
      <c r="Q235" s="447"/>
      <c r="R235" s="447"/>
      <c r="S235" s="447"/>
      <c r="T235" s="447"/>
      <c r="U235" s="447"/>
      <c r="V235" s="447"/>
      <c r="W235" s="447"/>
      <c r="X235" s="447"/>
    </row>
    <row r="236" spans="1:24">
      <c r="A236" s="447"/>
      <c r="B236" s="447"/>
      <c r="C236" s="447"/>
      <c r="D236" s="447"/>
      <c r="E236" s="447"/>
      <c r="F236" s="447"/>
      <c r="G236" s="447"/>
      <c r="H236" s="447"/>
      <c r="I236" s="447"/>
      <c r="J236" s="447"/>
      <c r="K236" s="496"/>
      <c r="L236" s="447"/>
      <c r="M236" s="447"/>
      <c r="N236" s="447"/>
      <c r="O236" s="447"/>
      <c r="P236" s="447"/>
      <c r="Q236" s="447"/>
      <c r="R236" s="447"/>
      <c r="S236" s="447"/>
      <c r="T236" s="447"/>
      <c r="U236" s="447"/>
      <c r="V236" s="447"/>
      <c r="W236" s="447"/>
      <c r="X236" s="447"/>
    </row>
    <row r="237" spans="1:24">
      <c r="A237" s="447"/>
      <c r="B237" s="447"/>
      <c r="C237" s="447"/>
      <c r="D237" s="447"/>
      <c r="E237" s="447"/>
      <c r="F237" s="447"/>
      <c r="G237" s="447"/>
      <c r="H237" s="447"/>
      <c r="I237" s="447"/>
      <c r="J237" s="447"/>
      <c r="K237" s="496"/>
      <c r="L237" s="447"/>
      <c r="M237" s="447"/>
      <c r="N237" s="447"/>
      <c r="O237" s="447"/>
      <c r="P237" s="447"/>
      <c r="Q237" s="447"/>
      <c r="R237" s="447"/>
      <c r="S237" s="447"/>
      <c r="T237" s="447"/>
      <c r="U237" s="447"/>
      <c r="V237" s="447"/>
      <c r="W237" s="447"/>
      <c r="X237" s="447"/>
    </row>
    <row r="238" spans="1:24">
      <c r="A238" s="447"/>
      <c r="B238" s="447"/>
      <c r="C238" s="447"/>
      <c r="D238" s="447"/>
      <c r="E238" s="447"/>
      <c r="F238" s="447"/>
      <c r="G238" s="447"/>
      <c r="H238" s="447"/>
      <c r="I238" s="447"/>
      <c r="J238" s="447"/>
      <c r="K238" s="496"/>
      <c r="L238" s="447"/>
      <c r="M238" s="447"/>
      <c r="N238" s="447"/>
      <c r="O238" s="447"/>
      <c r="P238" s="447"/>
      <c r="Q238" s="447"/>
      <c r="R238" s="447"/>
      <c r="S238" s="447"/>
      <c r="T238" s="447"/>
      <c r="U238" s="447"/>
      <c r="V238" s="447"/>
      <c r="W238" s="447"/>
      <c r="X238" s="447"/>
    </row>
    <row r="239" spans="1:24">
      <c r="A239" s="447"/>
      <c r="B239" s="447"/>
      <c r="C239" s="447"/>
      <c r="D239" s="447"/>
      <c r="E239" s="447"/>
      <c r="F239" s="447"/>
      <c r="G239" s="447"/>
      <c r="H239" s="447"/>
      <c r="I239" s="447"/>
      <c r="J239" s="447"/>
      <c r="K239" s="496"/>
      <c r="L239" s="447"/>
      <c r="M239" s="447"/>
      <c r="N239" s="447"/>
      <c r="O239" s="447"/>
      <c r="P239" s="447"/>
      <c r="Q239" s="447"/>
      <c r="R239" s="447"/>
      <c r="S239" s="447"/>
      <c r="T239" s="447"/>
      <c r="U239" s="447"/>
      <c r="V239" s="447"/>
      <c r="W239" s="447"/>
      <c r="X239" s="447"/>
    </row>
    <row r="240" spans="1:24">
      <c r="A240" s="447"/>
      <c r="B240" s="447"/>
      <c r="C240" s="447"/>
      <c r="D240" s="447"/>
      <c r="E240" s="447"/>
      <c r="F240" s="447"/>
      <c r="G240" s="447"/>
      <c r="H240" s="447"/>
      <c r="I240" s="447"/>
      <c r="J240" s="447"/>
      <c r="K240" s="496"/>
      <c r="L240" s="447"/>
      <c r="M240" s="447"/>
      <c r="N240" s="447"/>
      <c r="O240" s="447"/>
      <c r="P240" s="447"/>
      <c r="Q240" s="447"/>
      <c r="R240" s="447"/>
      <c r="S240" s="447"/>
      <c r="T240" s="447"/>
      <c r="U240" s="447"/>
      <c r="V240" s="447"/>
      <c r="W240" s="447"/>
      <c r="X240" s="447"/>
    </row>
    <row r="241" spans="1:24">
      <c r="A241" s="447"/>
      <c r="B241" s="447"/>
      <c r="C241" s="447"/>
      <c r="D241" s="447"/>
      <c r="E241" s="447"/>
      <c r="F241" s="447"/>
      <c r="G241" s="447"/>
      <c r="H241" s="447"/>
      <c r="I241" s="447"/>
      <c r="J241" s="447"/>
      <c r="K241" s="496"/>
      <c r="L241" s="447"/>
      <c r="M241" s="447"/>
      <c r="N241" s="447"/>
      <c r="O241" s="447"/>
      <c r="P241" s="447"/>
      <c r="Q241" s="447"/>
      <c r="R241" s="447"/>
      <c r="S241" s="447"/>
      <c r="T241" s="447"/>
      <c r="U241" s="447"/>
      <c r="V241" s="447"/>
      <c r="W241" s="447"/>
      <c r="X241" s="447"/>
    </row>
    <row r="242" spans="1:24">
      <c r="A242" s="447"/>
      <c r="B242" s="447"/>
      <c r="C242" s="447"/>
      <c r="D242" s="447"/>
      <c r="E242" s="447"/>
      <c r="F242" s="447"/>
      <c r="G242" s="447"/>
      <c r="H242" s="447"/>
      <c r="I242" s="447"/>
      <c r="J242" s="447"/>
      <c r="K242" s="496"/>
      <c r="L242" s="447"/>
      <c r="M242" s="447"/>
      <c r="N242" s="447"/>
      <c r="O242" s="447"/>
      <c r="P242" s="447"/>
      <c r="Q242" s="447"/>
      <c r="R242" s="447"/>
      <c r="S242" s="447"/>
      <c r="T242" s="447"/>
      <c r="U242" s="447"/>
      <c r="V242" s="447"/>
      <c r="W242" s="447"/>
      <c r="X242" s="447"/>
    </row>
    <row r="243" spans="1:24">
      <c r="A243" s="447"/>
      <c r="B243" s="447"/>
      <c r="C243" s="447"/>
      <c r="D243" s="447"/>
      <c r="E243" s="447"/>
      <c r="F243" s="447"/>
      <c r="G243" s="447"/>
      <c r="H243" s="447"/>
      <c r="I243" s="447"/>
      <c r="J243" s="447"/>
      <c r="K243" s="496"/>
      <c r="L243" s="447"/>
      <c r="M243" s="447"/>
      <c r="N243" s="447"/>
      <c r="O243" s="447"/>
      <c r="P243" s="447"/>
      <c r="Q243" s="447"/>
      <c r="R243" s="447"/>
      <c r="S243" s="447"/>
      <c r="T243" s="447"/>
      <c r="U243" s="447"/>
      <c r="V243" s="447"/>
      <c r="W243" s="447"/>
      <c r="X243" s="447"/>
    </row>
    <row r="244" spans="1:24">
      <c r="A244" s="447"/>
      <c r="B244" s="447"/>
      <c r="C244" s="447"/>
      <c r="D244" s="447"/>
      <c r="E244" s="447"/>
      <c r="F244" s="447"/>
      <c r="G244" s="447"/>
      <c r="H244" s="447"/>
      <c r="I244" s="447"/>
      <c r="J244" s="447"/>
      <c r="K244" s="496"/>
      <c r="L244" s="447"/>
      <c r="M244" s="447"/>
      <c r="N244" s="447"/>
      <c r="O244" s="447"/>
      <c r="P244" s="447"/>
      <c r="Q244" s="447"/>
      <c r="R244" s="447"/>
      <c r="S244" s="447"/>
      <c r="T244" s="447"/>
      <c r="U244" s="447"/>
      <c r="V244" s="447"/>
      <c r="W244" s="447"/>
      <c r="X244" s="447"/>
    </row>
    <row r="245" spans="1:24">
      <c r="A245" s="447"/>
      <c r="B245" s="447"/>
      <c r="C245" s="447"/>
      <c r="D245" s="447"/>
      <c r="E245" s="447"/>
      <c r="F245" s="447"/>
      <c r="G245" s="447"/>
      <c r="H245" s="447"/>
      <c r="I245" s="447"/>
      <c r="J245" s="447"/>
      <c r="K245" s="496"/>
      <c r="L245" s="447"/>
      <c r="M245" s="447"/>
      <c r="N245" s="447"/>
      <c r="O245" s="447"/>
      <c r="P245" s="447"/>
      <c r="Q245" s="447"/>
      <c r="R245" s="447"/>
      <c r="S245" s="447"/>
      <c r="T245" s="447"/>
      <c r="U245" s="447"/>
      <c r="V245" s="447"/>
      <c r="W245" s="447"/>
      <c r="X245" s="447"/>
    </row>
    <row r="246" spans="1:24">
      <c r="A246" s="447"/>
      <c r="B246" s="447"/>
      <c r="C246" s="447"/>
      <c r="D246" s="447"/>
      <c r="E246" s="447"/>
      <c r="F246" s="447"/>
      <c r="G246" s="447"/>
      <c r="H246" s="447"/>
      <c r="I246" s="447"/>
      <c r="J246" s="447"/>
      <c r="K246" s="496"/>
      <c r="L246" s="447"/>
      <c r="M246" s="447"/>
      <c r="N246" s="447"/>
      <c r="O246" s="447"/>
      <c r="P246" s="447"/>
      <c r="Q246" s="447"/>
      <c r="R246" s="447"/>
      <c r="S246" s="447"/>
      <c r="T246" s="447"/>
      <c r="U246" s="447"/>
      <c r="V246" s="447"/>
      <c r="W246" s="447"/>
      <c r="X246" s="447"/>
    </row>
    <row r="247" spans="1:24">
      <c r="A247" s="447"/>
      <c r="B247" s="447"/>
      <c r="C247" s="447"/>
      <c r="D247" s="447"/>
      <c r="E247" s="447"/>
      <c r="F247" s="447"/>
      <c r="G247" s="447"/>
      <c r="H247" s="447"/>
      <c r="I247" s="447"/>
      <c r="J247" s="447"/>
      <c r="K247" s="496"/>
      <c r="L247" s="447"/>
      <c r="M247" s="447"/>
      <c r="N247" s="447"/>
      <c r="O247" s="447"/>
      <c r="P247" s="447"/>
      <c r="Q247" s="447"/>
      <c r="R247" s="447"/>
      <c r="S247" s="447"/>
      <c r="T247" s="447"/>
      <c r="U247" s="447"/>
      <c r="V247" s="447"/>
      <c r="W247" s="447"/>
      <c r="X247" s="447"/>
    </row>
    <row r="248" spans="1:24">
      <c r="A248" s="447"/>
      <c r="B248" s="447"/>
      <c r="C248" s="447"/>
      <c r="D248" s="447"/>
      <c r="E248" s="447"/>
      <c r="F248" s="447"/>
      <c r="G248" s="447"/>
      <c r="H248" s="447"/>
      <c r="I248" s="447"/>
      <c r="J248" s="447"/>
      <c r="K248" s="496"/>
      <c r="L248" s="447"/>
      <c r="M248" s="447"/>
      <c r="N248" s="447"/>
      <c r="O248" s="447"/>
      <c r="P248" s="447"/>
      <c r="Q248" s="447"/>
      <c r="R248" s="447"/>
      <c r="S248" s="447"/>
      <c r="T248" s="447"/>
      <c r="U248" s="447"/>
      <c r="V248" s="447"/>
      <c r="W248" s="447"/>
      <c r="X248" s="447"/>
    </row>
    <row r="249" spans="1:24">
      <c r="A249" s="447"/>
      <c r="B249" s="447"/>
      <c r="C249" s="447"/>
      <c r="D249" s="447"/>
      <c r="E249" s="447"/>
      <c r="F249" s="447"/>
      <c r="G249" s="447"/>
      <c r="H249" s="447"/>
      <c r="I249" s="447"/>
      <c r="J249" s="447"/>
      <c r="K249" s="496"/>
      <c r="L249" s="447"/>
      <c r="M249" s="447"/>
      <c r="N249" s="447"/>
      <c r="O249" s="447"/>
      <c r="P249" s="447"/>
      <c r="Q249" s="447"/>
      <c r="R249" s="447"/>
      <c r="S249" s="447"/>
      <c r="T249" s="447"/>
      <c r="U249" s="447"/>
      <c r="V249" s="447"/>
      <c r="W249" s="447"/>
      <c r="X249" s="447"/>
    </row>
    <row r="250" spans="1:24">
      <c r="A250" s="447"/>
      <c r="B250" s="447"/>
      <c r="C250" s="447"/>
      <c r="D250" s="447"/>
      <c r="E250" s="447"/>
      <c r="F250" s="447"/>
      <c r="G250" s="447"/>
      <c r="H250" s="447"/>
      <c r="I250" s="447"/>
      <c r="J250" s="447"/>
      <c r="K250" s="496"/>
      <c r="L250" s="447"/>
      <c r="M250" s="447"/>
      <c r="N250" s="447"/>
      <c r="O250" s="447"/>
      <c r="P250" s="447"/>
      <c r="Q250" s="447"/>
      <c r="R250" s="447"/>
      <c r="S250" s="447"/>
      <c r="T250" s="447"/>
      <c r="U250" s="447"/>
      <c r="V250" s="447"/>
      <c r="W250" s="447"/>
      <c r="X250" s="447"/>
    </row>
    <row r="251" spans="1:24">
      <c r="A251" s="447"/>
      <c r="B251" s="447"/>
      <c r="C251" s="447"/>
      <c r="D251" s="447"/>
      <c r="E251" s="447"/>
      <c r="F251" s="447"/>
      <c r="G251" s="447"/>
      <c r="H251" s="447"/>
      <c r="I251" s="447"/>
      <c r="J251" s="447"/>
      <c r="K251" s="496"/>
      <c r="L251" s="447"/>
      <c r="M251" s="447"/>
      <c r="N251" s="447"/>
      <c r="O251" s="447"/>
      <c r="P251" s="447"/>
      <c r="Q251" s="447"/>
      <c r="R251" s="447"/>
      <c r="S251" s="447"/>
      <c r="T251" s="447"/>
      <c r="U251" s="447"/>
      <c r="V251" s="447"/>
      <c r="W251" s="447"/>
      <c r="X251" s="447"/>
    </row>
    <row r="252" spans="1:24">
      <c r="A252" s="447"/>
      <c r="B252" s="447"/>
      <c r="C252" s="447"/>
      <c r="D252" s="447"/>
      <c r="E252" s="447"/>
      <c r="F252" s="447"/>
      <c r="G252" s="447"/>
      <c r="H252" s="447"/>
      <c r="I252" s="447"/>
      <c r="J252" s="447"/>
      <c r="K252" s="496"/>
      <c r="L252" s="447"/>
      <c r="M252" s="447"/>
      <c r="N252" s="447"/>
      <c r="O252" s="447"/>
      <c r="P252" s="447"/>
      <c r="Q252" s="447"/>
      <c r="R252" s="447"/>
      <c r="S252" s="447"/>
      <c r="T252" s="447"/>
      <c r="U252" s="447"/>
      <c r="V252" s="447"/>
      <c r="W252" s="447"/>
      <c r="X252" s="447"/>
    </row>
    <row r="253" spans="1:24">
      <c r="A253" s="447"/>
      <c r="B253" s="447"/>
      <c r="C253" s="447"/>
      <c r="D253" s="447"/>
      <c r="E253" s="447"/>
      <c r="F253" s="447"/>
      <c r="G253" s="447"/>
      <c r="H253" s="447"/>
      <c r="I253" s="447"/>
      <c r="J253" s="447"/>
      <c r="K253" s="496"/>
      <c r="L253" s="447"/>
      <c r="M253" s="447"/>
      <c r="N253" s="447"/>
      <c r="O253" s="447"/>
      <c r="P253" s="447"/>
      <c r="Q253" s="447"/>
      <c r="R253" s="447"/>
      <c r="S253" s="447"/>
      <c r="T253" s="447"/>
      <c r="U253" s="447"/>
      <c r="V253" s="447"/>
      <c r="W253" s="447"/>
      <c r="X253" s="447"/>
    </row>
    <row r="254" spans="1:24">
      <c r="A254" s="447"/>
      <c r="B254" s="447"/>
      <c r="C254" s="447"/>
      <c r="D254" s="447"/>
      <c r="E254" s="447"/>
      <c r="F254" s="447"/>
      <c r="G254" s="447"/>
      <c r="H254" s="447"/>
      <c r="I254" s="447"/>
      <c r="J254" s="447"/>
      <c r="K254" s="496"/>
      <c r="L254" s="447"/>
      <c r="M254" s="447"/>
      <c r="N254" s="447"/>
      <c r="O254" s="447"/>
      <c r="P254" s="447"/>
      <c r="Q254" s="447"/>
      <c r="R254" s="447"/>
      <c r="S254" s="447"/>
      <c r="T254" s="447"/>
      <c r="U254" s="447"/>
      <c r="V254" s="447"/>
      <c r="W254" s="447"/>
      <c r="X254" s="447"/>
    </row>
    <row r="255" spans="1:24">
      <c r="A255" s="447"/>
      <c r="B255" s="447"/>
      <c r="C255" s="447"/>
      <c r="D255" s="447"/>
      <c r="E255" s="447"/>
      <c r="F255" s="447"/>
      <c r="G255" s="447"/>
      <c r="H255" s="447"/>
      <c r="I255" s="447"/>
      <c r="J255" s="447"/>
      <c r="K255" s="496"/>
      <c r="L255" s="447"/>
      <c r="M255" s="447"/>
      <c r="N255" s="447"/>
      <c r="O255" s="447"/>
      <c r="P255" s="447"/>
      <c r="Q255" s="447"/>
      <c r="R255" s="447"/>
      <c r="S255" s="447"/>
      <c r="T255" s="447"/>
      <c r="U255" s="447"/>
      <c r="V255" s="447"/>
      <c r="W255" s="447"/>
      <c r="X255" s="447"/>
    </row>
    <row r="256" spans="1:24">
      <c r="A256" s="447"/>
      <c r="B256" s="447"/>
      <c r="C256" s="447"/>
      <c r="D256" s="447"/>
      <c r="E256" s="447"/>
      <c r="F256" s="447"/>
      <c r="G256" s="447"/>
      <c r="H256" s="447"/>
      <c r="I256" s="447"/>
      <c r="J256" s="447"/>
      <c r="K256" s="496"/>
      <c r="L256" s="447"/>
      <c r="M256" s="447"/>
      <c r="N256" s="447"/>
      <c r="O256" s="447"/>
      <c r="P256" s="447"/>
      <c r="Q256" s="447"/>
      <c r="R256" s="447"/>
      <c r="S256" s="447"/>
      <c r="T256" s="447"/>
      <c r="U256" s="447"/>
      <c r="V256" s="447"/>
      <c r="W256" s="447"/>
      <c r="X256" s="447"/>
    </row>
    <row r="257" spans="1:24">
      <c r="A257" s="447"/>
      <c r="B257" s="447"/>
      <c r="C257" s="447"/>
      <c r="D257" s="447"/>
      <c r="E257" s="447"/>
      <c r="F257" s="447"/>
      <c r="G257" s="447"/>
      <c r="H257" s="447"/>
      <c r="I257" s="447"/>
      <c r="J257" s="447"/>
      <c r="K257" s="496"/>
      <c r="L257" s="447"/>
      <c r="M257" s="447"/>
      <c r="N257" s="447"/>
      <c r="O257" s="447"/>
      <c r="P257" s="447"/>
      <c r="Q257" s="447"/>
      <c r="R257" s="447"/>
      <c r="S257" s="447"/>
      <c r="T257" s="447"/>
      <c r="U257" s="447"/>
      <c r="V257" s="447"/>
      <c r="W257" s="447"/>
      <c r="X257" s="447"/>
    </row>
    <row r="258" spans="1:24">
      <c r="A258" s="447"/>
      <c r="B258" s="447"/>
      <c r="C258" s="447"/>
      <c r="D258" s="447"/>
      <c r="E258" s="447"/>
      <c r="F258" s="447"/>
      <c r="G258" s="447"/>
      <c r="H258" s="447"/>
      <c r="I258" s="447"/>
      <c r="J258" s="447"/>
      <c r="K258" s="496"/>
      <c r="L258" s="447"/>
      <c r="M258" s="447"/>
      <c r="N258" s="447"/>
      <c r="O258" s="447"/>
      <c r="P258" s="447"/>
      <c r="Q258" s="447"/>
      <c r="R258" s="447"/>
      <c r="S258" s="447"/>
      <c r="T258" s="447"/>
      <c r="U258" s="447"/>
      <c r="V258" s="447"/>
      <c r="W258" s="447"/>
      <c r="X258" s="447"/>
    </row>
    <row r="259" spans="1:24">
      <c r="A259" s="447"/>
      <c r="B259" s="447"/>
      <c r="C259" s="447"/>
      <c r="D259" s="447"/>
      <c r="E259" s="447"/>
      <c r="F259" s="447"/>
      <c r="G259" s="447"/>
      <c r="H259" s="447"/>
      <c r="I259" s="447"/>
      <c r="J259" s="447"/>
      <c r="K259" s="496"/>
      <c r="L259" s="447"/>
      <c r="M259" s="447"/>
      <c r="N259" s="447"/>
      <c r="O259" s="447"/>
      <c r="P259" s="447"/>
      <c r="Q259" s="447"/>
      <c r="R259" s="447"/>
      <c r="S259" s="447"/>
      <c r="T259" s="447"/>
      <c r="U259" s="447"/>
      <c r="V259" s="447"/>
      <c r="W259" s="447"/>
      <c r="X259" s="447"/>
    </row>
    <row r="260" spans="1:24">
      <c r="A260" s="447"/>
      <c r="B260" s="447"/>
      <c r="C260" s="447"/>
      <c r="D260" s="447"/>
      <c r="E260" s="447"/>
      <c r="F260" s="447"/>
      <c r="G260" s="447"/>
      <c r="H260" s="447"/>
      <c r="I260" s="447"/>
      <c r="J260" s="447"/>
      <c r="K260" s="496"/>
      <c r="L260" s="447"/>
      <c r="M260" s="447"/>
      <c r="N260" s="447"/>
      <c r="O260" s="447"/>
      <c r="P260" s="447"/>
      <c r="Q260" s="447"/>
      <c r="R260" s="447"/>
      <c r="S260" s="447"/>
      <c r="T260" s="447"/>
      <c r="U260" s="447"/>
      <c r="V260" s="447"/>
      <c r="W260" s="447"/>
      <c r="X260" s="447"/>
    </row>
    <row r="261" spans="1:24">
      <c r="A261" s="447"/>
      <c r="B261" s="447"/>
      <c r="C261" s="447"/>
      <c r="D261" s="447"/>
      <c r="E261" s="447"/>
      <c r="F261" s="447"/>
      <c r="G261" s="447"/>
      <c r="H261" s="447"/>
      <c r="I261" s="447"/>
      <c r="J261" s="447"/>
      <c r="K261" s="496"/>
      <c r="L261" s="447"/>
      <c r="M261" s="447"/>
      <c r="N261" s="447"/>
      <c r="O261" s="447"/>
      <c r="P261" s="447"/>
      <c r="Q261" s="447"/>
      <c r="R261" s="447"/>
      <c r="S261" s="447"/>
      <c r="T261" s="447"/>
      <c r="U261" s="447"/>
      <c r="V261" s="447"/>
      <c r="W261" s="447"/>
      <c r="X261" s="447"/>
    </row>
    <row r="262" spans="1:24">
      <c r="A262" s="447"/>
      <c r="B262" s="447"/>
      <c r="C262" s="447"/>
      <c r="D262" s="447"/>
      <c r="E262" s="447"/>
      <c r="F262" s="447"/>
      <c r="G262" s="447"/>
      <c r="H262" s="447"/>
      <c r="I262" s="447"/>
      <c r="J262" s="447"/>
      <c r="K262" s="496"/>
      <c r="L262" s="447"/>
      <c r="M262" s="447"/>
      <c r="N262" s="447"/>
      <c r="O262" s="447"/>
      <c r="P262" s="447"/>
      <c r="Q262" s="447"/>
      <c r="R262" s="447"/>
      <c r="S262" s="447"/>
      <c r="T262" s="447"/>
      <c r="U262" s="447"/>
      <c r="V262" s="447"/>
      <c r="W262" s="447"/>
      <c r="X262" s="447"/>
    </row>
    <row r="263" spans="1:24">
      <c r="A263" s="447"/>
      <c r="B263" s="447"/>
      <c r="C263" s="447"/>
      <c r="D263" s="447"/>
      <c r="E263" s="447"/>
      <c r="F263" s="447"/>
      <c r="G263" s="447"/>
      <c r="H263" s="447"/>
      <c r="I263" s="447"/>
      <c r="J263" s="447"/>
      <c r="K263" s="496"/>
      <c r="L263" s="447"/>
      <c r="M263" s="447"/>
      <c r="N263" s="447"/>
      <c r="O263" s="447"/>
      <c r="P263" s="447"/>
      <c r="Q263" s="447"/>
      <c r="R263" s="447"/>
      <c r="S263" s="447"/>
      <c r="T263" s="447"/>
      <c r="U263" s="447"/>
      <c r="V263" s="447"/>
      <c r="W263" s="447"/>
      <c r="X263" s="447"/>
    </row>
    <row r="264" spans="1:24">
      <c r="A264" s="447"/>
      <c r="B264" s="447"/>
      <c r="C264" s="447"/>
      <c r="D264" s="447"/>
      <c r="E264" s="447"/>
      <c r="F264" s="447"/>
      <c r="G264" s="447"/>
      <c r="H264" s="447"/>
      <c r="I264" s="447"/>
      <c r="J264" s="447"/>
      <c r="K264" s="496"/>
      <c r="L264" s="447"/>
      <c r="M264" s="447"/>
      <c r="N264" s="447"/>
      <c r="O264" s="447"/>
      <c r="P264" s="447"/>
      <c r="Q264" s="447"/>
      <c r="R264" s="447"/>
      <c r="S264" s="447"/>
      <c r="T264" s="447"/>
      <c r="U264" s="447"/>
      <c r="V264" s="447"/>
      <c r="W264" s="447"/>
      <c r="X264" s="447"/>
    </row>
    <row r="265" spans="1:24">
      <c r="A265" s="447"/>
      <c r="B265" s="447"/>
      <c r="C265" s="447"/>
      <c r="D265" s="447"/>
      <c r="E265" s="447"/>
      <c r="F265" s="447"/>
      <c r="G265" s="447"/>
      <c r="H265" s="447"/>
      <c r="I265" s="447"/>
      <c r="J265" s="447"/>
      <c r="K265" s="496"/>
      <c r="L265" s="447"/>
      <c r="M265" s="447"/>
      <c r="N265" s="447"/>
      <c r="O265" s="447"/>
      <c r="P265" s="447"/>
      <c r="Q265" s="447"/>
      <c r="R265" s="447"/>
      <c r="S265" s="447"/>
      <c r="T265" s="447"/>
      <c r="U265" s="447"/>
      <c r="V265" s="447"/>
      <c r="W265" s="447"/>
      <c r="X265" s="447"/>
    </row>
    <row r="266" spans="1:24">
      <c r="A266" s="447"/>
      <c r="B266" s="447"/>
      <c r="C266" s="447"/>
      <c r="D266" s="447"/>
      <c r="E266" s="447"/>
      <c r="F266" s="447"/>
      <c r="G266" s="447"/>
      <c r="H266" s="447"/>
      <c r="I266" s="447"/>
      <c r="J266" s="447"/>
      <c r="K266" s="496"/>
      <c r="L266" s="447"/>
      <c r="M266" s="447"/>
      <c r="N266" s="447"/>
      <c r="O266" s="447"/>
      <c r="P266" s="447"/>
      <c r="Q266" s="447"/>
      <c r="R266" s="447"/>
      <c r="S266" s="447"/>
      <c r="T266" s="447"/>
      <c r="U266" s="447"/>
      <c r="V266" s="447"/>
      <c r="W266" s="447"/>
      <c r="X266" s="447"/>
    </row>
    <row r="267" spans="1:24">
      <c r="A267" s="447"/>
      <c r="B267" s="447"/>
      <c r="C267" s="447"/>
      <c r="D267" s="447"/>
      <c r="E267" s="447"/>
      <c r="F267" s="447"/>
      <c r="G267" s="447"/>
      <c r="H267" s="447"/>
      <c r="I267" s="447"/>
      <c r="J267" s="447"/>
      <c r="K267" s="496"/>
      <c r="L267" s="447"/>
      <c r="M267" s="447"/>
      <c r="N267" s="447"/>
      <c r="O267" s="447"/>
      <c r="P267" s="447"/>
      <c r="Q267" s="447"/>
      <c r="R267" s="447"/>
      <c r="S267" s="447"/>
      <c r="T267" s="447"/>
      <c r="U267" s="447"/>
      <c r="V267" s="447"/>
      <c r="W267" s="447"/>
      <c r="X267" s="447"/>
    </row>
    <row r="268" spans="1:24">
      <c r="A268" s="447"/>
      <c r="B268" s="447"/>
      <c r="C268" s="447"/>
      <c r="D268" s="447"/>
      <c r="E268" s="447"/>
      <c r="F268" s="447"/>
      <c r="G268" s="447"/>
      <c r="H268" s="447"/>
      <c r="I268" s="447"/>
      <c r="J268" s="447"/>
      <c r="K268" s="496"/>
      <c r="L268" s="447"/>
      <c r="M268" s="447"/>
      <c r="N268" s="447"/>
      <c r="O268" s="447"/>
      <c r="P268" s="447"/>
      <c r="Q268" s="447"/>
      <c r="R268" s="447"/>
      <c r="S268" s="447"/>
      <c r="T268" s="447"/>
      <c r="U268" s="447"/>
      <c r="V268" s="447"/>
      <c r="W268" s="447"/>
      <c r="X268" s="447"/>
    </row>
    <row r="269" spans="1:24">
      <c r="A269" s="447"/>
      <c r="B269" s="447"/>
      <c r="C269" s="447"/>
      <c r="D269" s="447"/>
      <c r="E269" s="447"/>
      <c r="F269" s="447"/>
      <c r="G269" s="447"/>
      <c r="H269" s="447"/>
      <c r="I269" s="447"/>
      <c r="J269" s="447"/>
      <c r="K269" s="496"/>
      <c r="L269" s="447"/>
      <c r="M269" s="447"/>
      <c r="N269" s="447"/>
      <c r="O269" s="447"/>
      <c r="P269" s="447"/>
      <c r="Q269" s="447"/>
      <c r="R269" s="447"/>
      <c r="S269" s="447"/>
      <c r="T269" s="447"/>
      <c r="U269" s="447"/>
      <c r="V269" s="447"/>
      <c r="W269" s="447"/>
      <c r="X269" s="447"/>
    </row>
    <row r="270" spans="1:24">
      <c r="A270" s="447"/>
      <c r="B270" s="447"/>
      <c r="C270" s="447"/>
      <c r="D270" s="447"/>
      <c r="E270" s="447"/>
      <c r="F270" s="447"/>
      <c r="G270" s="447"/>
      <c r="H270" s="447"/>
      <c r="I270" s="447"/>
      <c r="J270" s="447"/>
      <c r="K270" s="496"/>
      <c r="L270" s="447"/>
      <c r="M270" s="447"/>
      <c r="N270" s="447"/>
      <c r="O270" s="447"/>
      <c r="P270" s="447"/>
      <c r="Q270" s="447"/>
      <c r="R270" s="447"/>
      <c r="S270" s="447"/>
      <c r="T270" s="447"/>
      <c r="U270" s="447"/>
      <c r="V270" s="447"/>
      <c r="W270" s="447"/>
      <c r="X270" s="447"/>
    </row>
    <row r="271" spans="1:24">
      <c r="A271" s="447"/>
      <c r="B271" s="447"/>
      <c r="C271" s="447"/>
      <c r="D271" s="447"/>
      <c r="E271" s="447"/>
      <c r="F271" s="447"/>
      <c r="G271" s="447"/>
      <c r="H271" s="447"/>
      <c r="I271" s="447"/>
      <c r="J271" s="447"/>
      <c r="K271" s="496"/>
      <c r="L271" s="447"/>
      <c r="M271" s="447"/>
      <c r="N271" s="447"/>
      <c r="O271" s="447"/>
      <c r="P271" s="447"/>
      <c r="Q271" s="447"/>
      <c r="R271" s="447"/>
      <c r="S271" s="447"/>
      <c r="T271" s="447"/>
      <c r="U271" s="447"/>
      <c r="V271" s="447"/>
      <c r="W271" s="447"/>
      <c r="X271" s="447"/>
    </row>
    <row r="272" spans="1:24">
      <c r="A272" s="447"/>
      <c r="B272" s="447"/>
      <c r="C272" s="447"/>
      <c r="D272" s="447"/>
      <c r="E272" s="447"/>
      <c r="F272" s="447"/>
      <c r="G272" s="447"/>
      <c r="H272" s="447"/>
      <c r="I272" s="447"/>
      <c r="J272" s="447"/>
      <c r="K272" s="496"/>
      <c r="L272" s="447"/>
      <c r="M272" s="447"/>
      <c r="N272" s="447"/>
      <c r="O272" s="447"/>
      <c r="P272" s="447"/>
      <c r="Q272" s="447"/>
      <c r="R272" s="447"/>
      <c r="S272" s="447"/>
      <c r="T272" s="447"/>
      <c r="U272" s="447"/>
      <c r="V272" s="447"/>
      <c r="W272" s="447"/>
      <c r="X272" s="447"/>
    </row>
    <row r="273" spans="1:24">
      <c r="A273" s="447"/>
      <c r="B273" s="447"/>
      <c r="C273" s="447"/>
      <c r="D273" s="447"/>
      <c r="E273" s="447"/>
      <c r="F273" s="447"/>
      <c r="G273" s="447"/>
      <c r="H273" s="447"/>
      <c r="I273" s="447"/>
      <c r="J273" s="447"/>
      <c r="K273" s="496"/>
      <c r="L273" s="447"/>
      <c r="M273" s="447"/>
      <c r="N273" s="447"/>
      <c r="O273" s="447"/>
      <c r="P273" s="447"/>
      <c r="Q273" s="447"/>
      <c r="R273" s="447"/>
      <c r="S273" s="447"/>
      <c r="T273" s="447"/>
      <c r="U273" s="447"/>
      <c r="V273" s="447"/>
      <c r="W273" s="447"/>
      <c r="X273" s="447"/>
    </row>
    <row r="274" spans="1:24">
      <c r="A274" s="447"/>
      <c r="B274" s="447"/>
      <c r="C274" s="447"/>
      <c r="D274" s="447"/>
      <c r="E274" s="447"/>
      <c r="F274" s="447"/>
      <c r="G274" s="447"/>
      <c r="H274" s="447"/>
      <c r="I274" s="447"/>
      <c r="J274" s="447"/>
      <c r="K274" s="496"/>
      <c r="L274" s="447"/>
      <c r="M274" s="447"/>
      <c r="N274" s="447"/>
      <c r="O274" s="447"/>
      <c r="P274" s="447"/>
      <c r="Q274" s="447"/>
      <c r="R274" s="447"/>
      <c r="S274" s="447"/>
      <c r="T274" s="447"/>
      <c r="U274" s="447"/>
      <c r="V274" s="447"/>
      <c r="W274" s="447"/>
      <c r="X274" s="447"/>
    </row>
    <row r="275" spans="1:24">
      <c r="A275" s="447"/>
      <c r="B275" s="447"/>
      <c r="C275" s="447"/>
      <c r="D275" s="447"/>
      <c r="E275" s="447"/>
      <c r="F275" s="447"/>
      <c r="G275" s="447"/>
      <c r="H275" s="447"/>
      <c r="I275" s="447"/>
      <c r="J275" s="447"/>
      <c r="K275" s="496"/>
      <c r="L275" s="447"/>
      <c r="M275" s="447"/>
      <c r="N275" s="447"/>
      <c r="O275" s="447"/>
      <c r="P275" s="447"/>
      <c r="Q275" s="447"/>
      <c r="R275" s="447"/>
      <c r="S275" s="447"/>
      <c r="T275" s="447"/>
      <c r="U275" s="447"/>
      <c r="V275" s="447"/>
      <c r="W275" s="447"/>
      <c r="X275" s="447"/>
    </row>
    <row r="276" spans="1:24">
      <c r="A276" s="447"/>
      <c r="B276" s="447"/>
      <c r="C276" s="447"/>
      <c r="D276" s="447"/>
      <c r="E276" s="447"/>
      <c r="F276" s="447"/>
      <c r="G276" s="447"/>
      <c r="H276" s="447"/>
      <c r="I276" s="447"/>
      <c r="J276" s="447"/>
      <c r="K276" s="496"/>
      <c r="L276" s="447"/>
      <c r="M276" s="447"/>
      <c r="N276" s="447"/>
      <c r="O276" s="447"/>
      <c r="P276" s="447"/>
      <c r="Q276" s="447"/>
      <c r="R276" s="447"/>
      <c r="S276" s="447"/>
      <c r="T276" s="447"/>
      <c r="U276" s="447"/>
      <c r="V276" s="447"/>
      <c r="W276" s="447"/>
      <c r="X276" s="447"/>
    </row>
    <row r="277" spans="1:24">
      <c r="A277" s="447"/>
      <c r="B277" s="447"/>
      <c r="C277" s="447"/>
      <c r="D277" s="447"/>
      <c r="E277" s="447"/>
      <c r="F277" s="447"/>
      <c r="G277" s="447"/>
      <c r="H277" s="447"/>
      <c r="I277" s="447"/>
      <c r="J277" s="447"/>
      <c r="K277" s="496"/>
      <c r="L277" s="447"/>
      <c r="M277" s="447"/>
      <c r="N277" s="447"/>
      <c r="O277" s="447"/>
      <c r="P277" s="447"/>
      <c r="Q277" s="447"/>
      <c r="R277" s="447"/>
      <c r="S277" s="447"/>
      <c r="T277" s="447"/>
      <c r="U277" s="447"/>
      <c r="V277" s="447"/>
      <c r="W277" s="447"/>
      <c r="X277" s="447"/>
    </row>
    <row r="278" spans="1:24">
      <c r="A278" s="447"/>
      <c r="B278" s="447"/>
      <c r="C278" s="447"/>
      <c r="D278" s="447"/>
      <c r="E278" s="447"/>
      <c r="F278" s="447"/>
      <c r="G278" s="447"/>
      <c r="H278" s="447"/>
      <c r="I278" s="447"/>
      <c r="J278" s="447"/>
      <c r="K278" s="496"/>
      <c r="L278" s="447"/>
      <c r="M278" s="447"/>
      <c r="N278" s="447"/>
      <c r="O278" s="447"/>
      <c r="P278" s="447"/>
      <c r="Q278" s="447"/>
      <c r="R278" s="447"/>
      <c r="S278" s="447"/>
      <c r="T278" s="447"/>
      <c r="U278" s="447"/>
      <c r="V278" s="447"/>
      <c r="W278" s="447"/>
      <c r="X278" s="447"/>
    </row>
    <row r="279" spans="1:24">
      <c r="A279" s="447"/>
      <c r="B279" s="447"/>
      <c r="C279" s="447"/>
      <c r="D279" s="447"/>
      <c r="E279" s="447"/>
      <c r="F279" s="447"/>
      <c r="G279" s="447"/>
      <c r="H279" s="447"/>
      <c r="I279" s="447"/>
      <c r="J279" s="447"/>
      <c r="K279" s="496"/>
      <c r="L279" s="447"/>
      <c r="M279" s="447"/>
      <c r="N279" s="447"/>
      <c r="O279" s="447"/>
      <c r="P279" s="447"/>
      <c r="Q279" s="447"/>
      <c r="R279" s="447"/>
      <c r="S279" s="447"/>
      <c r="T279" s="447"/>
      <c r="U279" s="447"/>
      <c r="V279" s="447"/>
      <c r="W279" s="447"/>
      <c r="X279" s="447"/>
    </row>
    <row r="280" spans="1:24">
      <c r="A280" s="447"/>
      <c r="B280" s="447"/>
      <c r="C280" s="447"/>
      <c r="D280" s="447"/>
      <c r="E280" s="447"/>
      <c r="F280" s="447"/>
      <c r="G280" s="447"/>
      <c r="H280" s="447"/>
      <c r="I280" s="447"/>
      <c r="J280" s="447"/>
      <c r="K280" s="496"/>
      <c r="L280" s="447"/>
      <c r="M280" s="447"/>
      <c r="N280" s="447"/>
      <c r="O280" s="447"/>
      <c r="P280" s="447"/>
      <c r="Q280" s="447"/>
      <c r="R280" s="447"/>
      <c r="S280" s="447"/>
      <c r="T280" s="447"/>
      <c r="U280" s="447"/>
      <c r="V280" s="447"/>
      <c r="W280" s="447"/>
      <c r="X280" s="447"/>
    </row>
    <row r="281" spans="1:24">
      <c r="A281" s="447"/>
      <c r="B281" s="447"/>
      <c r="C281" s="447"/>
      <c r="D281" s="447"/>
      <c r="E281" s="447"/>
      <c r="F281" s="447"/>
      <c r="G281" s="447"/>
      <c r="H281" s="447"/>
      <c r="I281" s="447"/>
      <c r="J281" s="447"/>
      <c r="K281" s="496"/>
      <c r="L281" s="447"/>
      <c r="M281" s="447"/>
      <c r="N281" s="447"/>
      <c r="O281" s="447"/>
      <c r="P281" s="447"/>
      <c r="Q281" s="447"/>
      <c r="R281" s="447"/>
      <c r="S281" s="447"/>
      <c r="T281" s="447"/>
      <c r="U281" s="447"/>
      <c r="V281" s="447"/>
      <c r="W281" s="447"/>
      <c r="X281" s="447"/>
    </row>
    <row r="282" spans="1:24">
      <c r="A282" s="447"/>
      <c r="B282" s="447"/>
      <c r="C282" s="447"/>
      <c r="D282" s="447"/>
      <c r="E282" s="447"/>
      <c r="F282" s="447"/>
      <c r="G282" s="447"/>
      <c r="H282" s="447"/>
      <c r="I282" s="447"/>
      <c r="J282" s="447"/>
      <c r="K282" s="496"/>
      <c r="L282" s="447"/>
      <c r="M282" s="447"/>
      <c r="N282" s="447"/>
      <c r="O282" s="447"/>
      <c r="P282" s="447"/>
      <c r="Q282" s="447"/>
      <c r="R282" s="447"/>
      <c r="S282" s="447"/>
      <c r="T282" s="447"/>
      <c r="U282" s="447"/>
      <c r="V282" s="447"/>
      <c r="W282" s="447"/>
      <c r="X282" s="447"/>
    </row>
    <row r="283" spans="1:24">
      <c r="A283" s="447"/>
      <c r="B283" s="447"/>
      <c r="C283" s="447"/>
      <c r="D283" s="447"/>
      <c r="E283" s="447"/>
      <c r="F283" s="447"/>
      <c r="G283" s="447"/>
      <c r="H283" s="447"/>
      <c r="I283" s="447"/>
      <c r="J283" s="447"/>
      <c r="K283" s="496"/>
      <c r="L283" s="447"/>
      <c r="M283" s="447"/>
      <c r="N283" s="447"/>
      <c r="O283" s="447"/>
      <c r="P283" s="447"/>
      <c r="Q283" s="447"/>
      <c r="R283" s="447"/>
      <c r="S283" s="447"/>
      <c r="T283" s="447"/>
      <c r="U283" s="447"/>
      <c r="V283" s="447"/>
      <c r="W283" s="447"/>
      <c r="X283" s="447"/>
    </row>
    <row r="284" spans="1:24">
      <c r="A284" s="447"/>
      <c r="B284" s="447"/>
      <c r="C284" s="447"/>
      <c r="D284" s="447"/>
      <c r="E284" s="447"/>
      <c r="F284" s="447"/>
      <c r="G284" s="447"/>
      <c r="H284" s="447"/>
      <c r="I284" s="447"/>
      <c r="J284" s="447"/>
      <c r="K284" s="496"/>
      <c r="L284" s="447"/>
      <c r="M284" s="447"/>
      <c r="N284" s="447"/>
      <c r="O284" s="447"/>
      <c r="P284" s="447"/>
      <c r="Q284" s="447"/>
      <c r="R284" s="447"/>
      <c r="S284" s="447"/>
      <c r="T284" s="447"/>
      <c r="U284" s="447"/>
      <c r="V284" s="447"/>
      <c r="W284" s="447"/>
      <c r="X284" s="447"/>
    </row>
    <row r="285" spans="1:24">
      <c r="A285" s="447"/>
      <c r="B285" s="447"/>
      <c r="C285" s="447"/>
      <c r="D285" s="447"/>
      <c r="E285" s="447"/>
      <c r="F285" s="447"/>
      <c r="G285" s="447"/>
      <c r="H285" s="447"/>
      <c r="I285" s="447"/>
      <c r="J285" s="447"/>
      <c r="K285" s="496"/>
      <c r="L285" s="447"/>
      <c r="M285" s="447"/>
      <c r="N285" s="447"/>
      <c r="O285" s="447"/>
      <c r="P285" s="447"/>
      <c r="Q285" s="447"/>
      <c r="R285" s="447"/>
      <c r="S285" s="447"/>
      <c r="T285" s="447"/>
      <c r="U285" s="447"/>
      <c r="V285" s="447"/>
      <c r="W285" s="447"/>
      <c r="X285" s="447"/>
    </row>
    <row r="286" spans="1:24">
      <c r="A286" s="447"/>
      <c r="B286" s="447"/>
      <c r="C286" s="447"/>
      <c r="D286" s="447"/>
      <c r="E286" s="447"/>
      <c r="F286" s="447"/>
      <c r="G286" s="447"/>
      <c r="H286" s="447"/>
      <c r="I286" s="447"/>
      <c r="J286" s="447"/>
      <c r="K286" s="496"/>
      <c r="L286" s="447"/>
      <c r="M286" s="447"/>
      <c r="N286" s="447"/>
      <c r="O286" s="447"/>
      <c r="P286" s="447"/>
      <c r="Q286" s="447"/>
      <c r="R286" s="447"/>
      <c r="S286" s="447"/>
      <c r="T286" s="447"/>
      <c r="U286" s="447"/>
      <c r="V286" s="447"/>
      <c r="W286" s="447"/>
      <c r="X286" s="447"/>
    </row>
    <row r="287" spans="1:24">
      <c r="A287" s="447"/>
      <c r="B287" s="447"/>
      <c r="C287" s="447"/>
      <c r="D287" s="447"/>
      <c r="E287" s="447"/>
      <c r="F287" s="447"/>
      <c r="G287" s="447"/>
      <c r="H287" s="447"/>
      <c r="I287" s="447"/>
      <c r="J287" s="447"/>
      <c r="K287" s="496"/>
      <c r="L287" s="447"/>
      <c r="M287" s="447"/>
      <c r="N287" s="447"/>
      <c r="O287" s="447"/>
      <c r="P287" s="447"/>
      <c r="Q287" s="447"/>
      <c r="R287" s="447"/>
      <c r="S287" s="447"/>
      <c r="T287" s="447"/>
      <c r="U287" s="447"/>
      <c r="V287" s="447"/>
      <c r="W287" s="447"/>
      <c r="X287" s="447"/>
    </row>
    <row r="288" spans="1:24">
      <c r="A288" s="447"/>
      <c r="B288" s="447"/>
      <c r="C288" s="447"/>
      <c r="D288" s="447"/>
      <c r="E288" s="447"/>
      <c r="F288" s="447"/>
      <c r="G288" s="447"/>
      <c r="H288" s="447"/>
      <c r="I288" s="447"/>
      <c r="J288" s="447"/>
      <c r="K288" s="496"/>
      <c r="L288" s="447"/>
      <c r="M288" s="447"/>
      <c r="N288" s="447"/>
      <c r="O288" s="447"/>
      <c r="P288" s="447"/>
      <c r="Q288" s="447"/>
      <c r="R288" s="447"/>
      <c r="S288" s="447"/>
      <c r="T288" s="447"/>
      <c r="U288" s="447"/>
      <c r="V288" s="447"/>
      <c r="W288" s="447"/>
      <c r="X288" s="447"/>
    </row>
    <row r="289" spans="1:24">
      <c r="A289" s="447"/>
      <c r="B289" s="447"/>
      <c r="C289" s="447"/>
      <c r="D289" s="447"/>
      <c r="E289" s="447"/>
      <c r="F289" s="447"/>
      <c r="G289" s="447"/>
      <c r="H289" s="447"/>
      <c r="I289" s="447"/>
      <c r="J289" s="447"/>
      <c r="K289" s="496"/>
      <c r="L289" s="447"/>
      <c r="M289" s="447"/>
      <c r="N289" s="447"/>
      <c r="O289" s="447"/>
      <c r="P289" s="447"/>
      <c r="Q289" s="447"/>
      <c r="R289" s="447"/>
      <c r="S289" s="447"/>
      <c r="T289" s="447"/>
      <c r="U289" s="447"/>
      <c r="V289" s="447"/>
      <c r="W289" s="447"/>
      <c r="X289" s="447"/>
    </row>
    <row r="290" spans="1:24">
      <c r="A290" s="447"/>
      <c r="B290" s="447"/>
      <c r="C290" s="447"/>
      <c r="D290" s="447"/>
      <c r="E290" s="447"/>
      <c r="F290" s="447"/>
      <c r="G290" s="447"/>
      <c r="H290" s="447"/>
      <c r="I290" s="447"/>
      <c r="J290" s="447"/>
      <c r="K290" s="496"/>
      <c r="L290" s="447"/>
      <c r="M290" s="447"/>
      <c r="N290" s="447"/>
      <c r="O290" s="447"/>
      <c r="P290" s="447"/>
      <c r="Q290" s="447"/>
      <c r="R290" s="447"/>
      <c r="S290" s="447"/>
      <c r="T290" s="447"/>
      <c r="U290" s="447"/>
      <c r="V290" s="447"/>
      <c r="W290" s="447"/>
      <c r="X290" s="447"/>
    </row>
    <row r="291" spans="1:24">
      <c r="A291" s="447"/>
      <c r="B291" s="447"/>
      <c r="C291" s="447"/>
      <c r="D291" s="447"/>
      <c r="E291" s="447"/>
      <c r="F291" s="447"/>
      <c r="G291" s="447"/>
      <c r="H291" s="447"/>
      <c r="I291" s="447"/>
      <c r="J291" s="447"/>
      <c r="K291" s="496"/>
      <c r="L291" s="447"/>
      <c r="M291" s="447"/>
      <c r="N291" s="447"/>
      <c r="O291" s="447"/>
      <c r="P291" s="447"/>
      <c r="Q291" s="447"/>
      <c r="R291" s="447"/>
      <c r="S291" s="447"/>
      <c r="T291" s="447"/>
      <c r="U291" s="447"/>
      <c r="V291" s="447"/>
      <c r="W291" s="447"/>
      <c r="X291" s="447"/>
    </row>
    <row r="292" spans="1:24">
      <c r="A292" s="447"/>
      <c r="B292" s="447"/>
      <c r="C292" s="447"/>
      <c r="D292" s="447"/>
      <c r="E292" s="447"/>
      <c r="F292" s="447"/>
      <c r="G292" s="447"/>
      <c r="H292" s="447"/>
      <c r="I292" s="447"/>
      <c r="J292" s="447"/>
      <c r="K292" s="496"/>
      <c r="L292" s="447"/>
      <c r="M292" s="447"/>
      <c r="N292" s="447"/>
      <c r="O292" s="447"/>
      <c r="P292" s="447"/>
      <c r="Q292" s="447"/>
      <c r="R292" s="447"/>
      <c r="S292" s="447"/>
      <c r="T292" s="447"/>
      <c r="U292" s="447"/>
      <c r="V292" s="447"/>
      <c r="W292" s="447"/>
      <c r="X292" s="447"/>
    </row>
    <row r="293" spans="1:24">
      <c r="A293" s="447"/>
      <c r="B293" s="447"/>
      <c r="C293" s="447"/>
      <c r="D293" s="447"/>
      <c r="E293" s="447"/>
      <c r="F293" s="447"/>
      <c r="G293" s="447"/>
      <c r="H293" s="447"/>
      <c r="I293" s="447"/>
      <c r="J293" s="447"/>
      <c r="K293" s="496"/>
      <c r="L293" s="447"/>
      <c r="M293" s="447"/>
      <c r="N293" s="447"/>
      <c r="O293" s="447"/>
      <c r="P293" s="447"/>
      <c r="Q293" s="447"/>
      <c r="R293" s="447"/>
      <c r="S293" s="447"/>
      <c r="T293" s="447"/>
      <c r="U293" s="447"/>
      <c r="V293" s="447"/>
      <c r="W293" s="447"/>
      <c r="X293" s="447"/>
    </row>
    <row r="294" spans="1:24">
      <c r="A294" s="447"/>
      <c r="B294" s="447"/>
      <c r="C294" s="447"/>
      <c r="D294" s="447"/>
      <c r="E294" s="447"/>
      <c r="F294" s="447"/>
      <c r="G294" s="447"/>
      <c r="H294" s="447"/>
      <c r="I294" s="447"/>
      <c r="J294" s="447"/>
      <c r="K294" s="496"/>
      <c r="L294" s="447"/>
      <c r="M294" s="447"/>
      <c r="N294" s="447"/>
      <c r="O294" s="447"/>
      <c r="P294" s="447"/>
      <c r="Q294" s="447"/>
      <c r="R294" s="447"/>
      <c r="S294" s="447"/>
      <c r="T294" s="447"/>
      <c r="U294" s="447"/>
      <c r="V294" s="447"/>
      <c r="W294" s="447"/>
      <c r="X294" s="447"/>
    </row>
    <row r="295" spans="1:24">
      <c r="A295" s="447"/>
      <c r="B295" s="447"/>
      <c r="C295" s="447"/>
      <c r="D295" s="447"/>
      <c r="E295" s="447"/>
      <c r="F295" s="447"/>
      <c r="G295" s="447"/>
      <c r="H295" s="447"/>
      <c r="I295" s="447"/>
      <c r="J295" s="447"/>
      <c r="K295" s="496"/>
      <c r="L295" s="447"/>
      <c r="M295" s="447"/>
      <c r="N295" s="447"/>
      <c r="O295" s="447"/>
      <c r="P295" s="447"/>
      <c r="Q295" s="447"/>
      <c r="R295" s="447"/>
      <c r="S295" s="447"/>
      <c r="T295" s="447"/>
      <c r="U295" s="447"/>
      <c r="V295" s="447"/>
      <c r="W295" s="447"/>
      <c r="X295" s="447"/>
    </row>
    <row r="296" spans="1:24">
      <c r="A296" s="447"/>
      <c r="B296" s="447"/>
      <c r="C296" s="447"/>
      <c r="D296" s="447"/>
      <c r="E296" s="447"/>
      <c r="F296" s="447"/>
      <c r="G296" s="447"/>
      <c r="H296" s="447"/>
      <c r="I296" s="447"/>
      <c r="J296" s="447"/>
      <c r="K296" s="496"/>
      <c r="L296" s="447"/>
      <c r="M296" s="447"/>
      <c r="N296" s="447"/>
      <c r="O296" s="447"/>
      <c r="P296" s="447"/>
      <c r="Q296" s="447"/>
      <c r="R296" s="447"/>
      <c r="S296" s="447"/>
      <c r="T296" s="447"/>
      <c r="U296" s="447"/>
      <c r="V296" s="447"/>
      <c r="W296" s="447"/>
      <c r="X296" s="447"/>
    </row>
    <row r="297" spans="1:24">
      <c r="A297" s="447"/>
      <c r="B297" s="447"/>
      <c r="C297" s="447"/>
      <c r="D297" s="447"/>
      <c r="E297" s="447"/>
      <c r="F297" s="447"/>
      <c r="G297" s="447"/>
      <c r="H297" s="447"/>
      <c r="I297" s="447"/>
      <c r="J297" s="447"/>
      <c r="K297" s="496"/>
      <c r="L297" s="447"/>
      <c r="M297" s="447"/>
      <c r="N297" s="447"/>
      <c r="O297" s="447"/>
      <c r="P297" s="447"/>
      <c r="Q297" s="447"/>
      <c r="R297" s="447"/>
      <c r="S297" s="447"/>
      <c r="T297" s="447"/>
      <c r="U297" s="447"/>
      <c r="V297" s="447"/>
      <c r="W297" s="447"/>
      <c r="X297" s="447"/>
    </row>
    <row r="298" spans="1:24">
      <c r="A298" s="447"/>
      <c r="B298" s="447"/>
      <c r="C298" s="447"/>
      <c r="D298" s="447"/>
      <c r="E298" s="447"/>
      <c r="F298" s="447"/>
      <c r="G298" s="447"/>
      <c r="H298" s="447"/>
      <c r="I298" s="447"/>
      <c r="J298" s="447"/>
      <c r="K298" s="496"/>
      <c r="L298" s="447"/>
      <c r="M298" s="447"/>
      <c r="N298" s="447"/>
      <c r="O298" s="447"/>
      <c r="P298" s="447"/>
      <c r="Q298" s="447"/>
      <c r="R298" s="447"/>
      <c r="S298" s="447"/>
      <c r="T298" s="447"/>
      <c r="U298" s="447"/>
      <c r="V298" s="447"/>
      <c r="W298" s="447"/>
      <c r="X298" s="447"/>
    </row>
    <row r="299" spans="1:24">
      <c r="A299" s="447"/>
      <c r="B299" s="447"/>
      <c r="C299" s="447"/>
      <c r="D299" s="447"/>
      <c r="E299" s="447"/>
      <c r="F299" s="447"/>
      <c r="G299" s="447"/>
      <c r="H299" s="447"/>
      <c r="I299" s="447"/>
      <c r="J299" s="447"/>
      <c r="K299" s="496"/>
      <c r="L299" s="447"/>
      <c r="M299" s="447"/>
      <c r="N299" s="447"/>
      <c r="O299" s="447"/>
      <c r="P299" s="447"/>
      <c r="Q299" s="447"/>
      <c r="R299" s="447"/>
      <c r="S299" s="447"/>
      <c r="T299" s="447"/>
      <c r="U299" s="447"/>
      <c r="V299" s="447"/>
      <c r="W299" s="447"/>
      <c r="X299" s="447"/>
    </row>
    <row r="300" spans="1:24">
      <c r="A300" s="447"/>
      <c r="B300" s="447"/>
      <c r="C300" s="447"/>
      <c r="D300" s="447"/>
      <c r="E300" s="447"/>
      <c r="F300" s="447"/>
      <c r="G300" s="447"/>
      <c r="H300" s="447"/>
      <c r="I300" s="447"/>
      <c r="J300" s="447"/>
      <c r="K300" s="496"/>
      <c r="L300" s="447"/>
      <c r="M300" s="447"/>
      <c r="N300" s="447"/>
      <c r="O300" s="447"/>
      <c r="P300" s="447"/>
      <c r="Q300" s="447"/>
      <c r="R300" s="447"/>
      <c r="S300" s="447"/>
      <c r="T300" s="447"/>
      <c r="U300" s="447"/>
      <c r="V300" s="447"/>
      <c r="W300" s="447"/>
      <c r="X300" s="447"/>
    </row>
    <row r="301" spans="1:24">
      <c r="A301" s="447"/>
      <c r="B301" s="447"/>
      <c r="C301" s="447"/>
      <c r="D301" s="447"/>
      <c r="E301" s="447"/>
      <c r="F301" s="447"/>
      <c r="G301" s="447"/>
      <c r="H301" s="447"/>
      <c r="I301" s="447"/>
      <c r="J301" s="447"/>
      <c r="K301" s="496"/>
      <c r="L301" s="447"/>
      <c r="M301" s="447"/>
      <c r="N301" s="447"/>
      <c r="O301" s="447"/>
      <c r="P301" s="447"/>
      <c r="Q301" s="447"/>
      <c r="R301" s="447"/>
      <c r="S301" s="447"/>
      <c r="T301" s="447"/>
      <c r="U301" s="447"/>
      <c r="V301" s="447"/>
      <c r="W301" s="447"/>
      <c r="X301" s="447"/>
    </row>
    <row r="302" spans="1:24">
      <c r="A302" s="447"/>
      <c r="B302" s="447"/>
      <c r="C302" s="447"/>
      <c r="D302" s="447"/>
      <c r="E302" s="447"/>
      <c r="F302" s="447"/>
      <c r="G302" s="447"/>
      <c r="H302" s="447"/>
      <c r="I302" s="447"/>
      <c r="J302" s="447"/>
      <c r="K302" s="496"/>
      <c r="L302" s="447"/>
      <c r="M302" s="447"/>
      <c r="N302" s="447"/>
      <c r="O302" s="447"/>
      <c r="P302" s="447"/>
      <c r="Q302" s="447"/>
      <c r="R302" s="447"/>
      <c r="S302" s="447"/>
      <c r="T302" s="447"/>
      <c r="U302" s="447"/>
      <c r="V302" s="447"/>
      <c r="W302" s="447"/>
      <c r="X302" s="447"/>
    </row>
    <row r="303" spans="1:24">
      <c r="A303" s="447"/>
      <c r="B303" s="447"/>
      <c r="C303" s="447"/>
      <c r="D303" s="447"/>
      <c r="E303" s="447"/>
      <c r="F303" s="447"/>
      <c r="G303" s="447"/>
      <c r="H303" s="447"/>
      <c r="I303" s="447"/>
      <c r="J303" s="447"/>
      <c r="K303" s="496"/>
      <c r="L303" s="447"/>
      <c r="M303" s="447"/>
      <c r="N303" s="447"/>
      <c r="O303" s="447"/>
      <c r="P303" s="447"/>
      <c r="Q303" s="447"/>
      <c r="R303" s="447"/>
      <c r="S303" s="447"/>
      <c r="T303" s="447"/>
      <c r="U303" s="447"/>
      <c r="V303" s="447"/>
      <c r="W303" s="447"/>
      <c r="X303" s="447"/>
    </row>
    <row r="304" spans="1:24">
      <c r="A304" s="447"/>
      <c r="B304" s="447"/>
      <c r="C304" s="447"/>
      <c r="D304" s="447"/>
      <c r="E304" s="447"/>
      <c r="F304" s="447"/>
      <c r="G304" s="447"/>
      <c r="H304" s="447"/>
      <c r="I304" s="447"/>
      <c r="J304" s="447"/>
      <c r="K304" s="496"/>
      <c r="L304" s="447"/>
      <c r="M304" s="447"/>
      <c r="N304" s="447"/>
      <c r="O304" s="447"/>
      <c r="P304" s="447"/>
      <c r="Q304" s="447"/>
      <c r="R304" s="447"/>
      <c r="S304" s="447"/>
      <c r="T304" s="447"/>
      <c r="U304" s="447"/>
      <c r="V304" s="447"/>
      <c r="W304" s="447"/>
      <c r="X304" s="447"/>
    </row>
    <row r="305" spans="1:24">
      <c r="A305" s="447"/>
      <c r="B305" s="447"/>
      <c r="C305" s="447"/>
      <c r="D305" s="447"/>
      <c r="E305" s="447"/>
      <c r="F305" s="447"/>
      <c r="G305" s="447"/>
      <c r="H305" s="447"/>
      <c r="I305" s="447"/>
      <c r="J305" s="447"/>
      <c r="K305" s="496"/>
      <c r="L305" s="447"/>
      <c r="M305" s="447"/>
      <c r="N305" s="447"/>
      <c r="O305" s="447"/>
      <c r="P305" s="447"/>
      <c r="Q305" s="447"/>
      <c r="R305" s="447"/>
      <c r="S305" s="447"/>
      <c r="T305" s="447"/>
      <c r="U305" s="447"/>
      <c r="V305" s="447"/>
      <c r="W305" s="447"/>
      <c r="X305" s="447"/>
    </row>
    <row r="306" spans="1:24">
      <c r="A306" s="447"/>
      <c r="B306" s="447"/>
      <c r="C306" s="447"/>
      <c r="D306" s="447"/>
      <c r="E306" s="447"/>
      <c r="F306" s="447"/>
      <c r="G306" s="447"/>
      <c r="H306" s="447"/>
      <c r="I306" s="447"/>
      <c r="J306" s="447"/>
      <c r="K306" s="496"/>
      <c r="L306" s="447"/>
      <c r="M306" s="447"/>
      <c r="N306" s="447"/>
      <c r="O306" s="447"/>
      <c r="P306" s="447"/>
      <c r="Q306" s="447"/>
      <c r="R306" s="447"/>
      <c r="S306" s="447"/>
      <c r="T306" s="447"/>
      <c r="U306" s="447"/>
      <c r="V306" s="447"/>
      <c r="W306" s="447"/>
      <c r="X306" s="447"/>
    </row>
    <row r="307" spans="1:24">
      <c r="A307" s="447"/>
      <c r="B307" s="447"/>
      <c r="C307" s="447"/>
      <c r="D307" s="447"/>
      <c r="E307" s="447"/>
      <c r="F307" s="447"/>
      <c r="G307" s="447"/>
      <c r="H307" s="447"/>
      <c r="I307" s="447"/>
      <c r="J307" s="447"/>
      <c r="K307" s="496"/>
      <c r="L307" s="447"/>
      <c r="M307" s="447"/>
      <c r="N307" s="447"/>
      <c r="O307" s="447"/>
      <c r="P307" s="447"/>
      <c r="Q307" s="447"/>
      <c r="R307" s="447"/>
      <c r="S307" s="447"/>
      <c r="T307" s="447"/>
      <c r="U307" s="447"/>
      <c r="V307" s="447"/>
      <c r="W307" s="447"/>
      <c r="X307" s="447"/>
    </row>
    <row r="308" spans="1:24">
      <c r="A308" s="447"/>
      <c r="B308" s="447"/>
      <c r="C308" s="447"/>
      <c r="D308" s="447"/>
      <c r="E308" s="447"/>
      <c r="F308" s="447"/>
      <c r="G308" s="447"/>
      <c r="H308" s="447"/>
      <c r="I308" s="447"/>
      <c r="J308" s="447"/>
      <c r="K308" s="496"/>
      <c r="L308" s="447"/>
      <c r="M308" s="447"/>
      <c r="N308" s="447"/>
      <c r="O308" s="447"/>
      <c r="P308" s="447"/>
      <c r="Q308" s="447"/>
      <c r="R308" s="447"/>
      <c r="S308" s="447"/>
      <c r="T308" s="447"/>
      <c r="U308" s="447"/>
      <c r="V308" s="447"/>
      <c r="W308" s="447"/>
      <c r="X308" s="447"/>
    </row>
    <row r="309" spans="1:24">
      <c r="A309" s="447"/>
      <c r="B309" s="447"/>
      <c r="C309" s="447"/>
      <c r="D309" s="447"/>
      <c r="E309" s="447"/>
      <c r="F309" s="447"/>
      <c r="G309" s="447"/>
      <c r="H309" s="447"/>
      <c r="I309" s="447"/>
      <c r="J309" s="447"/>
      <c r="K309" s="496"/>
      <c r="L309" s="447"/>
      <c r="M309" s="447"/>
      <c r="N309" s="447"/>
      <c r="O309" s="447"/>
      <c r="P309" s="447"/>
      <c r="Q309" s="447"/>
      <c r="R309" s="447"/>
      <c r="S309" s="447"/>
      <c r="T309" s="447"/>
      <c r="U309" s="447"/>
      <c r="V309" s="447"/>
      <c r="W309" s="447"/>
      <c r="X309" s="447"/>
    </row>
    <row r="310" spans="1:24">
      <c r="A310" s="447"/>
      <c r="B310" s="447"/>
      <c r="C310" s="447"/>
      <c r="D310" s="447"/>
      <c r="E310" s="447"/>
      <c r="F310" s="447"/>
      <c r="G310" s="447"/>
      <c r="H310" s="447"/>
      <c r="I310" s="447"/>
      <c r="J310" s="447"/>
      <c r="K310" s="496"/>
      <c r="L310" s="447"/>
      <c r="M310" s="447"/>
      <c r="N310" s="447"/>
      <c r="O310" s="447"/>
      <c r="P310" s="447"/>
      <c r="Q310" s="447"/>
      <c r="R310" s="447"/>
      <c r="S310" s="447"/>
      <c r="T310" s="447"/>
      <c r="U310" s="447"/>
      <c r="V310" s="447"/>
      <c r="W310" s="447"/>
      <c r="X310" s="447"/>
    </row>
    <row r="311" spans="1:24">
      <c r="A311" s="447"/>
      <c r="B311" s="447"/>
      <c r="C311" s="447"/>
      <c r="D311" s="447"/>
      <c r="E311" s="447"/>
      <c r="F311" s="447"/>
      <c r="G311" s="447"/>
      <c r="H311" s="447"/>
      <c r="I311" s="447"/>
      <c r="J311" s="447"/>
      <c r="K311" s="496"/>
      <c r="L311" s="447"/>
      <c r="M311" s="447"/>
      <c r="N311" s="447"/>
      <c r="O311" s="447"/>
      <c r="P311" s="447"/>
      <c r="Q311" s="447"/>
      <c r="R311" s="447"/>
      <c r="S311" s="447"/>
      <c r="T311" s="447"/>
      <c r="U311" s="447"/>
      <c r="V311" s="447"/>
      <c r="W311" s="447"/>
      <c r="X311" s="447"/>
    </row>
    <row r="312" spans="1:24">
      <c r="A312" s="447"/>
      <c r="B312" s="447"/>
      <c r="C312" s="447"/>
      <c r="D312" s="447"/>
      <c r="E312" s="447"/>
      <c r="F312" s="447"/>
      <c r="G312" s="447"/>
      <c r="H312" s="447"/>
      <c r="I312" s="447"/>
      <c r="J312" s="447"/>
      <c r="K312" s="496"/>
      <c r="L312" s="447"/>
      <c r="M312" s="447"/>
      <c r="N312" s="447"/>
      <c r="O312" s="447"/>
      <c r="P312" s="447"/>
      <c r="Q312" s="447"/>
      <c r="R312" s="447"/>
      <c r="S312" s="447"/>
      <c r="T312" s="447"/>
      <c r="U312" s="447"/>
      <c r="V312" s="447"/>
      <c r="W312" s="447"/>
      <c r="X312" s="447"/>
    </row>
    <row r="313" spans="1:24">
      <c r="A313" s="447"/>
      <c r="B313" s="447"/>
      <c r="C313" s="447"/>
      <c r="D313" s="447"/>
      <c r="E313" s="447"/>
      <c r="F313" s="447"/>
      <c r="G313" s="447"/>
      <c r="H313" s="447"/>
      <c r="I313" s="447"/>
      <c r="J313" s="447"/>
      <c r="K313" s="496"/>
      <c r="L313" s="447"/>
      <c r="M313" s="447"/>
      <c r="N313" s="447"/>
      <c r="O313" s="447"/>
      <c r="P313" s="447"/>
      <c r="Q313" s="447"/>
      <c r="R313" s="447"/>
      <c r="S313" s="447"/>
      <c r="T313" s="447"/>
      <c r="U313" s="447"/>
      <c r="V313" s="447"/>
      <c r="W313" s="447"/>
      <c r="X313" s="447"/>
    </row>
    <row r="314" spans="1:24">
      <c r="A314" s="447"/>
      <c r="B314" s="447"/>
      <c r="C314" s="447"/>
      <c r="D314" s="447"/>
      <c r="E314" s="447"/>
      <c r="F314" s="447"/>
      <c r="G314" s="447"/>
      <c r="H314" s="447"/>
      <c r="I314" s="447"/>
      <c r="J314" s="447"/>
      <c r="K314" s="496"/>
      <c r="L314" s="447"/>
      <c r="M314" s="447"/>
      <c r="N314" s="447"/>
      <c r="O314" s="447"/>
      <c r="P314" s="447"/>
      <c r="Q314" s="447"/>
      <c r="R314" s="447"/>
      <c r="S314" s="447"/>
      <c r="T314" s="447"/>
      <c r="U314" s="447"/>
      <c r="V314" s="447"/>
      <c r="W314" s="447"/>
      <c r="X314" s="447"/>
    </row>
    <row r="315" spans="1:24">
      <c r="A315" s="447"/>
      <c r="B315" s="447"/>
      <c r="C315" s="447"/>
      <c r="D315" s="447"/>
      <c r="E315" s="447"/>
      <c r="F315" s="447"/>
      <c r="G315" s="447"/>
      <c r="H315" s="447"/>
      <c r="I315" s="447"/>
      <c r="J315" s="447"/>
      <c r="K315" s="496"/>
      <c r="L315" s="447"/>
      <c r="M315" s="447"/>
      <c r="N315" s="447"/>
      <c r="O315" s="447"/>
      <c r="P315" s="447"/>
      <c r="Q315" s="447"/>
      <c r="R315" s="447"/>
      <c r="S315" s="447"/>
      <c r="T315" s="447"/>
      <c r="U315" s="447"/>
      <c r="V315" s="447"/>
      <c r="W315" s="447"/>
      <c r="X315" s="447"/>
    </row>
    <row r="316" spans="1:24">
      <c r="A316" s="447"/>
      <c r="B316" s="447"/>
      <c r="C316" s="447"/>
      <c r="D316" s="447"/>
      <c r="E316" s="447"/>
      <c r="F316" s="447"/>
      <c r="G316" s="447"/>
      <c r="H316" s="447"/>
      <c r="I316" s="447"/>
      <c r="J316" s="447"/>
      <c r="K316" s="496"/>
      <c r="L316" s="447"/>
      <c r="M316" s="447"/>
      <c r="N316" s="447"/>
      <c r="O316" s="447"/>
      <c r="P316" s="447"/>
      <c r="Q316" s="447"/>
      <c r="R316" s="447"/>
      <c r="S316" s="447"/>
      <c r="T316" s="447"/>
      <c r="U316" s="447"/>
      <c r="V316" s="447"/>
      <c r="W316" s="447"/>
      <c r="X316" s="447"/>
    </row>
    <row r="317" spans="1:24">
      <c r="A317" s="447"/>
      <c r="B317" s="447"/>
      <c r="C317" s="447"/>
      <c r="D317" s="447"/>
      <c r="E317" s="447"/>
      <c r="F317" s="447"/>
      <c r="G317" s="447"/>
      <c r="H317" s="447"/>
      <c r="I317" s="447"/>
      <c r="J317" s="447"/>
      <c r="K317" s="496"/>
      <c r="L317" s="447"/>
      <c r="M317" s="447"/>
      <c r="N317" s="447"/>
      <c r="O317" s="447"/>
      <c r="P317" s="447"/>
      <c r="Q317" s="447"/>
      <c r="R317" s="447"/>
      <c r="S317" s="447"/>
      <c r="T317" s="447"/>
      <c r="U317" s="447"/>
      <c r="V317" s="447"/>
      <c r="W317" s="447"/>
      <c r="X317" s="447"/>
    </row>
    <row r="318" spans="1:24">
      <c r="A318" s="447"/>
      <c r="B318" s="447"/>
      <c r="C318" s="447"/>
      <c r="D318" s="447"/>
      <c r="E318" s="447"/>
      <c r="F318" s="447"/>
      <c r="G318" s="447"/>
      <c r="H318" s="447"/>
      <c r="I318" s="447"/>
      <c r="J318" s="447"/>
      <c r="K318" s="496"/>
      <c r="L318" s="447"/>
      <c r="M318" s="447"/>
      <c r="N318" s="447"/>
      <c r="O318" s="447"/>
      <c r="P318" s="447"/>
      <c r="Q318" s="447"/>
      <c r="R318" s="447"/>
      <c r="S318" s="447"/>
      <c r="T318" s="447"/>
      <c r="U318" s="447"/>
      <c r="V318" s="447"/>
      <c r="W318" s="447"/>
      <c r="X318" s="447"/>
    </row>
    <row r="319" spans="1:24">
      <c r="A319" s="447"/>
      <c r="B319" s="447"/>
      <c r="C319" s="447"/>
      <c r="D319" s="447"/>
      <c r="E319" s="447"/>
      <c r="F319" s="447"/>
      <c r="G319" s="447"/>
      <c r="H319" s="447"/>
      <c r="I319" s="447"/>
      <c r="J319" s="447"/>
      <c r="K319" s="496"/>
      <c r="L319" s="447"/>
      <c r="M319" s="447"/>
      <c r="N319" s="447"/>
      <c r="O319" s="447"/>
      <c r="P319" s="447"/>
      <c r="Q319" s="447"/>
      <c r="R319" s="447"/>
      <c r="S319" s="447"/>
      <c r="T319" s="447"/>
      <c r="U319" s="447"/>
      <c r="V319" s="447"/>
      <c r="W319" s="447"/>
      <c r="X319" s="447"/>
    </row>
    <row r="320" spans="1:24">
      <c r="A320" s="447"/>
      <c r="B320" s="447"/>
      <c r="C320" s="447"/>
      <c r="D320" s="447"/>
      <c r="E320" s="447"/>
      <c r="F320" s="447"/>
      <c r="G320" s="447"/>
      <c r="H320" s="447"/>
      <c r="I320" s="447"/>
      <c r="J320" s="447"/>
      <c r="K320" s="496"/>
      <c r="L320" s="447"/>
      <c r="M320" s="447"/>
      <c r="N320" s="447"/>
      <c r="O320" s="447"/>
      <c r="P320" s="447"/>
      <c r="Q320" s="447"/>
      <c r="R320" s="447"/>
      <c r="S320" s="447"/>
      <c r="T320" s="447"/>
      <c r="U320" s="447"/>
      <c r="V320" s="447"/>
      <c r="W320" s="447"/>
      <c r="X320" s="447"/>
    </row>
    <row r="321" spans="1:24">
      <c r="A321" s="447"/>
      <c r="B321" s="447"/>
      <c r="C321" s="447"/>
      <c r="D321" s="447"/>
      <c r="E321" s="447"/>
      <c r="F321" s="447"/>
      <c r="G321" s="447"/>
      <c r="H321" s="447"/>
      <c r="I321" s="447"/>
      <c r="J321" s="447"/>
      <c r="K321" s="496"/>
      <c r="L321" s="447"/>
      <c r="M321" s="447"/>
      <c r="N321" s="447"/>
      <c r="O321" s="447"/>
      <c r="P321" s="447"/>
      <c r="Q321" s="447"/>
      <c r="R321" s="447"/>
      <c r="S321" s="447"/>
      <c r="T321" s="447"/>
      <c r="U321" s="447"/>
      <c r="V321" s="447"/>
      <c r="W321" s="447"/>
      <c r="X321" s="447"/>
    </row>
    <row r="322" spans="1:24">
      <c r="A322" s="447"/>
      <c r="B322" s="447"/>
      <c r="C322" s="447"/>
      <c r="D322" s="447"/>
      <c r="E322" s="447"/>
      <c r="F322" s="447"/>
      <c r="G322" s="447"/>
      <c r="H322" s="447"/>
      <c r="I322" s="447"/>
      <c r="J322" s="447"/>
      <c r="K322" s="496"/>
      <c r="L322" s="447"/>
      <c r="M322" s="447"/>
      <c r="N322" s="447"/>
      <c r="O322" s="447"/>
      <c r="P322" s="447"/>
      <c r="Q322" s="447"/>
      <c r="R322" s="447"/>
      <c r="S322" s="447"/>
      <c r="T322" s="447"/>
      <c r="U322" s="447"/>
      <c r="V322" s="447"/>
      <c r="W322" s="447"/>
      <c r="X322" s="447"/>
    </row>
    <row r="323" spans="1:24">
      <c r="A323" s="447"/>
      <c r="B323" s="447"/>
      <c r="C323" s="447"/>
      <c r="D323" s="447"/>
      <c r="E323" s="447"/>
      <c r="F323" s="447"/>
      <c r="G323" s="447"/>
      <c r="H323" s="447"/>
      <c r="I323" s="447"/>
      <c r="J323" s="447"/>
      <c r="K323" s="496"/>
      <c r="L323" s="447"/>
      <c r="M323" s="447"/>
      <c r="N323" s="447"/>
      <c r="O323" s="447"/>
      <c r="P323" s="447"/>
      <c r="Q323" s="447"/>
      <c r="R323" s="447"/>
      <c r="S323" s="447"/>
      <c r="T323" s="447"/>
      <c r="U323" s="447"/>
      <c r="V323" s="447"/>
      <c r="W323" s="447"/>
      <c r="X323" s="447"/>
    </row>
    <row r="324" spans="1:24">
      <c r="A324" s="447"/>
      <c r="B324" s="447"/>
      <c r="C324" s="447"/>
      <c r="D324" s="447"/>
      <c r="E324" s="447"/>
      <c r="F324" s="447"/>
      <c r="G324" s="447"/>
      <c r="H324" s="447"/>
      <c r="I324" s="447"/>
      <c r="J324" s="447"/>
      <c r="K324" s="496"/>
      <c r="L324" s="447"/>
      <c r="M324" s="447"/>
      <c r="N324" s="447"/>
      <c r="O324" s="447"/>
      <c r="P324" s="447"/>
      <c r="Q324" s="447"/>
      <c r="R324" s="447"/>
      <c r="S324" s="447"/>
      <c r="T324" s="447"/>
      <c r="U324" s="447"/>
      <c r="V324" s="447"/>
      <c r="W324" s="447"/>
      <c r="X324" s="447"/>
    </row>
    <row r="325" spans="1:24">
      <c r="A325" s="447"/>
      <c r="B325" s="447"/>
      <c r="C325" s="447"/>
      <c r="D325" s="447"/>
      <c r="E325" s="447"/>
      <c r="F325" s="447"/>
      <c r="G325" s="447"/>
      <c r="H325" s="447"/>
      <c r="I325" s="447"/>
      <c r="J325" s="447"/>
      <c r="K325" s="496"/>
      <c r="L325" s="447"/>
      <c r="M325" s="447"/>
      <c r="N325" s="447"/>
      <c r="O325" s="447"/>
      <c r="P325" s="447"/>
      <c r="Q325" s="447"/>
      <c r="R325" s="447"/>
      <c r="S325" s="447"/>
      <c r="T325" s="447"/>
      <c r="U325" s="447"/>
      <c r="V325" s="447"/>
      <c r="W325" s="447"/>
      <c r="X325" s="447"/>
    </row>
    <row r="326" spans="1:24">
      <c r="A326" s="447"/>
      <c r="B326" s="447"/>
      <c r="C326" s="447"/>
      <c r="D326" s="447"/>
      <c r="E326" s="447"/>
      <c r="F326" s="447"/>
      <c r="G326" s="447"/>
      <c r="H326" s="447"/>
      <c r="I326" s="447"/>
      <c r="J326" s="447"/>
      <c r="K326" s="496"/>
      <c r="L326" s="447"/>
      <c r="M326" s="447"/>
      <c r="N326" s="447"/>
      <c r="O326" s="447"/>
      <c r="P326" s="447"/>
      <c r="Q326" s="447"/>
      <c r="R326" s="447"/>
      <c r="S326" s="447"/>
      <c r="T326" s="447"/>
      <c r="U326" s="447"/>
      <c r="V326" s="447"/>
      <c r="W326" s="447"/>
      <c r="X326" s="447"/>
    </row>
    <row r="327" spans="1:24">
      <c r="A327" s="447"/>
      <c r="B327" s="447"/>
      <c r="C327" s="447"/>
      <c r="D327" s="447"/>
      <c r="E327" s="447"/>
      <c r="F327" s="447"/>
      <c r="G327" s="447"/>
      <c r="H327" s="447"/>
      <c r="I327" s="447"/>
      <c r="J327" s="447"/>
      <c r="K327" s="496"/>
      <c r="L327" s="447"/>
      <c r="M327" s="447"/>
      <c r="N327" s="447"/>
      <c r="O327" s="447"/>
      <c r="P327" s="447"/>
      <c r="Q327" s="447"/>
      <c r="R327" s="447"/>
      <c r="S327" s="447"/>
      <c r="T327" s="447"/>
      <c r="U327" s="447"/>
      <c r="V327" s="447"/>
      <c r="W327" s="447"/>
      <c r="X327" s="447"/>
    </row>
    <row r="328" spans="1:24">
      <c r="A328" s="447"/>
      <c r="B328" s="447"/>
      <c r="C328" s="447"/>
      <c r="D328" s="447"/>
      <c r="E328" s="447"/>
      <c r="F328" s="447"/>
      <c r="G328" s="447"/>
      <c r="H328" s="447"/>
      <c r="I328" s="447"/>
      <c r="J328" s="447"/>
      <c r="K328" s="496"/>
      <c r="L328" s="447"/>
      <c r="M328" s="447"/>
      <c r="N328" s="447"/>
      <c r="O328" s="447"/>
      <c r="P328" s="447"/>
      <c r="Q328" s="447"/>
      <c r="R328" s="447"/>
      <c r="S328" s="447"/>
      <c r="T328" s="447"/>
      <c r="U328" s="447"/>
      <c r="V328" s="447"/>
      <c r="W328" s="447"/>
      <c r="X328" s="447"/>
    </row>
    <row r="329" spans="1:24">
      <c r="A329" s="447"/>
      <c r="B329" s="447"/>
      <c r="C329" s="447"/>
      <c r="D329" s="447"/>
      <c r="E329" s="447"/>
      <c r="F329" s="447"/>
      <c r="G329" s="447"/>
      <c r="H329" s="447"/>
      <c r="I329" s="447"/>
      <c r="J329" s="447"/>
      <c r="K329" s="496"/>
      <c r="L329" s="447"/>
      <c r="M329" s="447"/>
      <c r="N329" s="447"/>
      <c r="O329" s="447"/>
      <c r="P329" s="447"/>
      <c r="Q329" s="447"/>
      <c r="R329" s="447"/>
      <c r="S329" s="447"/>
      <c r="T329" s="447"/>
      <c r="U329" s="447"/>
      <c r="V329" s="447"/>
      <c r="W329" s="447"/>
      <c r="X329" s="447"/>
    </row>
    <row r="330" spans="1:24">
      <c r="A330" s="447"/>
      <c r="B330" s="447"/>
      <c r="C330" s="447"/>
      <c r="D330" s="447"/>
      <c r="E330" s="447"/>
      <c r="F330" s="447"/>
      <c r="G330" s="447"/>
      <c r="H330" s="447"/>
      <c r="I330" s="447"/>
      <c r="J330" s="447"/>
      <c r="K330" s="496"/>
      <c r="L330" s="447"/>
      <c r="M330" s="447"/>
      <c r="N330" s="447"/>
      <c r="O330" s="447"/>
      <c r="P330" s="447"/>
      <c r="Q330" s="447"/>
      <c r="R330" s="447"/>
      <c r="S330" s="447"/>
      <c r="T330" s="447"/>
      <c r="U330" s="447"/>
      <c r="V330" s="447"/>
      <c r="W330" s="447"/>
      <c r="X330" s="447"/>
    </row>
    <row r="331" spans="1:24">
      <c r="A331" s="447"/>
      <c r="B331" s="447"/>
      <c r="C331" s="447"/>
      <c r="D331" s="447"/>
      <c r="E331" s="447"/>
      <c r="F331" s="447"/>
      <c r="G331" s="447"/>
      <c r="H331" s="447"/>
      <c r="I331" s="447"/>
      <c r="J331" s="447"/>
      <c r="K331" s="496"/>
      <c r="L331" s="447"/>
      <c r="M331" s="447"/>
      <c r="N331" s="447"/>
      <c r="O331" s="447"/>
      <c r="P331" s="447"/>
      <c r="Q331" s="447"/>
      <c r="R331" s="447"/>
      <c r="S331" s="447"/>
      <c r="T331" s="447"/>
      <c r="U331" s="447"/>
      <c r="V331" s="447"/>
      <c r="W331" s="447"/>
      <c r="X331" s="447"/>
    </row>
    <row r="332" spans="1:24">
      <c r="A332" s="447"/>
      <c r="B332" s="447"/>
      <c r="C332" s="447"/>
      <c r="D332" s="447"/>
      <c r="E332" s="447"/>
      <c r="F332" s="447"/>
      <c r="G332" s="447"/>
      <c r="H332" s="447"/>
      <c r="I332" s="447"/>
      <c r="J332" s="447"/>
      <c r="K332" s="496"/>
      <c r="L332" s="447"/>
      <c r="M332" s="447"/>
      <c r="N332" s="447"/>
      <c r="O332" s="447"/>
      <c r="P332" s="447"/>
      <c r="Q332" s="447"/>
      <c r="R332" s="447"/>
      <c r="S332" s="447"/>
      <c r="T332" s="447"/>
      <c r="U332" s="447"/>
      <c r="V332" s="447"/>
      <c r="W332" s="447"/>
      <c r="X332" s="447"/>
    </row>
    <row r="333" spans="1:24">
      <c r="A333" s="447"/>
      <c r="B333" s="447"/>
      <c r="C333" s="447"/>
      <c r="D333" s="447"/>
      <c r="E333" s="447"/>
      <c r="F333" s="447"/>
      <c r="G333" s="447"/>
      <c r="H333" s="447"/>
      <c r="I333" s="447"/>
      <c r="J333" s="447"/>
      <c r="K333" s="496"/>
      <c r="L333" s="447"/>
      <c r="M333" s="447"/>
      <c r="N333" s="447"/>
      <c r="O333" s="447"/>
      <c r="P333" s="447"/>
      <c r="Q333" s="447"/>
      <c r="R333" s="447"/>
      <c r="S333" s="447"/>
      <c r="T333" s="447"/>
      <c r="U333" s="447"/>
      <c r="V333" s="447"/>
      <c r="W333" s="447"/>
      <c r="X333" s="447"/>
    </row>
    <row r="334" spans="1:24">
      <c r="A334" s="447"/>
      <c r="B334" s="447"/>
      <c r="C334" s="447"/>
      <c r="D334" s="447"/>
      <c r="E334" s="447"/>
      <c r="F334" s="447"/>
      <c r="G334" s="447"/>
      <c r="H334" s="447"/>
      <c r="I334" s="447"/>
      <c r="J334" s="447"/>
      <c r="K334" s="496"/>
      <c r="L334" s="447"/>
      <c r="M334" s="447"/>
      <c r="N334" s="447"/>
      <c r="O334" s="447"/>
      <c r="P334" s="447"/>
      <c r="Q334" s="447"/>
      <c r="R334" s="447"/>
      <c r="S334" s="447"/>
      <c r="T334" s="447"/>
      <c r="U334" s="447"/>
      <c r="V334" s="447"/>
      <c r="W334" s="447"/>
      <c r="X334" s="447"/>
    </row>
    <row r="335" spans="1:24">
      <c r="A335" s="447"/>
      <c r="B335" s="447"/>
      <c r="C335" s="447"/>
      <c r="D335" s="447"/>
      <c r="E335" s="447"/>
      <c r="F335" s="447"/>
      <c r="G335" s="447"/>
      <c r="H335" s="447"/>
      <c r="I335" s="447"/>
      <c r="J335" s="447"/>
      <c r="K335" s="496"/>
      <c r="L335" s="447"/>
      <c r="M335" s="447"/>
      <c r="N335" s="447"/>
      <c r="O335" s="447"/>
      <c r="P335" s="447"/>
      <c r="Q335" s="447"/>
      <c r="R335" s="447"/>
      <c r="S335" s="447"/>
      <c r="T335" s="447"/>
      <c r="U335" s="447"/>
      <c r="V335" s="447"/>
      <c r="W335" s="447"/>
      <c r="X335" s="447"/>
    </row>
    <row r="336" spans="1:24">
      <c r="A336" s="447"/>
      <c r="B336" s="447"/>
      <c r="C336" s="447"/>
      <c r="D336" s="447"/>
      <c r="E336" s="447"/>
      <c r="F336" s="447"/>
      <c r="G336" s="447"/>
      <c r="H336" s="447"/>
      <c r="I336" s="447"/>
      <c r="J336" s="447"/>
      <c r="K336" s="496"/>
      <c r="L336" s="447"/>
      <c r="M336" s="447"/>
      <c r="N336" s="447"/>
      <c r="O336" s="447"/>
      <c r="P336" s="447"/>
      <c r="Q336" s="447"/>
      <c r="R336" s="447"/>
      <c r="S336" s="447"/>
      <c r="T336" s="447"/>
      <c r="U336" s="447"/>
      <c r="V336" s="447"/>
      <c r="W336" s="447"/>
      <c r="X336" s="447"/>
    </row>
    <row r="337" spans="1:24">
      <c r="A337" s="447"/>
      <c r="B337" s="447"/>
      <c r="C337" s="447"/>
      <c r="D337" s="447"/>
      <c r="E337" s="447"/>
      <c r="F337" s="447"/>
      <c r="G337" s="447"/>
      <c r="H337" s="447"/>
      <c r="I337" s="447"/>
      <c r="J337" s="447"/>
      <c r="K337" s="496"/>
      <c r="L337" s="447"/>
      <c r="M337" s="447"/>
      <c r="N337" s="447"/>
      <c r="O337" s="447"/>
      <c r="P337" s="447"/>
      <c r="Q337" s="447"/>
      <c r="R337" s="447"/>
      <c r="S337" s="447"/>
      <c r="T337" s="447"/>
      <c r="U337" s="447"/>
      <c r="V337" s="447"/>
      <c r="W337" s="447"/>
      <c r="X337" s="447"/>
    </row>
    <row r="338" spans="1:24">
      <c r="A338" s="447"/>
      <c r="B338" s="447"/>
      <c r="C338" s="447"/>
      <c r="D338" s="447"/>
      <c r="E338" s="447"/>
      <c r="F338" s="447"/>
      <c r="G338" s="447"/>
      <c r="H338" s="447"/>
      <c r="I338" s="447"/>
      <c r="J338" s="447"/>
      <c r="K338" s="496"/>
      <c r="L338" s="447"/>
      <c r="M338" s="447"/>
      <c r="N338" s="447"/>
      <c r="O338" s="447"/>
      <c r="P338" s="447"/>
      <c r="Q338" s="447"/>
      <c r="R338" s="447"/>
      <c r="S338" s="447"/>
      <c r="T338" s="447"/>
      <c r="U338" s="447"/>
      <c r="V338" s="447"/>
      <c r="W338" s="447"/>
      <c r="X338" s="447"/>
    </row>
    <row r="339" spans="1:24">
      <c r="A339" s="447"/>
      <c r="B339" s="447"/>
      <c r="C339" s="447"/>
      <c r="D339" s="447"/>
      <c r="E339" s="447"/>
      <c r="F339" s="447"/>
      <c r="G339" s="447"/>
      <c r="H339" s="447"/>
      <c r="I339" s="447"/>
      <c r="J339" s="447"/>
      <c r="K339" s="496"/>
      <c r="L339" s="447"/>
      <c r="M339" s="447"/>
      <c r="N339" s="447"/>
      <c r="O339" s="447"/>
      <c r="P339" s="447"/>
      <c r="Q339" s="447"/>
      <c r="R339" s="447"/>
      <c r="S339" s="447"/>
      <c r="T339" s="447"/>
      <c r="U339" s="447"/>
      <c r="V339" s="447"/>
      <c r="W339" s="447"/>
      <c r="X339" s="447"/>
    </row>
    <row r="340" spans="1:24">
      <c r="A340" s="447"/>
      <c r="B340" s="447"/>
      <c r="C340" s="447"/>
      <c r="D340" s="447"/>
      <c r="E340" s="447"/>
      <c r="F340" s="447"/>
      <c r="G340" s="447"/>
      <c r="H340" s="447"/>
      <c r="I340" s="447"/>
      <c r="J340" s="447"/>
      <c r="K340" s="496"/>
      <c r="L340" s="447"/>
      <c r="M340" s="447"/>
      <c r="N340" s="447"/>
      <c r="O340" s="447"/>
      <c r="P340" s="447"/>
      <c r="Q340" s="447"/>
      <c r="R340" s="447"/>
      <c r="S340" s="447"/>
      <c r="T340" s="447"/>
      <c r="U340" s="447"/>
      <c r="V340" s="447"/>
      <c r="W340" s="447"/>
      <c r="X340" s="447"/>
    </row>
    <row r="341" spans="1:24">
      <c r="A341" s="447"/>
      <c r="B341" s="447"/>
      <c r="C341" s="447"/>
      <c r="D341" s="447"/>
      <c r="E341" s="447"/>
      <c r="F341" s="447"/>
      <c r="G341" s="447"/>
      <c r="H341" s="447"/>
      <c r="I341" s="447"/>
      <c r="J341" s="447"/>
      <c r="K341" s="496"/>
      <c r="L341" s="447"/>
      <c r="M341" s="447"/>
      <c r="N341" s="447"/>
      <c r="O341" s="447"/>
      <c r="P341" s="447"/>
      <c r="Q341" s="447"/>
      <c r="R341" s="447"/>
      <c r="S341" s="447"/>
      <c r="T341" s="447"/>
      <c r="U341" s="447"/>
      <c r="V341" s="447"/>
      <c r="W341" s="447"/>
      <c r="X341" s="447"/>
    </row>
    <row r="342" spans="1:24">
      <c r="A342" s="447"/>
      <c r="B342" s="447"/>
      <c r="C342" s="447"/>
      <c r="D342" s="447"/>
      <c r="E342" s="447"/>
      <c r="F342" s="447"/>
      <c r="G342" s="447"/>
      <c r="H342" s="447"/>
      <c r="I342" s="447"/>
      <c r="J342" s="447"/>
      <c r="K342" s="496"/>
      <c r="L342" s="447"/>
      <c r="M342" s="447"/>
      <c r="N342" s="447"/>
      <c r="O342" s="447"/>
      <c r="P342" s="447"/>
      <c r="Q342" s="447"/>
      <c r="R342" s="447"/>
      <c r="S342" s="447"/>
      <c r="T342" s="447"/>
      <c r="U342" s="447"/>
      <c r="V342" s="447"/>
      <c r="W342" s="447"/>
      <c r="X342" s="447"/>
    </row>
    <row r="343" spans="1:24">
      <c r="A343" s="447"/>
      <c r="B343" s="447"/>
      <c r="C343" s="447"/>
      <c r="D343" s="447"/>
      <c r="E343" s="447"/>
      <c r="F343" s="447"/>
      <c r="G343" s="447"/>
      <c r="H343" s="447"/>
      <c r="I343" s="447"/>
      <c r="J343" s="447"/>
      <c r="K343" s="496"/>
      <c r="L343" s="447"/>
      <c r="M343" s="447"/>
      <c r="N343" s="447"/>
      <c r="O343" s="447"/>
      <c r="P343" s="447"/>
      <c r="Q343" s="447"/>
      <c r="R343" s="447"/>
      <c r="S343" s="447"/>
      <c r="T343" s="447"/>
      <c r="U343" s="447"/>
      <c r="V343" s="447"/>
      <c r="W343" s="447"/>
      <c r="X343" s="447"/>
    </row>
    <row r="344" spans="1:24">
      <c r="A344" s="447"/>
      <c r="B344" s="447"/>
      <c r="C344" s="447"/>
      <c r="D344" s="447"/>
      <c r="E344" s="447"/>
      <c r="F344" s="447"/>
      <c r="G344" s="447"/>
      <c r="H344" s="447"/>
      <c r="I344" s="447"/>
      <c r="J344" s="447"/>
      <c r="K344" s="496"/>
      <c r="L344" s="447"/>
      <c r="M344" s="447"/>
      <c r="N344" s="447"/>
      <c r="O344" s="447"/>
      <c r="P344" s="447"/>
      <c r="Q344" s="447"/>
      <c r="R344" s="447"/>
      <c r="S344" s="447"/>
      <c r="T344" s="447"/>
      <c r="U344" s="447"/>
      <c r="V344" s="447"/>
      <c r="W344" s="447"/>
      <c r="X344" s="447"/>
    </row>
    <row r="345" spans="1:24">
      <c r="A345" s="447"/>
      <c r="B345" s="447"/>
      <c r="C345" s="447"/>
      <c r="D345" s="447"/>
      <c r="E345" s="447"/>
      <c r="F345" s="447"/>
      <c r="G345" s="447"/>
      <c r="H345" s="447"/>
      <c r="I345" s="447"/>
      <c r="J345" s="447"/>
      <c r="K345" s="496"/>
      <c r="L345" s="447"/>
      <c r="M345" s="447"/>
      <c r="N345" s="447"/>
      <c r="O345" s="447"/>
      <c r="P345" s="447"/>
      <c r="Q345" s="447"/>
      <c r="R345" s="447"/>
      <c r="S345" s="447"/>
      <c r="T345" s="447"/>
      <c r="U345" s="447"/>
      <c r="V345" s="447"/>
      <c r="W345" s="447"/>
      <c r="X345" s="447"/>
    </row>
    <row r="346" spans="1:24">
      <c r="A346" s="447"/>
      <c r="B346" s="447"/>
      <c r="C346" s="447"/>
      <c r="D346" s="447"/>
      <c r="E346" s="447"/>
      <c r="F346" s="447"/>
      <c r="G346" s="447"/>
      <c r="H346" s="447"/>
      <c r="I346" s="447"/>
      <c r="J346" s="447"/>
      <c r="K346" s="496"/>
      <c r="L346" s="447"/>
      <c r="M346" s="447"/>
      <c r="N346" s="447"/>
      <c r="O346" s="447"/>
      <c r="P346" s="447"/>
      <c r="Q346" s="447"/>
      <c r="R346" s="447"/>
      <c r="S346" s="447"/>
      <c r="T346" s="447"/>
      <c r="U346" s="447"/>
      <c r="V346" s="447"/>
      <c r="W346" s="447"/>
      <c r="X346" s="447"/>
    </row>
    <row r="347" spans="1:24">
      <c r="A347" s="447"/>
      <c r="B347" s="447"/>
      <c r="C347" s="447"/>
      <c r="D347" s="447"/>
      <c r="E347" s="447"/>
      <c r="F347" s="447"/>
      <c r="G347" s="447"/>
      <c r="H347" s="447"/>
      <c r="I347" s="447"/>
      <c r="J347" s="447"/>
      <c r="K347" s="496"/>
      <c r="L347" s="447"/>
      <c r="M347" s="447"/>
      <c r="N347" s="447"/>
      <c r="O347" s="447"/>
      <c r="P347" s="447"/>
      <c r="Q347" s="447"/>
      <c r="R347" s="447"/>
      <c r="S347" s="447"/>
      <c r="T347" s="447"/>
      <c r="U347" s="447"/>
      <c r="V347" s="447"/>
      <c r="W347" s="447"/>
      <c r="X347" s="447"/>
    </row>
    <row r="348" spans="1:24">
      <c r="A348" s="447"/>
      <c r="B348" s="447"/>
      <c r="C348" s="447"/>
      <c r="D348" s="447"/>
      <c r="E348" s="447"/>
      <c r="F348" s="447"/>
      <c r="G348" s="447"/>
      <c r="H348" s="447"/>
      <c r="I348" s="447"/>
      <c r="J348" s="447"/>
      <c r="K348" s="496"/>
      <c r="L348" s="447"/>
      <c r="M348" s="447"/>
      <c r="N348" s="447"/>
      <c r="O348" s="447"/>
      <c r="P348" s="447"/>
      <c r="Q348" s="447"/>
      <c r="R348" s="447"/>
      <c r="S348" s="447"/>
      <c r="T348" s="447"/>
      <c r="U348" s="447"/>
      <c r="V348" s="447"/>
      <c r="W348" s="447"/>
      <c r="X348" s="447"/>
    </row>
    <row r="349" spans="1:24">
      <c r="A349" s="447"/>
      <c r="B349" s="447"/>
      <c r="C349" s="447"/>
      <c r="D349" s="447"/>
      <c r="E349" s="447"/>
      <c r="F349" s="447"/>
      <c r="G349" s="447"/>
      <c r="H349" s="447"/>
      <c r="I349" s="447"/>
      <c r="J349" s="447"/>
      <c r="K349" s="496"/>
      <c r="L349" s="447"/>
      <c r="M349" s="447"/>
      <c r="N349" s="447"/>
      <c r="O349" s="447"/>
      <c r="P349" s="447"/>
      <c r="Q349" s="447"/>
      <c r="R349" s="447"/>
      <c r="S349" s="447"/>
      <c r="T349" s="447"/>
      <c r="U349" s="447"/>
      <c r="V349" s="447"/>
      <c r="W349" s="447"/>
      <c r="X349" s="447"/>
    </row>
    <row r="350" spans="1:24">
      <c r="A350" s="447"/>
      <c r="B350" s="447"/>
      <c r="C350" s="447"/>
      <c r="D350" s="447"/>
      <c r="E350" s="447"/>
      <c r="F350" s="447"/>
      <c r="G350" s="447"/>
      <c r="H350" s="447"/>
      <c r="I350" s="447"/>
      <c r="J350" s="447"/>
      <c r="K350" s="496"/>
      <c r="L350" s="447"/>
      <c r="M350" s="447"/>
      <c r="N350" s="447"/>
      <c r="O350" s="447"/>
      <c r="P350" s="447"/>
      <c r="Q350" s="447"/>
      <c r="R350" s="447"/>
      <c r="S350" s="447"/>
      <c r="T350" s="447"/>
      <c r="U350" s="447"/>
      <c r="V350" s="447"/>
      <c r="W350" s="447"/>
      <c r="X350" s="447"/>
    </row>
    <row r="351" spans="1:24">
      <c r="A351" s="447"/>
      <c r="B351" s="447"/>
      <c r="C351" s="447"/>
      <c r="D351" s="447"/>
      <c r="E351" s="447"/>
      <c r="F351" s="447"/>
      <c r="G351" s="447"/>
      <c r="H351" s="447"/>
      <c r="I351" s="447"/>
      <c r="J351" s="447"/>
      <c r="K351" s="496"/>
      <c r="L351" s="447"/>
      <c r="M351" s="447"/>
      <c r="N351" s="447"/>
      <c r="O351" s="447"/>
      <c r="P351" s="447"/>
      <c r="Q351" s="447"/>
      <c r="R351" s="447"/>
      <c r="S351" s="447"/>
      <c r="T351" s="447"/>
      <c r="U351" s="447"/>
      <c r="V351" s="447"/>
      <c r="W351" s="447"/>
      <c r="X351" s="447"/>
    </row>
    <row r="352" spans="1:24">
      <c r="A352" s="447"/>
      <c r="B352" s="447"/>
      <c r="C352" s="447"/>
      <c r="D352" s="447"/>
      <c r="E352" s="447"/>
      <c r="F352" s="447"/>
      <c r="G352" s="447"/>
      <c r="H352" s="447"/>
      <c r="I352" s="447"/>
      <c r="J352" s="447"/>
      <c r="K352" s="496"/>
      <c r="L352" s="447"/>
      <c r="M352" s="447"/>
      <c r="N352" s="447"/>
      <c r="O352" s="447"/>
      <c r="P352" s="447"/>
      <c r="Q352" s="447"/>
      <c r="R352" s="447"/>
      <c r="S352" s="447"/>
      <c r="T352" s="447"/>
      <c r="U352" s="447"/>
      <c r="V352" s="447"/>
      <c r="W352" s="447"/>
      <c r="X352" s="447"/>
    </row>
    <row r="353" spans="1:24">
      <c r="A353" s="447"/>
      <c r="B353" s="447"/>
      <c r="C353" s="447"/>
      <c r="D353" s="447"/>
      <c r="E353" s="447"/>
      <c r="F353" s="447"/>
      <c r="G353" s="447"/>
      <c r="H353" s="447"/>
      <c r="I353" s="447"/>
      <c r="J353" s="447"/>
      <c r="K353" s="496"/>
      <c r="L353" s="447"/>
      <c r="M353" s="447"/>
      <c r="N353" s="447"/>
      <c r="O353" s="447"/>
      <c r="P353" s="447"/>
      <c r="Q353" s="447"/>
      <c r="R353" s="447"/>
      <c r="S353" s="447"/>
      <c r="T353" s="447"/>
      <c r="U353" s="447"/>
      <c r="V353" s="447"/>
      <c r="W353" s="447"/>
      <c r="X353" s="447"/>
    </row>
    <row r="354" spans="1:24">
      <c r="A354" s="447"/>
      <c r="B354" s="447"/>
      <c r="C354" s="447"/>
      <c r="D354" s="447"/>
      <c r="E354" s="447"/>
      <c r="F354" s="447"/>
      <c r="G354" s="447"/>
      <c r="H354" s="447"/>
      <c r="I354" s="447"/>
      <c r="J354" s="447"/>
      <c r="K354" s="496"/>
      <c r="L354" s="447"/>
      <c r="M354" s="447"/>
      <c r="N354" s="447"/>
      <c r="O354" s="447"/>
      <c r="P354" s="447"/>
      <c r="Q354" s="447"/>
      <c r="R354" s="447"/>
      <c r="S354" s="447"/>
      <c r="T354" s="447"/>
      <c r="U354" s="447"/>
      <c r="V354" s="447"/>
      <c r="W354" s="447"/>
      <c r="X354" s="447"/>
    </row>
    <row r="355" spans="1:24">
      <c r="A355" s="447"/>
      <c r="B355" s="447"/>
      <c r="C355" s="447"/>
      <c r="D355" s="447"/>
      <c r="E355" s="447"/>
      <c r="F355" s="447"/>
      <c r="G355" s="447"/>
      <c r="H355" s="447"/>
      <c r="I355" s="447"/>
      <c r="J355" s="447"/>
      <c r="K355" s="496"/>
      <c r="L355" s="447"/>
      <c r="M355" s="447"/>
      <c r="N355" s="447"/>
      <c r="O355" s="447"/>
      <c r="P355" s="447"/>
      <c r="Q355" s="447"/>
      <c r="R355" s="447"/>
      <c r="S355" s="447"/>
      <c r="T355" s="447"/>
      <c r="U355" s="447"/>
      <c r="V355" s="447"/>
      <c r="W355" s="447"/>
      <c r="X355" s="447"/>
    </row>
    <row r="356" spans="1:24">
      <c r="A356" s="447"/>
      <c r="B356" s="447"/>
      <c r="C356" s="447"/>
      <c r="D356" s="447"/>
      <c r="E356" s="447"/>
      <c r="F356" s="447"/>
      <c r="G356" s="447"/>
      <c r="H356" s="447"/>
      <c r="I356" s="447"/>
      <c r="J356" s="447"/>
      <c r="K356" s="496"/>
      <c r="L356" s="447"/>
      <c r="M356" s="447"/>
      <c r="N356" s="447"/>
      <c r="O356" s="447"/>
      <c r="P356" s="447"/>
      <c r="Q356" s="447"/>
      <c r="R356" s="447"/>
      <c r="S356" s="447"/>
      <c r="T356" s="447"/>
      <c r="U356" s="447"/>
      <c r="V356" s="447"/>
      <c r="W356" s="447"/>
      <c r="X356" s="447"/>
    </row>
    <row r="357" spans="1:24">
      <c r="A357" s="447"/>
      <c r="B357" s="447"/>
      <c r="C357" s="447"/>
      <c r="D357" s="447"/>
      <c r="E357" s="447"/>
      <c r="F357" s="447"/>
      <c r="G357" s="447"/>
      <c r="H357" s="447"/>
      <c r="I357" s="447"/>
      <c r="J357" s="447"/>
      <c r="K357" s="496"/>
      <c r="L357" s="447"/>
      <c r="M357" s="447"/>
      <c r="N357" s="447"/>
      <c r="O357" s="447"/>
      <c r="P357" s="447"/>
      <c r="Q357" s="447"/>
      <c r="R357" s="447"/>
      <c r="S357" s="447"/>
      <c r="T357" s="447"/>
      <c r="U357" s="447"/>
      <c r="V357" s="447"/>
      <c r="W357" s="447"/>
      <c r="X357" s="447"/>
    </row>
    <row r="358" spans="1:24">
      <c r="A358" s="447"/>
      <c r="B358" s="447"/>
      <c r="C358" s="447"/>
      <c r="D358" s="447"/>
      <c r="E358" s="447"/>
      <c r="F358" s="447"/>
      <c r="G358" s="447"/>
      <c r="H358" s="447"/>
      <c r="I358" s="447"/>
      <c r="J358" s="447"/>
      <c r="K358" s="496"/>
      <c r="L358" s="447"/>
      <c r="M358" s="447"/>
      <c r="N358" s="447"/>
      <c r="O358" s="447"/>
      <c r="P358" s="447"/>
      <c r="Q358" s="447"/>
      <c r="R358" s="447"/>
      <c r="S358" s="447"/>
      <c r="T358" s="447"/>
      <c r="U358" s="447"/>
      <c r="V358" s="447"/>
      <c r="W358" s="447"/>
      <c r="X358" s="447"/>
    </row>
    <row r="359" spans="1:24">
      <c r="A359" s="447"/>
      <c r="B359" s="447"/>
      <c r="C359" s="447"/>
      <c r="D359" s="447"/>
      <c r="E359" s="447"/>
      <c r="F359" s="447"/>
      <c r="G359" s="447"/>
      <c r="H359" s="447"/>
      <c r="I359" s="447"/>
      <c r="J359" s="447"/>
      <c r="K359" s="496"/>
      <c r="L359" s="447"/>
      <c r="M359" s="447"/>
      <c r="N359" s="447"/>
      <c r="O359" s="447"/>
      <c r="P359" s="447"/>
      <c r="Q359" s="447"/>
      <c r="R359" s="447"/>
      <c r="S359" s="447"/>
      <c r="T359" s="447"/>
      <c r="U359" s="447"/>
      <c r="V359" s="447"/>
      <c r="W359" s="447"/>
      <c r="X359" s="447"/>
    </row>
    <row r="360" spans="1:24">
      <c r="A360" s="447"/>
      <c r="B360" s="447"/>
      <c r="C360" s="447"/>
      <c r="D360" s="447"/>
      <c r="E360" s="447"/>
      <c r="F360" s="447"/>
      <c r="G360" s="447"/>
      <c r="H360" s="447"/>
      <c r="I360" s="447"/>
      <c r="J360" s="447"/>
      <c r="K360" s="496"/>
      <c r="L360" s="447"/>
      <c r="M360" s="447"/>
      <c r="N360" s="447"/>
      <c r="O360" s="447"/>
      <c r="P360" s="447"/>
      <c r="Q360" s="447"/>
      <c r="R360" s="447"/>
      <c r="S360" s="447"/>
      <c r="T360" s="447"/>
      <c r="U360" s="447"/>
      <c r="V360" s="447"/>
      <c r="W360" s="447"/>
      <c r="X360" s="447"/>
    </row>
    <row r="361" spans="1:24">
      <c r="A361" s="447"/>
      <c r="B361" s="447"/>
      <c r="C361" s="447"/>
      <c r="D361" s="447"/>
      <c r="E361" s="447"/>
      <c r="F361" s="447"/>
      <c r="G361" s="447"/>
      <c r="H361" s="447"/>
      <c r="I361" s="447"/>
      <c r="J361" s="447"/>
      <c r="K361" s="496"/>
      <c r="L361" s="447"/>
      <c r="M361" s="447"/>
      <c r="N361" s="447"/>
      <c r="O361" s="447"/>
      <c r="P361" s="447"/>
      <c r="Q361" s="447"/>
      <c r="R361" s="447"/>
      <c r="S361" s="447"/>
      <c r="T361" s="447"/>
      <c r="U361" s="447"/>
      <c r="V361" s="447"/>
      <c r="W361" s="447"/>
      <c r="X361" s="447"/>
    </row>
    <row r="362" spans="1:24">
      <c r="A362" s="447"/>
      <c r="B362" s="447"/>
      <c r="C362" s="447"/>
      <c r="D362" s="447"/>
      <c r="E362" s="447"/>
      <c r="F362" s="447"/>
      <c r="G362" s="447"/>
      <c r="H362" s="447"/>
      <c r="I362" s="447"/>
      <c r="J362" s="447"/>
      <c r="K362" s="496"/>
      <c r="L362" s="447"/>
      <c r="M362" s="447"/>
      <c r="N362" s="447"/>
      <c r="O362" s="447"/>
      <c r="P362" s="447"/>
      <c r="Q362" s="447"/>
      <c r="R362" s="447"/>
      <c r="S362" s="447"/>
      <c r="T362" s="447"/>
      <c r="U362" s="447"/>
      <c r="V362" s="447"/>
      <c r="W362" s="447"/>
      <c r="X362" s="447"/>
    </row>
    <row r="363" spans="1:24">
      <c r="A363" s="447"/>
      <c r="B363" s="447"/>
      <c r="C363" s="447"/>
      <c r="D363" s="447"/>
      <c r="E363" s="447"/>
      <c r="F363" s="447"/>
      <c r="G363" s="447"/>
      <c r="H363" s="447"/>
      <c r="I363" s="447"/>
      <c r="J363" s="447"/>
      <c r="K363" s="496"/>
      <c r="L363" s="447"/>
      <c r="M363" s="447"/>
      <c r="N363" s="447"/>
      <c r="O363" s="447"/>
      <c r="P363" s="447"/>
      <c r="Q363" s="447"/>
      <c r="R363" s="447"/>
      <c r="S363" s="447"/>
      <c r="T363" s="447"/>
      <c r="U363" s="447"/>
      <c r="V363" s="447"/>
      <c r="W363" s="447"/>
      <c r="X363" s="447"/>
    </row>
    <row r="364" spans="1:24">
      <c r="A364" s="447"/>
      <c r="B364" s="447"/>
      <c r="C364" s="447"/>
      <c r="D364" s="447"/>
      <c r="E364" s="447"/>
      <c r="F364" s="447"/>
      <c r="G364" s="447"/>
      <c r="H364" s="447"/>
      <c r="I364" s="447"/>
      <c r="J364" s="447"/>
      <c r="K364" s="496"/>
      <c r="L364" s="447"/>
      <c r="M364" s="447"/>
      <c r="N364" s="447"/>
      <c r="O364" s="447"/>
      <c r="P364" s="447"/>
      <c r="Q364" s="447"/>
      <c r="R364" s="447"/>
      <c r="S364" s="447"/>
      <c r="T364" s="447"/>
      <c r="U364" s="447"/>
      <c r="V364" s="447"/>
      <c r="W364" s="447"/>
      <c r="X364" s="447"/>
    </row>
    <row r="365" spans="1:24">
      <c r="A365" s="447"/>
      <c r="B365" s="447"/>
      <c r="C365" s="447"/>
      <c r="D365" s="447"/>
      <c r="E365" s="447"/>
      <c r="F365" s="447"/>
      <c r="G365" s="447"/>
      <c r="H365" s="447"/>
      <c r="I365" s="447"/>
      <c r="J365" s="447"/>
      <c r="K365" s="496"/>
      <c r="L365" s="447"/>
      <c r="M365" s="447"/>
      <c r="N365" s="447"/>
      <c r="O365" s="447"/>
      <c r="P365" s="447"/>
      <c r="Q365" s="447"/>
      <c r="R365" s="447"/>
      <c r="S365" s="447"/>
      <c r="T365" s="447"/>
      <c r="U365" s="447"/>
      <c r="V365" s="447"/>
      <c r="W365" s="447"/>
      <c r="X365" s="447"/>
    </row>
    <row r="366" spans="1:24">
      <c r="A366" s="447"/>
      <c r="B366" s="447"/>
      <c r="C366" s="447"/>
      <c r="D366" s="447"/>
      <c r="E366" s="447"/>
      <c r="F366" s="447"/>
      <c r="G366" s="447"/>
      <c r="H366" s="447"/>
      <c r="I366" s="447"/>
      <c r="J366" s="447"/>
      <c r="K366" s="496"/>
      <c r="L366" s="447"/>
      <c r="M366" s="447"/>
      <c r="N366" s="447"/>
      <c r="O366" s="447"/>
      <c r="P366" s="447"/>
      <c r="Q366" s="447"/>
      <c r="R366" s="447"/>
      <c r="S366" s="447"/>
      <c r="T366" s="447"/>
      <c r="U366" s="447"/>
      <c r="V366" s="447"/>
      <c r="W366" s="447"/>
      <c r="X366" s="447"/>
    </row>
    <row r="367" spans="1:24">
      <c r="A367" s="447"/>
      <c r="B367" s="447"/>
      <c r="C367" s="447"/>
      <c r="D367" s="447"/>
      <c r="E367" s="447"/>
      <c r="F367" s="447"/>
      <c r="G367" s="447"/>
      <c r="H367" s="447"/>
      <c r="I367" s="447"/>
      <c r="J367" s="447"/>
      <c r="K367" s="496"/>
      <c r="L367" s="447"/>
      <c r="M367" s="447"/>
      <c r="N367" s="447"/>
      <c r="O367" s="447"/>
      <c r="P367" s="447"/>
      <c r="Q367" s="447"/>
      <c r="R367" s="447"/>
      <c r="S367" s="447"/>
      <c r="T367" s="447"/>
      <c r="U367" s="447"/>
      <c r="V367" s="447"/>
      <c r="W367" s="447"/>
      <c r="X367" s="447"/>
    </row>
    <row r="368" spans="1:24">
      <c r="A368" s="447"/>
      <c r="B368" s="447"/>
      <c r="C368" s="447"/>
      <c r="D368" s="447"/>
      <c r="E368" s="447"/>
      <c r="F368" s="447"/>
      <c r="G368" s="447"/>
      <c r="H368" s="447"/>
      <c r="I368" s="447"/>
      <c r="J368" s="447"/>
      <c r="K368" s="496"/>
      <c r="L368" s="447"/>
      <c r="M368" s="447"/>
      <c r="N368" s="447"/>
      <c r="O368" s="447"/>
      <c r="P368" s="447"/>
      <c r="Q368" s="447"/>
      <c r="R368" s="447"/>
      <c r="S368" s="447"/>
      <c r="T368" s="447"/>
      <c r="U368" s="447"/>
      <c r="V368" s="447"/>
      <c r="W368" s="447"/>
      <c r="X368" s="447"/>
    </row>
    <row r="369" spans="1:24">
      <c r="A369" s="447"/>
      <c r="B369" s="447"/>
      <c r="C369" s="447"/>
      <c r="D369" s="447"/>
      <c r="E369" s="447"/>
      <c r="F369" s="447"/>
      <c r="G369" s="447"/>
      <c r="H369" s="447"/>
      <c r="I369" s="447"/>
      <c r="J369" s="447"/>
      <c r="K369" s="496"/>
      <c r="L369" s="447"/>
      <c r="M369" s="447"/>
      <c r="N369" s="447"/>
      <c r="O369" s="447"/>
      <c r="P369" s="447"/>
      <c r="Q369" s="447"/>
      <c r="R369" s="447"/>
      <c r="S369" s="447"/>
      <c r="T369" s="447"/>
      <c r="U369" s="447"/>
      <c r="V369" s="447"/>
      <c r="W369" s="447"/>
      <c r="X369" s="447"/>
    </row>
    <row r="370" spans="1:24">
      <c r="A370" s="447"/>
      <c r="B370" s="447"/>
      <c r="C370" s="447"/>
      <c r="D370" s="447"/>
      <c r="E370" s="447"/>
      <c r="F370" s="447"/>
      <c r="G370" s="447"/>
      <c r="H370" s="447"/>
      <c r="I370" s="447"/>
      <c r="J370" s="447"/>
      <c r="K370" s="496"/>
      <c r="L370" s="447"/>
      <c r="M370" s="447"/>
      <c r="N370" s="447"/>
      <c r="O370" s="447"/>
      <c r="P370" s="447"/>
      <c r="Q370" s="447"/>
      <c r="R370" s="447"/>
      <c r="S370" s="447"/>
      <c r="T370" s="447"/>
      <c r="U370" s="447"/>
      <c r="V370" s="447"/>
      <c r="W370" s="447"/>
      <c r="X370" s="447"/>
    </row>
    <row r="371" spans="1:24">
      <c r="A371" s="447"/>
      <c r="B371" s="447"/>
      <c r="C371" s="447"/>
      <c r="D371" s="447"/>
      <c r="E371" s="447"/>
      <c r="F371" s="447"/>
      <c r="G371" s="447"/>
      <c r="H371" s="447"/>
      <c r="I371" s="447"/>
      <c r="J371" s="447"/>
      <c r="K371" s="496"/>
      <c r="L371" s="447"/>
      <c r="M371" s="447"/>
      <c r="N371" s="447"/>
      <c r="O371" s="447"/>
      <c r="P371" s="447"/>
      <c r="Q371" s="447"/>
      <c r="R371" s="447"/>
      <c r="S371" s="447"/>
      <c r="T371" s="447"/>
      <c r="U371" s="447"/>
      <c r="V371" s="447"/>
      <c r="W371" s="447"/>
      <c r="X371" s="447"/>
    </row>
    <row r="372" spans="1:24">
      <c r="A372" s="447"/>
      <c r="B372" s="447"/>
      <c r="C372" s="447"/>
      <c r="D372" s="447"/>
      <c r="E372" s="447"/>
      <c r="F372" s="447"/>
      <c r="G372" s="447"/>
      <c r="H372" s="447"/>
      <c r="I372" s="447"/>
      <c r="J372" s="447"/>
      <c r="K372" s="496"/>
      <c r="L372" s="447"/>
      <c r="M372" s="447"/>
      <c r="N372" s="447"/>
      <c r="O372" s="447"/>
      <c r="P372" s="447"/>
      <c r="Q372" s="447"/>
      <c r="R372" s="447"/>
      <c r="S372" s="447"/>
      <c r="T372" s="447"/>
      <c r="U372" s="447"/>
      <c r="V372" s="447"/>
      <c r="W372" s="447"/>
      <c r="X372" s="447"/>
    </row>
    <row r="373" spans="1:24">
      <c r="A373" s="447"/>
      <c r="B373" s="447"/>
      <c r="C373" s="447"/>
      <c r="D373" s="447"/>
      <c r="E373" s="447"/>
      <c r="F373" s="447"/>
      <c r="G373" s="447"/>
      <c r="H373" s="447"/>
      <c r="I373" s="447"/>
      <c r="J373" s="447"/>
      <c r="K373" s="496"/>
      <c r="L373" s="447"/>
      <c r="M373" s="447"/>
      <c r="N373" s="447"/>
      <c r="O373" s="447"/>
      <c r="P373" s="447"/>
      <c r="Q373" s="447"/>
      <c r="R373" s="447"/>
      <c r="S373" s="447"/>
      <c r="T373" s="447"/>
      <c r="U373" s="447"/>
      <c r="V373" s="447"/>
      <c r="W373" s="447"/>
      <c r="X373" s="447"/>
    </row>
    <row r="374" spans="1:24">
      <c r="A374" s="447"/>
      <c r="B374" s="447"/>
      <c r="C374" s="447"/>
      <c r="D374" s="447"/>
      <c r="E374" s="447"/>
      <c r="F374" s="447"/>
      <c r="G374" s="447"/>
      <c r="H374" s="447"/>
      <c r="I374" s="447"/>
      <c r="J374" s="447"/>
      <c r="K374" s="496"/>
      <c r="L374" s="447"/>
      <c r="M374" s="447"/>
      <c r="N374" s="447"/>
      <c r="O374" s="447"/>
      <c r="P374" s="447"/>
      <c r="Q374" s="447"/>
      <c r="R374" s="447"/>
      <c r="S374" s="447"/>
      <c r="T374" s="447"/>
      <c r="U374" s="447"/>
      <c r="V374" s="447"/>
      <c r="W374" s="447"/>
      <c r="X374" s="447"/>
    </row>
    <row r="375" spans="1:24">
      <c r="A375" s="447"/>
      <c r="B375" s="447"/>
      <c r="C375" s="447"/>
      <c r="D375" s="447"/>
      <c r="E375" s="447"/>
      <c r="F375" s="447"/>
      <c r="G375" s="447"/>
      <c r="H375" s="447"/>
      <c r="I375" s="447"/>
      <c r="J375" s="447"/>
      <c r="K375" s="496"/>
      <c r="L375" s="447"/>
      <c r="M375" s="447"/>
      <c r="N375" s="447"/>
      <c r="O375" s="447"/>
      <c r="P375" s="447"/>
      <c r="Q375" s="447"/>
      <c r="R375" s="447"/>
      <c r="S375" s="447"/>
      <c r="T375" s="447"/>
      <c r="U375" s="447"/>
      <c r="V375" s="447"/>
      <c r="W375" s="447"/>
      <c r="X375" s="447"/>
    </row>
    <row r="376" spans="1:24">
      <c r="A376" s="447"/>
      <c r="B376" s="447"/>
      <c r="C376" s="447"/>
      <c r="D376" s="447"/>
      <c r="E376" s="447"/>
      <c r="F376" s="447"/>
      <c r="G376" s="447"/>
      <c r="H376" s="447"/>
      <c r="I376" s="447"/>
      <c r="J376" s="447"/>
      <c r="K376" s="496"/>
      <c r="L376" s="447"/>
      <c r="M376" s="447"/>
      <c r="N376" s="447"/>
      <c r="O376" s="447"/>
      <c r="P376" s="447"/>
      <c r="Q376" s="447"/>
      <c r="R376" s="447"/>
      <c r="S376" s="447"/>
      <c r="T376" s="447"/>
      <c r="U376" s="447"/>
      <c r="V376" s="447"/>
      <c r="W376" s="447"/>
      <c r="X376" s="447"/>
    </row>
    <row r="377" spans="1:24">
      <c r="A377" s="447"/>
      <c r="B377" s="447"/>
      <c r="C377" s="447"/>
      <c r="D377" s="447"/>
      <c r="E377" s="447"/>
      <c r="F377" s="447"/>
      <c r="G377" s="447"/>
      <c r="H377" s="447"/>
      <c r="I377" s="447"/>
      <c r="J377" s="447"/>
      <c r="K377" s="496"/>
      <c r="L377" s="447"/>
      <c r="M377" s="447"/>
      <c r="N377" s="447"/>
      <c r="O377" s="447"/>
      <c r="P377" s="447"/>
      <c r="Q377" s="447"/>
      <c r="R377" s="447"/>
      <c r="S377" s="447"/>
      <c r="T377" s="447"/>
      <c r="U377" s="447"/>
      <c r="V377" s="447"/>
      <c r="W377" s="447"/>
      <c r="X377" s="447"/>
    </row>
    <row r="378" spans="1:24">
      <c r="A378" s="447"/>
      <c r="B378" s="447"/>
      <c r="C378" s="447"/>
      <c r="D378" s="447"/>
      <c r="E378" s="447"/>
      <c r="F378" s="447"/>
      <c r="G378" s="447"/>
      <c r="H378" s="447"/>
      <c r="I378" s="447"/>
      <c r="J378" s="447"/>
      <c r="K378" s="496"/>
      <c r="L378" s="447"/>
      <c r="M378" s="447"/>
      <c r="N378" s="447"/>
      <c r="O378" s="447"/>
      <c r="P378" s="447"/>
      <c r="Q378" s="447"/>
      <c r="R378" s="447"/>
      <c r="S378" s="447"/>
      <c r="T378" s="447"/>
      <c r="U378" s="447"/>
      <c r="V378" s="447"/>
      <c r="W378" s="447"/>
      <c r="X378" s="447"/>
    </row>
    <row r="379" spans="1:24">
      <c r="A379" s="447"/>
      <c r="B379" s="447"/>
      <c r="C379" s="447"/>
      <c r="D379" s="447"/>
      <c r="E379" s="447"/>
      <c r="F379" s="447"/>
      <c r="G379" s="447"/>
      <c r="H379" s="447"/>
      <c r="I379" s="447"/>
      <c r="J379" s="447"/>
      <c r="K379" s="496"/>
      <c r="L379" s="447"/>
      <c r="M379" s="447"/>
      <c r="N379" s="447"/>
      <c r="O379" s="447"/>
      <c r="P379" s="447"/>
      <c r="Q379" s="447"/>
      <c r="R379" s="447"/>
      <c r="S379" s="447"/>
      <c r="T379" s="447"/>
      <c r="U379" s="447"/>
      <c r="V379" s="447"/>
      <c r="W379" s="447"/>
      <c r="X379" s="447"/>
    </row>
    <row r="380" spans="1:24">
      <c r="A380" s="447"/>
      <c r="B380" s="447"/>
      <c r="C380" s="447"/>
      <c r="D380" s="447"/>
      <c r="E380" s="447"/>
      <c r="F380" s="447"/>
      <c r="G380" s="447"/>
      <c r="H380" s="447"/>
      <c r="I380" s="447"/>
      <c r="J380" s="447"/>
      <c r="K380" s="496"/>
      <c r="L380" s="447"/>
      <c r="M380" s="447"/>
      <c r="N380" s="447"/>
      <c r="O380" s="447"/>
      <c r="P380" s="447"/>
      <c r="Q380" s="447"/>
      <c r="R380" s="447"/>
      <c r="S380" s="447"/>
      <c r="T380" s="447"/>
      <c r="U380" s="447"/>
      <c r="V380" s="447"/>
      <c r="W380" s="447"/>
      <c r="X380" s="447"/>
    </row>
    <row r="381" spans="1:24">
      <c r="A381" s="447"/>
      <c r="B381" s="447"/>
      <c r="C381" s="447"/>
      <c r="D381" s="447"/>
      <c r="E381" s="447"/>
      <c r="F381" s="447"/>
      <c r="G381" s="447"/>
      <c r="H381" s="447"/>
      <c r="I381" s="447"/>
      <c r="J381" s="447"/>
      <c r="K381" s="496"/>
      <c r="L381" s="447"/>
      <c r="M381" s="447"/>
      <c r="N381" s="447"/>
      <c r="O381" s="447"/>
      <c r="P381" s="447"/>
      <c r="Q381" s="447"/>
      <c r="R381" s="447"/>
      <c r="S381" s="447"/>
      <c r="T381" s="447"/>
      <c r="U381" s="447"/>
      <c r="V381" s="447"/>
      <c r="W381" s="447"/>
      <c r="X381" s="447"/>
    </row>
    <row r="382" spans="1:24">
      <c r="A382" s="447"/>
      <c r="B382" s="447"/>
      <c r="C382" s="447"/>
      <c r="D382" s="447"/>
      <c r="E382" s="447"/>
      <c r="F382" s="447"/>
      <c r="G382" s="447"/>
      <c r="H382" s="447"/>
      <c r="I382" s="447"/>
      <c r="J382" s="447"/>
      <c r="K382" s="496"/>
      <c r="L382" s="447"/>
      <c r="M382" s="447"/>
      <c r="N382" s="447"/>
      <c r="O382" s="447"/>
      <c r="P382" s="447"/>
      <c r="Q382" s="447"/>
      <c r="R382" s="447"/>
      <c r="S382" s="447"/>
      <c r="T382" s="447"/>
      <c r="U382" s="447"/>
      <c r="V382" s="447"/>
      <c r="W382" s="447"/>
      <c r="X382" s="447"/>
    </row>
    <row r="383" spans="1:24">
      <c r="A383" s="447"/>
      <c r="B383" s="447"/>
      <c r="C383" s="447"/>
      <c r="D383" s="447"/>
      <c r="E383" s="447"/>
      <c r="F383" s="447"/>
      <c r="G383" s="447"/>
      <c r="H383" s="447"/>
      <c r="I383" s="447"/>
      <c r="J383" s="447"/>
      <c r="K383" s="496"/>
      <c r="L383" s="447"/>
      <c r="M383" s="447"/>
      <c r="N383" s="447"/>
      <c r="O383" s="447"/>
      <c r="P383" s="447"/>
      <c r="Q383" s="447"/>
      <c r="R383" s="447"/>
      <c r="S383" s="447"/>
      <c r="T383" s="447"/>
      <c r="U383" s="447"/>
      <c r="V383" s="447"/>
      <c r="W383" s="447"/>
      <c r="X383" s="447"/>
    </row>
    <row r="384" spans="1:24">
      <c r="A384" s="447"/>
      <c r="B384" s="447"/>
      <c r="C384" s="447"/>
      <c r="D384" s="447"/>
      <c r="E384" s="447"/>
      <c r="F384" s="447"/>
      <c r="G384" s="447"/>
      <c r="H384" s="447"/>
      <c r="I384" s="447"/>
      <c r="J384" s="447"/>
      <c r="K384" s="496"/>
      <c r="L384" s="447"/>
      <c r="M384" s="447"/>
      <c r="N384" s="447"/>
      <c r="O384" s="447"/>
      <c r="P384" s="447"/>
      <c r="Q384" s="447"/>
      <c r="R384" s="447"/>
      <c r="S384" s="447"/>
      <c r="T384" s="447"/>
      <c r="U384" s="447"/>
      <c r="V384" s="447"/>
      <c r="W384" s="447"/>
      <c r="X384" s="447"/>
    </row>
    <row r="385" spans="1:24">
      <c r="A385" s="447"/>
      <c r="B385" s="447"/>
      <c r="C385" s="447"/>
      <c r="D385" s="447"/>
      <c r="E385" s="447"/>
      <c r="F385" s="447"/>
      <c r="G385" s="447"/>
      <c r="H385" s="447"/>
      <c r="I385" s="447"/>
      <c r="J385" s="447"/>
      <c r="K385" s="496"/>
      <c r="L385" s="447"/>
      <c r="M385" s="447"/>
      <c r="N385" s="447"/>
      <c r="O385" s="447"/>
      <c r="P385" s="447"/>
      <c r="Q385" s="447"/>
      <c r="R385" s="447"/>
      <c r="S385" s="447"/>
      <c r="T385" s="447"/>
      <c r="U385" s="447"/>
      <c r="V385" s="447"/>
      <c r="W385" s="447"/>
      <c r="X385" s="447"/>
    </row>
    <row r="386" spans="1:24">
      <c r="A386" s="447"/>
      <c r="B386" s="447"/>
      <c r="C386" s="447"/>
      <c r="D386" s="447"/>
      <c r="E386" s="447"/>
      <c r="F386" s="447"/>
      <c r="G386" s="447"/>
      <c r="H386" s="447"/>
      <c r="I386" s="447"/>
      <c r="J386" s="447"/>
      <c r="K386" s="496"/>
      <c r="L386" s="447"/>
      <c r="M386" s="447"/>
      <c r="N386" s="447"/>
      <c r="O386" s="447"/>
      <c r="P386" s="447"/>
      <c r="Q386" s="447"/>
      <c r="R386" s="447"/>
      <c r="S386" s="447"/>
      <c r="T386" s="447"/>
      <c r="U386" s="447"/>
      <c r="V386" s="447"/>
      <c r="W386" s="447"/>
      <c r="X386" s="447"/>
    </row>
    <row r="387" spans="1:24">
      <c r="A387" s="447"/>
      <c r="B387" s="447"/>
      <c r="C387" s="447"/>
      <c r="D387" s="447"/>
      <c r="E387" s="447"/>
      <c r="F387" s="447"/>
      <c r="G387" s="447"/>
      <c r="H387" s="447"/>
      <c r="I387" s="447"/>
      <c r="J387" s="447"/>
      <c r="K387" s="496"/>
      <c r="L387" s="447"/>
      <c r="M387" s="447"/>
      <c r="N387" s="447"/>
      <c r="O387" s="447"/>
      <c r="P387" s="447"/>
      <c r="Q387" s="447"/>
      <c r="R387" s="447"/>
      <c r="S387" s="447"/>
      <c r="T387" s="447"/>
      <c r="U387" s="447"/>
      <c r="V387" s="447"/>
      <c r="W387" s="447"/>
      <c r="X387" s="447"/>
    </row>
    <row r="388" spans="1:24">
      <c r="A388" s="447"/>
      <c r="B388" s="447"/>
      <c r="C388" s="447"/>
      <c r="D388" s="447"/>
      <c r="E388" s="447"/>
      <c r="F388" s="447"/>
      <c r="G388" s="447"/>
      <c r="H388" s="447"/>
      <c r="I388" s="447"/>
      <c r="J388" s="447"/>
      <c r="K388" s="496"/>
      <c r="L388" s="447"/>
      <c r="M388" s="447"/>
      <c r="N388" s="447"/>
      <c r="O388" s="447"/>
      <c r="P388" s="447"/>
      <c r="Q388" s="447"/>
      <c r="R388" s="447"/>
      <c r="S388" s="447"/>
      <c r="T388" s="447"/>
      <c r="U388" s="447"/>
      <c r="V388" s="447"/>
      <c r="W388" s="447"/>
      <c r="X388" s="447"/>
    </row>
    <row r="389" spans="1:24">
      <c r="A389" s="447"/>
      <c r="B389" s="447"/>
      <c r="C389" s="447"/>
      <c r="D389" s="447"/>
      <c r="E389" s="447"/>
      <c r="F389" s="447"/>
      <c r="G389" s="447"/>
      <c r="H389" s="447"/>
      <c r="I389" s="447"/>
      <c r="J389" s="447"/>
      <c r="K389" s="496"/>
      <c r="L389" s="447"/>
      <c r="M389" s="447"/>
      <c r="N389" s="447"/>
      <c r="O389" s="447"/>
      <c r="P389" s="447"/>
      <c r="Q389" s="447"/>
      <c r="R389" s="447"/>
      <c r="S389" s="447"/>
      <c r="T389" s="447"/>
      <c r="U389" s="447"/>
      <c r="V389" s="447"/>
      <c r="W389" s="447"/>
      <c r="X389" s="447"/>
    </row>
    <row r="390" spans="1:24">
      <c r="A390" s="447"/>
      <c r="B390" s="447"/>
      <c r="C390" s="447"/>
      <c r="D390" s="447"/>
      <c r="E390" s="447"/>
      <c r="F390" s="447"/>
      <c r="G390" s="447"/>
      <c r="H390" s="447"/>
      <c r="I390" s="447"/>
      <c r="J390" s="447"/>
      <c r="K390" s="496"/>
      <c r="L390" s="447"/>
      <c r="M390" s="447"/>
      <c r="N390" s="447"/>
      <c r="O390" s="447"/>
      <c r="P390" s="447"/>
      <c r="Q390" s="447"/>
      <c r="R390" s="447"/>
      <c r="S390" s="447"/>
      <c r="T390" s="447"/>
      <c r="U390" s="447"/>
      <c r="V390" s="447"/>
      <c r="W390" s="447"/>
      <c r="X390" s="447"/>
    </row>
    <row r="391" spans="1:24">
      <c r="A391" s="447"/>
      <c r="B391" s="447"/>
      <c r="C391" s="447"/>
      <c r="D391" s="447"/>
      <c r="E391" s="447"/>
      <c r="F391" s="447"/>
      <c r="G391" s="447"/>
      <c r="H391" s="447"/>
      <c r="I391" s="447"/>
      <c r="J391" s="447"/>
      <c r="K391" s="496"/>
      <c r="L391" s="447"/>
      <c r="M391" s="447"/>
      <c r="N391" s="447"/>
      <c r="O391" s="447"/>
      <c r="P391" s="447"/>
      <c r="Q391" s="447"/>
      <c r="R391" s="447"/>
      <c r="S391" s="447"/>
      <c r="T391" s="447"/>
      <c r="U391" s="447"/>
      <c r="V391" s="447"/>
      <c r="W391" s="447"/>
      <c r="X391" s="447"/>
    </row>
    <row r="392" spans="1:24">
      <c r="A392" s="447"/>
      <c r="B392" s="447"/>
      <c r="C392" s="447"/>
      <c r="D392" s="447"/>
      <c r="E392" s="447"/>
      <c r="F392" s="447"/>
      <c r="G392" s="447"/>
      <c r="H392" s="447"/>
      <c r="I392" s="447"/>
      <c r="J392" s="447"/>
      <c r="K392" s="496"/>
      <c r="L392" s="447"/>
      <c r="M392" s="447"/>
      <c r="N392" s="447"/>
      <c r="O392" s="447"/>
      <c r="P392" s="447"/>
      <c r="Q392" s="447"/>
      <c r="R392" s="447"/>
      <c r="S392" s="447"/>
      <c r="T392" s="447"/>
      <c r="U392" s="447"/>
      <c r="V392" s="447"/>
      <c r="W392" s="447"/>
      <c r="X392" s="447"/>
    </row>
    <row r="393" spans="1:24">
      <c r="A393" s="447"/>
      <c r="B393" s="447"/>
      <c r="C393" s="447"/>
      <c r="D393" s="447"/>
      <c r="E393" s="447"/>
      <c r="F393" s="447"/>
      <c r="G393" s="447"/>
      <c r="H393" s="447"/>
      <c r="I393" s="447"/>
      <c r="J393" s="447"/>
      <c r="K393" s="496"/>
      <c r="L393" s="447"/>
      <c r="M393" s="447"/>
      <c r="N393" s="447"/>
      <c r="O393" s="447"/>
      <c r="P393" s="447"/>
      <c r="Q393" s="447"/>
      <c r="R393" s="447"/>
      <c r="S393" s="447"/>
      <c r="T393" s="447"/>
      <c r="U393" s="447"/>
      <c r="V393" s="447"/>
      <c r="W393" s="447"/>
      <c r="X393" s="447"/>
    </row>
    <row r="394" spans="1:24">
      <c r="A394" s="447"/>
      <c r="B394" s="447"/>
      <c r="C394" s="447"/>
      <c r="D394" s="447"/>
      <c r="E394" s="447"/>
      <c r="F394" s="447"/>
      <c r="G394" s="447"/>
      <c r="H394" s="447"/>
      <c r="I394" s="447"/>
      <c r="J394" s="447"/>
      <c r="K394" s="496"/>
      <c r="L394" s="447"/>
      <c r="M394" s="447"/>
      <c r="N394" s="447"/>
      <c r="O394" s="447"/>
      <c r="P394" s="447"/>
      <c r="Q394" s="447"/>
      <c r="R394" s="447"/>
      <c r="S394" s="447"/>
      <c r="T394" s="447"/>
      <c r="U394" s="447"/>
      <c r="V394" s="447"/>
      <c r="W394" s="447"/>
      <c r="X394" s="447"/>
    </row>
    <row r="395" spans="1:24">
      <c r="A395" s="447"/>
      <c r="B395" s="447"/>
      <c r="C395" s="447"/>
      <c r="D395" s="447"/>
      <c r="E395" s="447"/>
      <c r="F395" s="447"/>
      <c r="G395" s="447"/>
      <c r="H395" s="447"/>
      <c r="I395" s="447"/>
      <c r="J395" s="447"/>
      <c r="K395" s="496"/>
      <c r="L395" s="447"/>
      <c r="M395" s="447"/>
      <c r="N395" s="447"/>
      <c r="O395" s="447"/>
      <c r="P395" s="447"/>
      <c r="Q395" s="447"/>
      <c r="R395" s="447"/>
      <c r="S395" s="447"/>
      <c r="T395" s="447"/>
      <c r="U395" s="447"/>
      <c r="V395" s="447"/>
      <c r="W395" s="447"/>
      <c r="X395" s="447"/>
    </row>
    <row r="396" spans="1:24">
      <c r="A396" s="447"/>
      <c r="B396" s="447"/>
      <c r="C396" s="447"/>
      <c r="D396" s="447"/>
      <c r="E396" s="447"/>
      <c r="F396" s="447"/>
      <c r="G396" s="447"/>
      <c r="H396" s="447"/>
      <c r="I396" s="447"/>
      <c r="J396" s="447"/>
      <c r="K396" s="496"/>
      <c r="L396" s="447"/>
      <c r="M396" s="447"/>
      <c r="N396" s="447"/>
      <c r="O396" s="447"/>
      <c r="P396" s="447"/>
      <c r="Q396" s="447"/>
      <c r="R396" s="447"/>
      <c r="S396" s="447"/>
      <c r="T396" s="447"/>
      <c r="U396" s="447"/>
      <c r="V396" s="447"/>
      <c r="W396" s="447"/>
      <c r="X396" s="447"/>
    </row>
    <row r="397" spans="1:24">
      <c r="A397" s="447"/>
      <c r="B397" s="447"/>
      <c r="C397" s="447"/>
      <c r="D397" s="447"/>
      <c r="E397" s="447"/>
      <c r="F397" s="447"/>
      <c r="G397" s="447"/>
      <c r="H397" s="447"/>
      <c r="I397" s="447"/>
      <c r="J397" s="447"/>
      <c r="K397" s="496"/>
      <c r="L397" s="447"/>
      <c r="M397" s="447"/>
      <c r="N397" s="447"/>
      <c r="O397" s="447"/>
      <c r="P397" s="447"/>
      <c r="Q397" s="447"/>
      <c r="R397" s="447"/>
      <c r="S397" s="447"/>
      <c r="T397" s="447"/>
      <c r="U397" s="447"/>
      <c r="V397" s="447"/>
      <c r="W397" s="447"/>
      <c r="X397" s="447"/>
    </row>
    <row r="398" spans="1:24">
      <c r="A398" s="447"/>
      <c r="B398" s="447"/>
      <c r="C398" s="447"/>
      <c r="D398" s="447"/>
      <c r="E398" s="447"/>
      <c r="F398" s="447"/>
      <c r="G398" s="447"/>
      <c r="H398" s="447"/>
      <c r="I398" s="447"/>
      <c r="J398" s="447"/>
      <c r="K398" s="496"/>
      <c r="L398" s="447"/>
      <c r="M398" s="447"/>
      <c r="N398" s="447"/>
      <c r="O398" s="447"/>
      <c r="P398" s="447"/>
      <c r="Q398" s="447"/>
      <c r="R398" s="447"/>
      <c r="S398" s="447"/>
      <c r="T398" s="447"/>
      <c r="U398" s="447"/>
      <c r="V398" s="447"/>
      <c r="W398" s="447"/>
      <c r="X398" s="447"/>
    </row>
    <row r="399" spans="1:24">
      <c r="A399" s="447"/>
      <c r="B399" s="447"/>
      <c r="C399" s="447"/>
      <c r="D399" s="447"/>
      <c r="E399" s="447"/>
      <c r="F399" s="447"/>
      <c r="G399" s="447"/>
      <c r="H399" s="447"/>
      <c r="I399" s="447"/>
      <c r="J399" s="447"/>
      <c r="K399" s="496"/>
      <c r="L399" s="447"/>
      <c r="M399" s="447"/>
      <c r="N399" s="447"/>
      <c r="O399" s="447"/>
      <c r="P399" s="447"/>
      <c r="Q399" s="447"/>
      <c r="R399" s="447"/>
      <c r="S399" s="447"/>
      <c r="T399" s="447"/>
      <c r="U399" s="447"/>
      <c r="V399" s="447"/>
      <c r="W399" s="447"/>
      <c r="X399" s="447"/>
    </row>
    <row r="400" spans="1:24">
      <c r="A400" s="447"/>
      <c r="B400" s="447"/>
      <c r="C400" s="447"/>
      <c r="D400" s="447"/>
      <c r="E400" s="447"/>
      <c r="F400" s="447"/>
      <c r="G400" s="447"/>
      <c r="H400" s="447"/>
      <c r="I400" s="447"/>
      <c r="J400" s="447"/>
      <c r="K400" s="496"/>
      <c r="L400" s="447"/>
      <c r="M400" s="447"/>
      <c r="N400" s="447"/>
      <c r="O400" s="447"/>
      <c r="P400" s="447"/>
      <c r="Q400" s="447"/>
      <c r="R400" s="447"/>
      <c r="S400" s="447"/>
      <c r="T400" s="447"/>
      <c r="U400" s="447"/>
      <c r="V400" s="447"/>
      <c r="W400" s="447"/>
      <c r="X400" s="447"/>
    </row>
    <row r="401" spans="1:24">
      <c r="A401" s="447"/>
      <c r="B401" s="447"/>
      <c r="C401" s="447"/>
      <c r="D401" s="447"/>
      <c r="E401" s="447"/>
      <c r="F401" s="447"/>
      <c r="G401" s="447"/>
      <c r="H401" s="447"/>
      <c r="I401" s="447"/>
      <c r="J401" s="447"/>
      <c r="K401" s="496"/>
      <c r="L401" s="447"/>
      <c r="M401" s="447"/>
      <c r="N401" s="447"/>
      <c r="O401" s="447"/>
      <c r="P401" s="447"/>
      <c r="Q401" s="447"/>
      <c r="R401" s="447"/>
      <c r="S401" s="447"/>
      <c r="T401" s="447"/>
      <c r="U401" s="447"/>
      <c r="V401" s="447"/>
      <c r="W401" s="447"/>
      <c r="X401" s="447"/>
    </row>
    <row r="402" spans="1:24">
      <c r="A402" s="447"/>
      <c r="B402" s="447"/>
      <c r="C402" s="447"/>
      <c r="D402" s="447"/>
      <c r="E402" s="447"/>
      <c r="F402" s="447"/>
      <c r="G402" s="447"/>
      <c r="H402" s="447"/>
      <c r="I402" s="447"/>
      <c r="J402" s="447"/>
      <c r="K402" s="496"/>
      <c r="L402" s="447"/>
      <c r="M402" s="447"/>
      <c r="N402" s="447"/>
      <c r="O402" s="447"/>
      <c r="P402" s="447"/>
      <c r="Q402" s="447"/>
      <c r="R402" s="447"/>
      <c r="S402" s="447"/>
      <c r="T402" s="447"/>
      <c r="U402" s="447"/>
      <c r="V402" s="447"/>
      <c r="W402" s="447"/>
      <c r="X402" s="447"/>
    </row>
    <row r="403" spans="1:24">
      <c r="A403" s="447"/>
      <c r="B403" s="447"/>
      <c r="C403" s="447"/>
      <c r="D403" s="447"/>
      <c r="E403" s="447"/>
      <c r="F403" s="447"/>
      <c r="G403" s="447"/>
      <c r="H403" s="447"/>
      <c r="I403" s="447"/>
      <c r="J403" s="447"/>
      <c r="K403" s="496"/>
      <c r="L403" s="447"/>
      <c r="M403" s="447"/>
      <c r="N403" s="447"/>
      <c r="O403" s="447"/>
      <c r="P403" s="447"/>
      <c r="Q403" s="447"/>
      <c r="R403" s="447"/>
      <c r="S403" s="447"/>
      <c r="T403" s="447"/>
      <c r="U403" s="447"/>
      <c r="V403" s="447"/>
      <c r="W403" s="447"/>
      <c r="X403" s="447"/>
    </row>
    <row r="404" spans="1:24">
      <c r="A404" s="447"/>
      <c r="B404" s="447"/>
      <c r="C404" s="447"/>
      <c r="D404" s="447"/>
      <c r="E404" s="447"/>
      <c r="F404" s="447"/>
      <c r="G404" s="447"/>
      <c r="H404" s="447"/>
      <c r="I404" s="447"/>
      <c r="J404" s="447"/>
      <c r="K404" s="496"/>
      <c r="L404" s="447"/>
      <c r="M404" s="447"/>
      <c r="N404" s="447"/>
      <c r="O404" s="447"/>
      <c r="P404" s="447"/>
      <c r="Q404" s="447"/>
      <c r="R404" s="447"/>
      <c r="S404" s="447"/>
      <c r="T404" s="447"/>
      <c r="U404" s="447"/>
      <c r="V404" s="447"/>
      <c r="W404" s="447"/>
      <c r="X404" s="447"/>
    </row>
    <row r="405" spans="1:24">
      <c r="A405" s="447"/>
      <c r="B405" s="447"/>
      <c r="C405" s="447"/>
      <c r="D405" s="447"/>
      <c r="E405" s="447"/>
      <c r="F405" s="447"/>
      <c r="G405" s="447"/>
      <c r="H405" s="447"/>
      <c r="I405" s="447"/>
      <c r="J405" s="447"/>
      <c r="K405" s="496"/>
      <c r="L405" s="447"/>
      <c r="M405" s="447"/>
      <c r="N405" s="447"/>
      <c r="O405" s="447"/>
      <c r="P405" s="447"/>
      <c r="Q405" s="447"/>
      <c r="R405" s="447"/>
      <c r="S405" s="447"/>
      <c r="T405" s="447"/>
      <c r="U405" s="447"/>
      <c r="V405" s="447"/>
      <c r="W405" s="447"/>
      <c r="X405" s="447"/>
    </row>
    <row r="406" spans="1:24">
      <c r="A406" s="447"/>
      <c r="B406" s="447"/>
      <c r="C406" s="447"/>
      <c r="D406" s="447"/>
      <c r="E406" s="447"/>
      <c r="F406" s="447"/>
      <c r="G406" s="447"/>
      <c r="H406" s="447"/>
      <c r="I406" s="447"/>
      <c r="J406" s="447"/>
      <c r="K406" s="496"/>
      <c r="L406" s="447"/>
      <c r="M406" s="447"/>
      <c r="N406" s="447"/>
      <c r="O406" s="447"/>
      <c r="P406" s="447"/>
      <c r="Q406" s="447"/>
      <c r="R406" s="447"/>
      <c r="S406" s="447"/>
      <c r="T406" s="447"/>
      <c r="U406" s="447"/>
      <c r="V406" s="447"/>
      <c r="W406" s="447"/>
      <c r="X406" s="447"/>
    </row>
    <row r="407" spans="1:24">
      <c r="A407" s="447"/>
      <c r="B407" s="447"/>
      <c r="C407" s="447"/>
      <c r="D407" s="447"/>
      <c r="E407" s="447"/>
      <c r="F407" s="447"/>
      <c r="G407" s="447"/>
      <c r="H407" s="447"/>
      <c r="I407" s="447"/>
      <c r="J407" s="447"/>
      <c r="K407" s="496"/>
      <c r="L407" s="447"/>
      <c r="M407" s="447"/>
      <c r="N407" s="447"/>
      <c r="O407" s="447"/>
      <c r="P407" s="447"/>
      <c r="Q407" s="447"/>
      <c r="R407" s="447"/>
      <c r="S407" s="447"/>
      <c r="T407" s="447"/>
      <c r="U407" s="447"/>
      <c r="V407" s="447"/>
      <c r="W407" s="447"/>
      <c r="X407" s="447"/>
    </row>
    <row r="408" spans="1:24">
      <c r="A408" s="447"/>
      <c r="B408" s="447"/>
      <c r="C408" s="447"/>
      <c r="D408" s="447"/>
      <c r="E408" s="447"/>
      <c r="F408" s="447"/>
      <c r="G408" s="447"/>
      <c r="H408" s="447"/>
      <c r="I408" s="447"/>
      <c r="J408" s="447"/>
      <c r="K408" s="496"/>
      <c r="L408" s="447"/>
      <c r="M408" s="447"/>
      <c r="N408" s="447"/>
      <c r="O408" s="447"/>
      <c r="P408" s="447"/>
      <c r="Q408" s="447"/>
      <c r="R408" s="447"/>
      <c r="S408" s="447"/>
      <c r="T408" s="447"/>
      <c r="U408" s="447"/>
      <c r="V408" s="447"/>
      <c r="W408" s="447"/>
      <c r="X408" s="447"/>
    </row>
    <row r="409" spans="1:24">
      <c r="A409" s="447"/>
      <c r="B409" s="447"/>
      <c r="C409" s="447"/>
      <c r="D409" s="447"/>
      <c r="E409" s="447"/>
      <c r="F409" s="447"/>
      <c r="G409" s="447"/>
      <c r="H409" s="447"/>
      <c r="I409" s="447"/>
      <c r="J409" s="447"/>
      <c r="K409" s="496"/>
      <c r="L409" s="447"/>
      <c r="M409" s="447"/>
      <c r="N409" s="447"/>
      <c r="O409" s="447"/>
      <c r="P409" s="447"/>
      <c r="Q409" s="447"/>
      <c r="R409" s="447"/>
      <c r="S409" s="447"/>
      <c r="T409" s="447"/>
      <c r="U409" s="447"/>
      <c r="V409" s="447"/>
      <c r="W409" s="447"/>
      <c r="X409" s="447"/>
    </row>
    <row r="410" spans="1:24">
      <c r="A410" s="447"/>
      <c r="B410" s="447"/>
      <c r="C410" s="447"/>
      <c r="D410" s="447"/>
      <c r="E410" s="447"/>
      <c r="F410" s="447"/>
      <c r="G410" s="447"/>
      <c r="H410" s="447"/>
      <c r="I410" s="447"/>
      <c r="J410" s="447"/>
      <c r="K410" s="496"/>
      <c r="L410" s="447"/>
      <c r="M410" s="447"/>
      <c r="N410" s="447"/>
      <c r="O410" s="447"/>
      <c r="P410" s="447"/>
      <c r="Q410" s="447"/>
      <c r="R410" s="447"/>
      <c r="S410" s="447"/>
      <c r="T410" s="447"/>
      <c r="U410" s="447"/>
      <c r="V410" s="447"/>
      <c r="W410" s="447"/>
      <c r="X410" s="447"/>
    </row>
    <row r="411" spans="1:24">
      <c r="A411" s="447"/>
      <c r="B411" s="447"/>
      <c r="C411" s="447"/>
      <c r="D411" s="447"/>
      <c r="E411" s="447"/>
      <c r="F411" s="447"/>
      <c r="G411" s="447"/>
      <c r="H411" s="447"/>
      <c r="I411" s="447"/>
      <c r="J411" s="447"/>
      <c r="K411" s="496"/>
      <c r="L411" s="447"/>
      <c r="M411" s="447"/>
      <c r="N411" s="447"/>
      <c r="O411" s="447"/>
      <c r="P411" s="447"/>
      <c r="Q411" s="447"/>
      <c r="R411" s="447"/>
      <c r="S411" s="447"/>
      <c r="T411" s="447"/>
      <c r="U411" s="447"/>
      <c r="V411" s="447"/>
      <c r="W411" s="447"/>
      <c r="X411" s="447"/>
    </row>
    <row r="412" spans="1:24">
      <c r="A412" s="447"/>
      <c r="B412" s="447"/>
      <c r="C412" s="447"/>
      <c r="D412" s="447"/>
      <c r="E412" s="447"/>
      <c r="F412" s="447"/>
      <c r="G412" s="447"/>
      <c r="H412" s="447"/>
      <c r="I412" s="447"/>
      <c r="J412" s="447"/>
      <c r="K412" s="496"/>
      <c r="L412" s="447"/>
      <c r="M412" s="447"/>
      <c r="N412" s="447"/>
      <c r="O412" s="447"/>
      <c r="P412" s="447"/>
      <c r="Q412" s="447"/>
      <c r="R412" s="447"/>
      <c r="S412" s="447"/>
      <c r="T412" s="447"/>
      <c r="U412" s="447"/>
      <c r="V412" s="447"/>
      <c r="W412" s="447"/>
      <c r="X412" s="447"/>
    </row>
    <row r="413" spans="1:24">
      <c r="A413" s="447"/>
      <c r="B413" s="447"/>
      <c r="C413" s="447"/>
      <c r="D413" s="447"/>
      <c r="E413" s="447"/>
      <c r="F413" s="447"/>
      <c r="G413" s="447"/>
      <c r="H413" s="447"/>
      <c r="I413" s="447"/>
      <c r="J413" s="447"/>
      <c r="K413" s="496"/>
      <c r="L413" s="447"/>
      <c r="M413" s="447"/>
      <c r="N413" s="447"/>
      <c r="O413" s="447"/>
      <c r="P413" s="447"/>
      <c r="Q413" s="447"/>
      <c r="R413" s="447"/>
      <c r="S413" s="447"/>
      <c r="T413" s="447"/>
      <c r="U413" s="447"/>
      <c r="V413" s="447"/>
      <c r="W413" s="447"/>
      <c r="X413" s="447"/>
    </row>
    <row r="414" spans="1:24">
      <c r="A414" s="447"/>
      <c r="B414" s="447"/>
      <c r="C414" s="447"/>
      <c r="D414" s="447"/>
      <c r="E414" s="447"/>
      <c r="F414" s="447"/>
      <c r="G414" s="447"/>
      <c r="H414" s="447"/>
      <c r="I414" s="447"/>
      <c r="J414" s="447"/>
      <c r="K414" s="496"/>
      <c r="L414" s="447"/>
      <c r="M414" s="447"/>
      <c r="N414" s="447"/>
      <c r="O414" s="447"/>
      <c r="P414" s="447"/>
      <c r="Q414" s="447"/>
      <c r="R414" s="447"/>
      <c r="S414" s="447"/>
      <c r="T414" s="447"/>
      <c r="U414" s="447"/>
      <c r="V414" s="447"/>
      <c r="W414" s="447"/>
      <c r="X414" s="447"/>
    </row>
    <row r="415" spans="1:24">
      <c r="A415" s="447"/>
      <c r="B415" s="447"/>
      <c r="C415" s="447"/>
      <c r="D415" s="447"/>
      <c r="E415" s="447"/>
      <c r="F415" s="447"/>
      <c r="G415" s="447"/>
      <c r="H415" s="447"/>
      <c r="I415" s="447"/>
      <c r="J415" s="447"/>
      <c r="K415" s="496"/>
      <c r="L415" s="447"/>
      <c r="M415" s="447"/>
      <c r="N415" s="447"/>
      <c r="O415" s="447"/>
      <c r="P415" s="447"/>
      <c r="Q415" s="447"/>
      <c r="R415" s="447"/>
      <c r="S415" s="447"/>
      <c r="T415" s="447"/>
      <c r="U415" s="447"/>
      <c r="V415" s="447"/>
      <c r="W415" s="447"/>
      <c r="X415" s="447"/>
    </row>
    <row r="416" spans="1:24">
      <c r="A416" s="447"/>
      <c r="B416" s="447"/>
      <c r="C416" s="447"/>
      <c r="D416" s="447"/>
      <c r="E416" s="447"/>
      <c r="F416" s="447"/>
      <c r="G416" s="447"/>
      <c r="H416" s="447"/>
      <c r="I416" s="447"/>
      <c r="J416" s="447"/>
      <c r="K416" s="496"/>
      <c r="L416" s="447"/>
      <c r="M416" s="447"/>
      <c r="N416" s="447"/>
      <c r="O416" s="447"/>
      <c r="P416" s="447"/>
      <c r="Q416" s="447"/>
      <c r="R416" s="447"/>
      <c r="S416" s="447"/>
      <c r="T416" s="447"/>
      <c r="U416" s="447"/>
      <c r="V416" s="447"/>
      <c r="W416" s="447"/>
      <c r="X416" s="447"/>
    </row>
    <row r="417" spans="1:24">
      <c r="A417" s="447"/>
      <c r="B417" s="447"/>
      <c r="C417" s="447"/>
      <c r="D417" s="447"/>
      <c r="E417" s="447"/>
      <c r="F417" s="447"/>
      <c r="G417" s="447"/>
      <c r="H417" s="447"/>
      <c r="I417" s="447"/>
      <c r="J417" s="447"/>
      <c r="K417" s="496"/>
      <c r="L417" s="447"/>
      <c r="M417" s="447"/>
      <c r="N417" s="447"/>
      <c r="O417" s="447"/>
      <c r="P417" s="447"/>
      <c r="Q417" s="447"/>
      <c r="R417" s="447"/>
      <c r="S417" s="447"/>
      <c r="T417" s="447"/>
      <c r="U417" s="447"/>
      <c r="V417" s="447"/>
      <c r="W417" s="447"/>
      <c r="X417" s="447"/>
    </row>
    <row r="418" spans="1:24">
      <c r="A418" s="447"/>
      <c r="B418" s="447"/>
      <c r="C418" s="447"/>
      <c r="D418" s="447"/>
      <c r="E418" s="447"/>
      <c r="F418" s="447"/>
      <c r="G418" s="447"/>
      <c r="H418" s="447"/>
      <c r="I418" s="447"/>
      <c r="J418" s="447"/>
      <c r="K418" s="496"/>
      <c r="L418" s="447"/>
      <c r="M418" s="447"/>
      <c r="N418" s="447"/>
      <c r="O418" s="447"/>
      <c r="P418" s="447"/>
      <c r="Q418" s="447"/>
      <c r="R418" s="447"/>
      <c r="S418" s="447"/>
      <c r="T418" s="447"/>
      <c r="U418" s="447"/>
      <c r="V418" s="447"/>
      <c r="W418" s="447"/>
      <c r="X418" s="447"/>
    </row>
    <row r="419" spans="1:24">
      <c r="A419" s="447"/>
      <c r="B419" s="447"/>
      <c r="C419" s="447"/>
      <c r="D419" s="447"/>
      <c r="E419" s="447"/>
      <c r="F419" s="447"/>
      <c r="G419" s="447"/>
      <c r="H419" s="447"/>
      <c r="I419" s="447"/>
      <c r="J419" s="447"/>
      <c r="K419" s="496"/>
      <c r="L419" s="447"/>
      <c r="M419" s="447"/>
      <c r="N419" s="447"/>
      <c r="O419" s="447"/>
      <c r="P419" s="447"/>
      <c r="Q419" s="447"/>
      <c r="R419" s="447"/>
      <c r="S419" s="447"/>
      <c r="T419" s="447"/>
      <c r="U419" s="447"/>
      <c r="V419" s="447"/>
      <c r="W419" s="447"/>
      <c r="X419" s="447"/>
    </row>
    <row r="420" spans="1:24">
      <c r="A420" s="447"/>
      <c r="B420" s="447"/>
      <c r="C420" s="447"/>
      <c r="D420" s="447"/>
      <c r="E420" s="447"/>
      <c r="F420" s="447"/>
      <c r="G420" s="447"/>
      <c r="H420" s="447"/>
      <c r="I420" s="447"/>
      <c r="J420" s="447"/>
      <c r="K420" s="496"/>
      <c r="L420" s="447"/>
      <c r="M420" s="447"/>
      <c r="N420" s="447"/>
      <c r="O420" s="447"/>
      <c r="P420" s="447"/>
      <c r="Q420" s="447"/>
      <c r="R420" s="447"/>
      <c r="S420" s="447"/>
      <c r="T420" s="447"/>
      <c r="U420" s="447"/>
      <c r="V420" s="447"/>
      <c r="W420" s="447"/>
      <c r="X420" s="447"/>
    </row>
    <row r="421" spans="1:24">
      <c r="A421" s="447"/>
      <c r="B421" s="447"/>
      <c r="C421" s="447"/>
      <c r="D421" s="447"/>
      <c r="E421" s="447"/>
      <c r="F421" s="447"/>
      <c r="G421" s="447"/>
      <c r="H421" s="447"/>
      <c r="I421" s="447"/>
      <c r="J421" s="447"/>
      <c r="K421" s="496"/>
      <c r="L421" s="447"/>
      <c r="M421" s="447"/>
      <c r="N421" s="447"/>
      <c r="O421" s="447"/>
      <c r="P421" s="447"/>
      <c r="Q421" s="447"/>
      <c r="R421" s="447"/>
      <c r="S421" s="447"/>
      <c r="T421" s="447"/>
      <c r="U421" s="447"/>
      <c r="V421" s="447"/>
      <c r="W421" s="447"/>
      <c r="X421" s="447"/>
    </row>
    <row r="422" spans="1:24">
      <c r="A422" s="447"/>
      <c r="B422" s="447"/>
      <c r="C422" s="447"/>
      <c r="D422" s="447"/>
      <c r="E422" s="447"/>
      <c r="F422" s="447"/>
      <c r="G422" s="447"/>
      <c r="H422" s="447"/>
      <c r="I422" s="447"/>
      <c r="J422" s="447"/>
      <c r="K422" s="496"/>
      <c r="L422" s="447"/>
      <c r="M422" s="447"/>
      <c r="N422" s="447"/>
      <c r="O422" s="447"/>
      <c r="P422" s="447"/>
      <c r="Q422" s="447"/>
      <c r="R422" s="447"/>
      <c r="S422" s="447"/>
      <c r="T422" s="447"/>
      <c r="U422" s="447"/>
      <c r="V422" s="447"/>
      <c r="W422" s="447"/>
      <c r="X422" s="447"/>
    </row>
    <row r="423" spans="1:24">
      <c r="A423" s="447"/>
      <c r="B423" s="447"/>
      <c r="C423" s="447"/>
      <c r="D423" s="447"/>
      <c r="E423" s="447"/>
      <c r="F423" s="447"/>
      <c r="G423" s="447"/>
      <c r="H423" s="447"/>
      <c r="I423" s="447"/>
      <c r="J423" s="447"/>
      <c r="K423" s="496"/>
      <c r="L423" s="447"/>
      <c r="M423" s="447"/>
      <c r="N423" s="447"/>
      <c r="O423" s="447"/>
      <c r="P423" s="447"/>
      <c r="Q423" s="447"/>
      <c r="R423" s="447"/>
      <c r="S423" s="447"/>
      <c r="T423" s="447"/>
      <c r="U423" s="447"/>
      <c r="V423" s="447"/>
      <c r="W423" s="447"/>
      <c r="X423" s="447"/>
    </row>
    <row r="424" spans="1:24">
      <c r="A424" s="447"/>
      <c r="B424" s="447"/>
      <c r="C424" s="447"/>
      <c r="D424" s="447"/>
      <c r="E424" s="447"/>
      <c r="F424" s="447"/>
      <c r="G424" s="447"/>
      <c r="H424" s="447"/>
      <c r="I424" s="447"/>
      <c r="J424" s="447"/>
      <c r="K424" s="496"/>
      <c r="L424" s="447"/>
      <c r="M424" s="447"/>
      <c r="N424" s="447"/>
      <c r="O424" s="447"/>
      <c r="P424" s="447"/>
      <c r="Q424" s="447"/>
      <c r="R424" s="447"/>
      <c r="S424" s="447"/>
      <c r="T424" s="447"/>
      <c r="U424" s="447"/>
      <c r="V424" s="447"/>
      <c r="W424" s="447"/>
      <c r="X424" s="447"/>
    </row>
    <row r="425" spans="1:24">
      <c r="A425" s="447"/>
      <c r="B425" s="447"/>
      <c r="C425" s="447"/>
      <c r="D425" s="447"/>
      <c r="E425" s="447"/>
      <c r="F425" s="447"/>
      <c r="G425" s="447"/>
      <c r="H425" s="447"/>
      <c r="I425" s="447"/>
      <c r="J425" s="447"/>
      <c r="K425" s="496"/>
      <c r="L425" s="447"/>
      <c r="M425" s="447"/>
      <c r="N425" s="447"/>
      <c r="O425" s="447"/>
      <c r="P425" s="447"/>
      <c r="Q425" s="447"/>
      <c r="R425" s="447"/>
      <c r="S425" s="447"/>
      <c r="T425" s="447"/>
      <c r="U425" s="447"/>
      <c r="V425" s="447"/>
      <c r="W425" s="447"/>
      <c r="X425" s="447"/>
    </row>
    <row r="426" spans="1:24">
      <c r="A426" s="447"/>
      <c r="B426" s="447"/>
      <c r="C426" s="447"/>
      <c r="D426" s="447"/>
      <c r="E426" s="447"/>
      <c r="F426" s="447"/>
      <c r="G426" s="447"/>
      <c r="H426" s="447"/>
      <c r="I426" s="447"/>
      <c r="J426" s="447"/>
      <c r="K426" s="496"/>
      <c r="L426" s="447"/>
      <c r="M426" s="447"/>
      <c r="N426" s="447"/>
      <c r="O426" s="447"/>
      <c r="P426" s="447"/>
      <c r="Q426" s="447"/>
      <c r="R426" s="447"/>
      <c r="S426" s="447"/>
      <c r="T426" s="447"/>
      <c r="U426" s="447"/>
      <c r="V426" s="447"/>
      <c r="W426" s="447"/>
      <c r="X426" s="447"/>
    </row>
    <row r="427" spans="1:24">
      <c r="A427" s="447"/>
      <c r="B427" s="447"/>
      <c r="C427" s="447"/>
      <c r="D427" s="447"/>
      <c r="E427" s="447"/>
      <c r="F427" s="447"/>
      <c r="G427" s="447"/>
      <c r="H427" s="447"/>
      <c r="I427" s="447"/>
      <c r="J427" s="447"/>
      <c r="K427" s="496"/>
      <c r="L427" s="447"/>
      <c r="M427" s="447"/>
      <c r="N427" s="447"/>
      <c r="O427" s="447"/>
      <c r="P427" s="447"/>
      <c r="Q427" s="447"/>
      <c r="R427" s="447"/>
      <c r="S427" s="447"/>
      <c r="T427" s="447"/>
      <c r="U427" s="447"/>
      <c r="V427" s="447"/>
      <c r="W427" s="447"/>
      <c r="X427" s="447"/>
    </row>
    <row r="428" spans="1:24">
      <c r="A428" s="447"/>
      <c r="B428" s="447"/>
      <c r="C428" s="447"/>
      <c r="D428" s="447"/>
      <c r="E428" s="447"/>
      <c r="F428" s="447"/>
      <c r="G428" s="447"/>
      <c r="H428" s="447"/>
      <c r="I428" s="447"/>
      <c r="J428" s="447"/>
      <c r="K428" s="496"/>
      <c r="L428" s="447"/>
      <c r="M428" s="447"/>
      <c r="N428" s="447"/>
      <c r="O428" s="447"/>
      <c r="P428" s="447"/>
      <c r="Q428" s="447"/>
      <c r="R428" s="447"/>
      <c r="S428" s="447"/>
      <c r="T428" s="447"/>
      <c r="U428" s="447"/>
      <c r="V428" s="447"/>
      <c r="W428" s="447"/>
      <c r="X428" s="447"/>
    </row>
    <row r="429" spans="1:24">
      <c r="A429" s="447"/>
      <c r="B429" s="447"/>
      <c r="C429" s="447"/>
      <c r="D429" s="447"/>
      <c r="E429" s="447"/>
      <c r="F429" s="447"/>
      <c r="G429" s="447"/>
      <c r="H429" s="447"/>
      <c r="I429" s="447"/>
      <c r="J429" s="447"/>
      <c r="K429" s="496"/>
      <c r="L429" s="447"/>
      <c r="M429" s="447"/>
      <c r="N429" s="447"/>
      <c r="O429" s="447"/>
      <c r="P429" s="447"/>
      <c r="Q429" s="447"/>
      <c r="R429" s="447"/>
      <c r="S429" s="447"/>
      <c r="T429" s="447"/>
      <c r="U429" s="447"/>
      <c r="V429" s="447"/>
      <c r="W429" s="447"/>
      <c r="X429" s="447"/>
    </row>
    <row r="430" spans="1:24">
      <c r="A430" s="447"/>
      <c r="B430" s="447"/>
      <c r="C430" s="447"/>
      <c r="D430" s="447"/>
      <c r="E430" s="447"/>
      <c r="F430" s="447"/>
      <c r="G430" s="447"/>
      <c r="H430" s="447"/>
      <c r="I430" s="447"/>
      <c r="J430" s="447"/>
      <c r="K430" s="496"/>
      <c r="L430" s="447"/>
      <c r="M430" s="447"/>
      <c r="N430" s="447"/>
      <c r="O430" s="447"/>
      <c r="P430" s="447"/>
      <c r="Q430" s="447"/>
      <c r="R430" s="447"/>
      <c r="S430" s="447"/>
      <c r="T430" s="447"/>
      <c r="U430" s="447"/>
      <c r="V430" s="447"/>
      <c r="W430" s="447"/>
      <c r="X430" s="447"/>
    </row>
    <row r="431" spans="1:24">
      <c r="A431" s="447"/>
      <c r="B431" s="447"/>
      <c r="C431" s="447"/>
      <c r="D431" s="447"/>
      <c r="E431" s="447"/>
      <c r="F431" s="447"/>
      <c r="G431" s="447"/>
      <c r="H431" s="447"/>
      <c r="I431" s="447"/>
      <c r="J431" s="447"/>
      <c r="K431" s="496"/>
      <c r="L431" s="447"/>
      <c r="M431" s="447"/>
      <c r="N431" s="447"/>
      <c r="O431" s="447"/>
      <c r="P431" s="447"/>
      <c r="Q431" s="447"/>
      <c r="R431" s="447"/>
      <c r="S431" s="447"/>
      <c r="T431" s="447"/>
      <c r="U431" s="447"/>
      <c r="V431" s="447"/>
      <c r="W431" s="447"/>
      <c r="X431" s="447"/>
    </row>
    <row r="432" spans="1:24">
      <c r="A432" s="447"/>
      <c r="B432" s="447"/>
      <c r="C432" s="447"/>
      <c r="D432" s="447"/>
      <c r="E432" s="447"/>
      <c r="F432" s="447"/>
      <c r="G432" s="447"/>
      <c r="H432" s="447"/>
      <c r="I432" s="447"/>
      <c r="J432" s="447"/>
      <c r="K432" s="496"/>
      <c r="L432" s="447"/>
      <c r="M432" s="447"/>
      <c r="N432" s="447"/>
      <c r="O432" s="447"/>
      <c r="P432" s="447"/>
      <c r="Q432" s="447"/>
      <c r="R432" s="447"/>
      <c r="S432" s="447"/>
      <c r="T432" s="447"/>
      <c r="U432" s="447"/>
      <c r="V432" s="447"/>
      <c r="W432" s="447"/>
      <c r="X432" s="447"/>
    </row>
    <row r="433" spans="1:24">
      <c r="A433" s="447"/>
      <c r="B433" s="447"/>
      <c r="C433" s="447"/>
      <c r="D433" s="447"/>
      <c r="E433" s="447"/>
      <c r="F433" s="447"/>
      <c r="G433" s="447"/>
      <c r="H433" s="447"/>
      <c r="I433" s="447"/>
      <c r="J433" s="447"/>
      <c r="K433" s="496"/>
      <c r="L433" s="447"/>
      <c r="M433" s="447"/>
      <c r="N433" s="447"/>
      <c r="O433" s="447"/>
      <c r="P433" s="447"/>
      <c r="Q433" s="447"/>
      <c r="R433" s="447"/>
      <c r="S433" s="447"/>
      <c r="T433" s="447"/>
      <c r="U433" s="447"/>
      <c r="V433" s="447"/>
      <c r="W433" s="447"/>
      <c r="X433" s="447"/>
    </row>
    <row r="434" spans="1:24">
      <c r="A434" s="447"/>
      <c r="B434" s="447"/>
      <c r="C434" s="447"/>
      <c r="D434" s="447"/>
      <c r="E434" s="447"/>
      <c r="F434" s="447"/>
      <c r="G434" s="447"/>
      <c r="H434" s="447"/>
      <c r="I434" s="447"/>
      <c r="J434" s="447"/>
      <c r="K434" s="496"/>
      <c r="L434" s="447"/>
      <c r="M434" s="447"/>
      <c r="N434" s="447"/>
      <c r="O434" s="447"/>
      <c r="P434" s="447"/>
      <c r="Q434" s="447"/>
      <c r="R434" s="447"/>
      <c r="S434" s="447"/>
      <c r="T434" s="447"/>
      <c r="U434" s="447"/>
      <c r="V434" s="447"/>
      <c r="W434" s="447"/>
      <c r="X434" s="447"/>
    </row>
    <row r="435" spans="1:24">
      <c r="A435" s="447"/>
      <c r="B435" s="447"/>
      <c r="C435" s="447"/>
      <c r="D435" s="447"/>
      <c r="E435" s="447"/>
      <c r="F435" s="447"/>
      <c r="G435" s="447"/>
      <c r="H435" s="447"/>
      <c r="I435" s="447"/>
      <c r="J435" s="447"/>
      <c r="K435" s="496"/>
      <c r="L435" s="447"/>
      <c r="M435" s="447"/>
      <c r="N435" s="447"/>
      <c r="O435" s="447"/>
      <c r="P435" s="447"/>
      <c r="Q435" s="447"/>
      <c r="R435" s="447"/>
      <c r="S435" s="447"/>
      <c r="T435" s="447"/>
      <c r="U435" s="447"/>
      <c r="V435" s="447"/>
      <c r="W435" s="447"/>
      <c r="X435" s="447"/>
    </row>
    <row r="436" spans="1:24">
      <c r="A436" s="447"/>
      <c r="B436" s="447"/>
      <c r="C436" s="447"/>
      <c r="D436" s="447"/>
      <c r="E436" s="447"/>
      <c r="F436" s="447"/>
      <c r="G436" s="447"/>
      <c r="H436" s="447"/>
      <c r="I436" s="447"/>
      <c r="J436" s="447"/>
      <c r="K436" s="496"/>
      <c r="L436" s="447"/>
      <c r="M436" s="447"/>
      <c r="N436" s="447"/>
      <c r="O436" s="447"/>
      <c r="P436" s="447"/>
      <c r="Q436" s="447"/>
      <c r="R436" s="447"/>
      <c r="S436" s="447"/>
      <c r="T436" s="447"/>
      <c r="U436" s="447"/>
      <c r="V436" s="447"/>
      <c r="W436" s="447"/>
      <c r="X436" s="447"/>
    </row>
    <row r="437" spans="1:24">
      <c r="A437" s="447"/>
      <c r="B437" s="447"/>
      <c r="C437" s="447"/>
      <c r="D437" s="447"/>
      <c r="E437" s="447"/>
      <c r="F437" s="447"/>
      <c r="G437" s="447"/>
      <c r="H437" s="447"/>
      <c r="I437" s="447"/>
      <c r="J437" s="447"/>
      <c r="K437" s="496"/>
      <c r="L437" s="447"/>
      <c r="M437" s="447"/>
      <c r="N437" s="447"/>
      <c r="O437" s="447"/>
      <c r="P437" s="447"/>
      <c r="Q437" s="447"/>
      <c r="R437" s="447"/>
      <c r="S437" s="447"/>
      <c r="T437" s="447"/>
      <c r="U437" s="447"/>
      <c r="V437" s="447"/>
      <c r="W437" s="447"/>
      <c r="X437" s="447"/>
    </row>
    <row r="438" spans="1:24">
      <c r="A438" s="447"/>
      <c r="B438" s="447"/>
      <c r="C438" s="447"/>
      <c r="D438" s="447"/>
      <c r="E438" s="447"/>
      <c r="F438" s="447"/>
      <c r="G438" s="447"/>
      <c r="H438" s="447"/>
      <c r="I438" s="447"/>
      <c r="J438" s="447"/>
      <c r="K438" s="496"/>
      <c r="L438" s="447"/>
      <c r="M438" s="447"/>
      <c r="N438" s="447"/>
      <c r="O438" s="447"/>
      <c r="P438" s="447"/>
      <c r="Q438" s="447"/>
      <c r="R438" s="447"/>
      <c r="S438" s="447"/>
      <c r="T438" s="447"/>
      <c r="U438" s="447"/>
      <c r="V438" s="447"/>
      <c r="W438" s="447"/>
      <c r="X438" s="447"/>
    </row>
    <row r="439" spans="1:24">
      <c r="A439" s="447"/>
      <c r="B439" s="447"/>
      <c r="C439" s="447"/>
      <c r="D439" s="447"/>
      <c r="E439" s="447"/>
      <c r="F439" s="447"/>
      <c r="G439" s="447"/>
      <c r="H439" s="447"/>
      <c r="I439" s="447"/>
      <c r="J439" s="447"/>
      <c r="K439" s="496"/>
      <c r="L439" s="447"/>
      <c r="M439" s="447"/>
      <c r="N439" s="447"/>
      <c r="O439" s="447"/>
      <c r="P439" s="447"/>
      <c r="Q439" s="447"/>
      <c r="R439" s="447"/>
      <c r="S439" s="447"/>
      <c r="T439" s="447"/>
      <c r="U439" s="447"/>
      <c r="V439" s="447"/>
      <c r="W439" s="447"/>
      <c r="X439" s="447"/>
    </row>
    <row r="440" spans="1:24">
      <c r="A440" s="447"/>
      <c r="B440" s="447"/>
      <c r="C440" s="447"/>
      <c r="D440" s="447"/>
      <c r="E440" s="447"/>
      <c r="F440" s="447"/>
      <c r="G440" s="447"/>
      <c r="H440" s="447"/>
      <c r="I440" s="447"/>
      <c r="J440" s="447"/>
      <c r="K440" s="496"/>
      <c r="L440" s="447"/>
      <c r="M440" s="447"/>
      <c r="N440" s="447"/>
      <c r="O440" s="447"/>
      <c r="P440" s="447"/>
      <c r="Q440" s="447"/>
      <c r="R440" s="447"/>
      <c r="S440" s="447"/>
      <c r="T440" s="447"/>
      <c r="U440" s="447"/>
      <c r="V440" s="447"/>
      <c r="W440" s="447"/>
      <c r="X440" s="447"/>
    </row>
    <row r="441" spans="1:24">
      <c r="A441" s="447"/>
      <c r="B441" s="447"/>
      <c r="C441" s="447"/>
      <c r="D441" s="447"/>
      <c r="E441" s="447"/>
      <c r="F441" s="447"/>
      <c r="G441" s="447"/>
      <c r="H441" s="447"/>
      <c r="I441" s="447"/>
      <c r="J441" s="447"/>
      <c r="K441" s="496"/>
      <c r="L441" s="447"/>
      <c r="M441" s="447"/>
      <c r="N441" s="447"/>
      <c r="O441" s="447"/>
      <c r="P441" s="447"/>
      <c r="Q441" s="447"/>
      <c r="R441" s="447"/>
      <c r="S441" s="447"/>
      <c r="T441" s="447"/>
      <c r="U441" s="447"/>
      <c r="V441" s="447"/>
      <c r="W441" s="447"/>
      <c r="X441" s="447"/>
    </row>
    <row r="442" spans="1:24">
      <c r="A442" s="447"/>
      <c r="B442" s="447"/>
      <c r="C442" s="447"/>
      <c r="D442" s="447"/>
      <c r="E442" s="447"/>
      <c r="F442" s="447"/>
      <c r="G442" s="447"/>
      <c r="H442" s="447"/>
      <c r="I442" s="447"/>
      <c r="J442" s="447"/>
      <c r="K442" s="496"/>
      <c r="L442" s="447"/>
      <c r="M442" s="447"/>
      <c r="N442" s="447"/>
      <c r="O442" s="447"/>
      <c r="P442" s="447"/>
      <c r="Q442" s="447"/>
      <c r="R442" s="447"/>
      <c r="S442" s="447"/>
      <c r="T442" s="447"/>
      <c r="U442" s="447"/>
      <c r="V442" s="447"/>
      <c r="W442" s="447"/>
      <c r="X442" s="447"/>
    </row>
    <row r="443" spans="1:24">
      <c r="A443" s="447"/>
      <c r="B443" s="447"/>
      <c r="C443" s="447"/>
      <c r="D443" s="447"/>
      <c r="E443" s="447"/>
      <c r="F443" s="447"/>
      <c r="G443" s="447"/>
      <c r="H443" s="447"/>
      <c r="I443" s="447"/>
      <c r="J443" s="447"/>
      <c r="K443" s="496"/>
      <c r="L443" s="447"/>
      <c r="M443" s="447"/>
      <c r="N443" s="447"/>
      <c r="O443" s="447"/>
      <c r="P443" s="447"/>
      <c r="Q443" s="447"/>
      <c r="R443" s="447"/>
      <c r="S443" s="447"/>
      <c r="T443" s="447"/>
      <c r="U443" s="447"/>
      <c r="V443" s="447"/>
      <c r="W443" s="447"/>
      <c r="X443" s="447"/>
    </row>
    <row r="444" spans="1:24">
      <c r="A444" s="447"/>
      <c r="B444" s="447"/>
      <c r="C444" s="447"/>
      <c r="D444" s="447"/>
      <c r="E444" s="447"/>
      <c r="F444" s="447"/>
      <c r="G444" s="447"/>
      <c r="H444" s="447"/>
      <c r="I444" s="447"/>
      <c r="J444" s="447"/>
      <c r="K444" s="496"/>
      <c r="L444" s="447"/>
      <c r="M444" s="447"/>
      <c r="N444" s="447"/>
      <c r="O444" s="447"/>
      <c r="P444" s="447"/>
      <c r="Q444" s="447"/>
      <c r="R444" s="447"/>
      <c r="S444" s="447"/>
      <c r="T444" s="447"/>
      <c r="U444" s="447"/>
      <c r="V444" s="447"/>
      <c r="W444" s="447"/>
      <c r="X444" s="447"/>
    </row>
    <row r="445" spans="1:24">
      <c r="A445" s="447"/>
      <c r="B445" s="447"/>
      <c r="C445" s="447"/>
      <c r="D445" s="447"/>
      <c r="E445" s="447"/>
      <c r="F445" s="447"/>
      <c r="G445" s="447"/>
      <c r="H445" s="447"/>
      <c r="I445" s="447"/>
      <c r="J445" s="447"/>
      <c r="K445" s="496"/>
      <c r="L445" s="447"/>
      <c r="M445" s="447"/>
      <c r="N445" s="447"/>
      <c r="O445" s="447"/>
      <c r="P445" s="447"/>
      <c r="Q445" s="447"/>
      <c r="R445" s="447"/>
      <c r="S445" s="447"/>
      <c r="T445" s="447"/>
      <c r="U445" s="447"/>
      <c r="V445" s="447"/>
      <c r="W445" s="447"/>
      <c r="X445" s="447"/>
    </row>
    <row r="446" spans="1:24">
      <c r="A446" s="447"/>
      <c r="B446" s="447"/>
      <c r="C446" s="447"/>
      <c r="D446" s="447"/>
      <c r="E446" s="447"/>
      <c r="F446" s="447"/>
      <c r="G446" s="447"/>
      <c r="H446" s="447"/>
      <c r="I446" s="447"/>
      <c r="J446" s="447"/>
      <c r="K446" s="496"/>
      <c r="L446" s="447"/>
      <c r="M446" s="447"/>
      <c r="N446" s="447"/>
      <c r="O446" s="447"/>
      <c r="P446" s="447"/>
      <c r="Q446" s="447"/>
      <c r="R446" s="447"/>
      <c r="S446" s="447"/>
      <c r="T446" s="447"/>
      <c r="U446" s="447"/>
      <c r="V446" s="447"/>
      <c r="W446" s="447"/>
      <c r="X446" s="447"/>
    </row>
    <row r="447" spans="1:24">
      <c r="A447" s="447"/>
      <c r="B447" s="447"/>
      <c r="C447" s="447"/>
      <c r="D447" s="447"/>
      <c r="E447" s="447"/>
      <c r="F447" s="447"/>
      <c r="G447" s="447"/>
      <c r="H447" s="447"/>
      <c r="I447" s="447"/>
      <c r="J447" s="447"/>
      <c r="K447" s="496"/>
      <c r="L447" s="447"/>
      <c r="M447" s="447"/>
      <c r="N447" s="447"/>
      <c r="O447" s="447"/>
      <c r="P447" s="447"/>
      <c r="Q447" s="447"/>
      <c r="R447" s="447"/>
      <c r="S447" s="447"/>
      <c r="T447" s="447"/>
      <c r="U447" s="447"/>
      <c r="V447" s="447"/>
      <c r="W447" s="447"/>
      <c r="X447" s="447"/>
    </row>
    <row r="448" spans="1:24">
      <c r="A448" s="447"/>
      <c r="B448" s="447"/>
      <c r="C448" s="447"/>
      <c r="D448" s="447"/>
      <c r="E448" s="447"/>
      <c r="F448" s="447"/>
      <c r="G448" s="447"/>
      <c r="H448" s="447"/>
      <c r="I448" s="447"/>
      <c r="J448" s="447"/>
      <c r="K448" s="496"/>
      <c r="L448" s="447"/>
      <c r="M448" s="447"/>
      <c r="N448" s="447"/>
      <c r="O448" s="447"/>
      <c r="P448" s="447"/>
      <c r="Q448" s="447"/>
      <c r="R448" s="447"/>
      <c r="S448" s="447"/>
      <c r="T448" s="447"/>
      <c r="U448" s="447"/>
      <c r="V448" s="447"/>
      <c r="W448" s="447"/>
      <c r="X448" s="447"/>
    </row>
    <row r="449" spans="1:24">
      <c r="A449" s="447"/>
      <c r="B449" s="447"/>
      <c r="C449" s="447"/>
      <c r="D449" s="447"/>
      <c r="E449" s="447"/>
      <c r="F449" s="447"/>
      <c r="G449" s="447"/>
      <c r="H449" s="447"/>
      <c r="I449" s="447"/>
      <c r="J449" s="447"/>
      <c r="K449" s="496"/>
      <c r="L449" s="447"/>
      <c r="M449" s="447"/>
      <c r="N449" s="447"/>
      <c r="O449" s="447"/>
      <c r="P449" s="447"/>
      <c r="Q449" s="447"/>
      <c r="R449" s="447"/>
      <c r="S449" s="447"/>
      <c r="T449" s="447"/>
      <c r="U449" s="447"/>
      <c r="V449" s="447"/>
      <c r="W449" s="447"/>
      <c r="X449" s="447"/>
    </row>
    <row r="450" spans="1:24">
      <c r="A450" s="447"/>
      <c r="B450" s="447"/>
      <c r="C450" s="447"/>
      <c r="D450" s="447"/>
      <c r="E450" s="447"/>
      <c r="F450" s="447"/>
      <c r="G450" s="447"/>
      <c r="H450" s="447"/>
      <c r="I450" s="447"/>
      <c r="J450" s="447"/>
      <c r="K450" s="496"/>
      <c r="L450" s="447"/>
      <c r="M450" s="447"/>
      <c r="N450" s="447"/>
      <c r="O450" s="447"/>
      <c r="P450" s="447"/>
      <c r="Q450" s="447"/>
      <c r="R450" s="447"/>
      <c r="S450" s="447"/>
      <c r="T450" s="447"/>
      <c r="U450" s="447"/>
      <c r="V450" s="447"/>
      <c r="W450" s="447"/>
      <c r="X450" s="447"/>
    </row>
    <row r="451" spans="1:24">
      <c r="A451" s="447"/>
      <c r="B451" s="447"/>
      <c r="C451" s="447"/>
      <c r="D451" s="447"/>
      <c r="E451" s="447"/>
      <c r="F451" s="447"/>
      <c r="G451" s="447"/>
      <c r="H451" s="447"/>
      <c r="I451" s="447"/>
      <c r="J451" s="447"/>
      <c r="K451" s="496"/>
      <c r="L451" s="447"/>
      <c r="M451" s="447"/>
      <c r="N451" s="447"/>
      <c r="O451" s="447"/>
      <c r="P451" s="447"/>
      <c r="Q451" s="447"/>
      <c r="R451" s="447"/>
      <c r="S451" s="447"/>
      <c r="T451" s="447"/>
      <c r="U451" s="447"/>
      <c r="V451" s="447"/>
      <c r="W451" s="447"/>
      <c r="X451" s="447"/>
    </row>
    <row r="452" spans="1:24">
      <c r="A452" s="447"/>
      <c r="B452" s="447"/>
      <c r="C452" s="447"/>
      <c r="D452" s="447"/>
      <c r="E452" s="447"/>
      <c r="F452" s="447"/>
      <c r="G452" s="447"/>
      <c r="H452" s="447"/>
      <c r="I452" s="447"/>
      <c r="J452" s="447"/>
      <c r="K452" s="496"/>
      <c r="L452" s="447"/>
      <c r="M452" s="447"/>
      <c r="N452" s="447"/>
      <c r="O452" s="447"/>
      <c r="P452" s="447"/>
      <c r="Q452" s="447"/>
      <c r="R452" s="447"/>
      <c r="S452" s="447"/>
      <c r="T452" s="447"/>
      <c r="U452" s="447"/>
      <c r="V452" s="447"/>
      <c r="W452" s="447"/>
      <c r="X452" s="447"/>
    </row>
    <row r="453" spans="1:24">
      <c r="A453" s="447"/>
      <c r="B453" s="447"/>
      <c r="C453" s="447"/>
      <c r="D453" s="447"/>
      <c r="E453" s="447"/>
      <c r="F453" s="447"/>
      <c r="G453" s="447"/>
      <c r="H453" s="447"/>
      <c r="I453" s="447"/>
      <c r="J453" s="447"/>
      <c r="K453" s="496"/>
      <c r="L453" s="447"/>
      <c r="M453" s="447"/>
      <c r="N453" s="447"/>
      <c r="O453" s="447"/>
      <c r="P453" s="447"/>
      <c r="Q453" s="447"/>
      <c r="R453" s="447"/>
      <c r="S453" s="447"/>
      <c r="T453" s="447"/>
      <c r="U453" s="447"/>
      <c r="V453" s="447"/>
      <c r="W453" s="447"/>
      <c r="X453" s="447"/>
    </row>
    <row r="454" spans="1:24">
      <c r="A454" s="447"/>
      <c r="B454" s="447"/>
      <c r="C454" s="447"/>
      <c r="D454" s="447"/>
      <c r="E454" s="447"/>
      <c r="F454" s="447"/>
      <c r="G454" s="447"/>
      <c r="H454" s="447"/>
      <c r="I454" s="447"/>
      <c r="J454" s="447"/>
      <c r="K454" s="496"/>
      <c r="L454" s="447"/>
      <c r="M454" s="447"/>
      <c r="N454" s="447"/>
      <c r="O454" s="447"/>
      <c r="P454" s="447"/>
      <c r="Q454" s="447"/>
      <c r="R454" s="447"/>
      <c r="S454" s="447"/>
      <c r="T454" s="447"/>
      <c r="U454" s="447"/>
      <c r="V454" s="447"/>
      <c r="W454" s="447"/>
      <c r="X454" s="447"/>
    </row>
    <row r="455" spans="1:24">
      <c r="A455" s="447"/>
      <c r="B455" s="447"/>
      <c r="C455" s="447"/>
      <c r="D455" s="447"/>
      <c r="E455" s="447"/>
      <c r="F455" s="447"/>
      <c r="G455" s="447"/>
      <c r="H455" s="447"/>
      <c r="I455" s="447"/>
      <c r="J455" s="447"/>
      <c r="K455" s="496"/>
      <c r="L455" s="447"/>
      <c r="M455" s="447"/>
      <c r="N455" s="447"/>
      <c r="O455" s="447"/>
      <c r="P455" s="447"/>
      <c r="Q455" s="447"/>
      <c r="R455" s="447"/>
      <c r="S455" s="447"/>
      <c r="T455" s="447"/>
      <c r="U455" s="447"/>
      <c r="V455" s="447"/>
      <c r="W455" s="447"/>
      <c r="X455" s="447"/>
    </row>
    <row r="456" spans="1:24">
      <c r="A456" s="447"/>
      <c r="B456" s="447"/>
      <c r="C456" s="447"/>
      <c r="D456" s="447"/>
      <c r="E456" s="447"/>
      <c r="F456" s="447"/>
      <c r="G456" s="447"/>
      <c r="H456" s="447"/>
      <c r="I456" s="447"/>
      <c r="J456" s="447"/>
      <c r="K456" s="496"/>
      <c r="L456" s="447"/>
      <c r="M456" s="447"/>
      <c r="N456" s="447"/>
      <c r="O456" s="447"/>
      <c r="P456" s="447"/>
      <c r="Q456" s="447"/>
      <c r="R456" s="447"/>
      <c r="S456" s="447"/>
      <c r="T456" s="447"/>
      <c r="U456" s="447"/>
      <c r="V456" s="447"/>
      <c r="W456" s="447"/>
      <c r="X456" s="447"/>
    </row>
    <row r="457" spans="1:24">
      <c r="A457" s="447"/>
      <c r="B457" s="447"/>
      <c r="C457" s="447"/>
      <c r="D457" s="447"/>
      <c r="E457" s="447"/>
      <c r="F457" s="447"/>
      <c r="G457" s="447"/>
      <c r="H457" s="447"/>
      <c r="I457" s="447"/>
      <c r="J457" s="447"/>
      <c r="K457" s="496"/>
      <c r="L457" s="447"/>
      <c r="M457" s="447"/>
      <c r="N457" s="447"/>
      <c r="O457" s="447"/>
      <c r="P457" s="447"/>
      <c r="Q457" s="447"/>
      <c r="R457" s="447"/>
      <c r="S457" s="447"/>
      <c r="T457" s="447"/>
      <c r="U457" s="447"/>
      <c r="V457" s="447"/>
      <c r="W457" s="447"/>
      <c r="X457" s="447"/>
    </row>
    <row r="458" spans="1:24">
      <c r="A458" s="447"/>
      <c r="B458" s="447"/>
      <c r="C458" s="447"/>
      <c r="D458" s="447"/>
      <c r="E458" s="447"/>
      <c r="F458" s="447"/>
      <c r="G458" s="447"/>
      <c r="H458" s="447"/>
      <c r="I458" s="447"/>
      <c r="J458" s="447"/>
      <c r="K458" s="496"/>
      <c r="L458" s="447"/>
      <c r="M458" s="447"/>
      <c r="N458" s="447"/>
      <c r="O458" s="447"/>
      <c r="P458" s="447"/>
      <c r="Q458" s="447"/>
      <c r="R458" s="447"/>
      <c r="S458" s="447"/>
      <c r="T458" s="447"/>
      <c r="U458" s="447"/>
      <c r="V458" s="447"/>
      <c r="W458" s="447"/>
      <c r="X458" s="447"/>
    </row>
    <row r="459" spans="1:24">
      <c r="A459" s="447"/>
      <c r="B459" s="447"/>
      <c r="C459" s="447"/>
      <c r="D459" s="447"/>
      <c r="E459" s="447"/>
      <c r="F459" s="447"/>
      <c r="G459" s="447"/>
      <c r="H459" s="447"/>
      <c r="I459" s="447"/>
      <c r="J459" s="447"/>
      <c r="K459" s="496"/>
      <c r="L459" s="447"/>
      <c r="M459" s="447"/>
      <c r="N459" s="447"/>
      <c r="O459" s="447"/>
      <c r="P459" s="447"/>
      <c r="Q459" s="447"/>
      <c r="R459" s="447"/>
      <c r="S459" s="447"/>
      <c r="T459" s="447"/>
      <c r="U459" s="447"/>
      <c r="V459" s="447"/>
      <c r="W459" s="447"/>
      <c r="X459" s="447"/>
    </row>
    <row r="460" spans="1:24">
      <c r="A460" s="447"/>
      <c r="B460" s="447"/>
      <c r="C460" s="447"/>
      <c r="D460" s="447"/>
      <c r="E460" s="447"/>
      <c r="F460" s="447"/>
      <c r="G460" s="447"/>
      <c r="H460" s="447"/>
      <c r="I460" s="447"/>
      <c r="J460" s="447"/>
      <c r="K460" s="496"/>
      <c r="L460" s="447"/>
      <c r="M460" s="447"/>
      <c r="N460" s="447"/>
      <c r="O460" s="447"/>
      <c r="P460" s="447"/>
      <c r="Q460" s="447"/>
      <c r="R460" s="447"/>
      <c r="S460" s="447"/>
      <c r="T460" s="447"/>
      <c r="U460" s="447"/>
      <c r="V460" s="447"/>
      <c r="W460" s="447"/>
      <c r="X460" s="447"/>
    </row>
    <row r="461" spans="1:24">
      <c r="A461" s="447"/>
      <c r="B461" s="447"/>
      <c r="C461" s="447"/>
      <c r="D461" s="447"/>
      <c r="E461" s="447"/>
      <c r="F461" s="447"/>
      <c r="G461" s="447"/>
      <c r="H461" s="447"/>
      <c r="I461" s="447"/>
      <c r="J461" s="447"/>
      <c r="K461" s="496"/>
      <c r="L461" s="447"/>
      <c r="M461" s="447"/>
      <c r="N461" s="447"/>
      <c r="O461" s="447"/>
      <c r="P461" s="447"/>
      <c r="Q461" s="447"/>
      <c r="R461" s="447"/>
      <c r="S461" s="447"/>
      <c r="T461" s="447"/>
      <c r="U461" s="447"/>
      <c r="V461" s="447"/>
      <c r="W461" s="447"/>
      <c r="X461" s="447"/>
    </row>
    <row r="462" spans="1:24">
      <c r="A462" s="447"/>
      <c r="B462" s="447"/>
      <c r="C462" s="447"/>
      <c r="D462" s="447"/>
      <c r="E462" s="447"/>
      <c r="F462" s="447"/>
      <c r="G462" s="447"/>
      <c r="H462" s="447"/>
      <c r="I462" s="447"/>
      <c r="J462" s="447"/>
      <c r="K462" s="496"/>
      <c r="L462" s="447"/>
      <c r="M462" s="447"/>
      <c r="N462" s="447"/>
      <c r="O462" s="447"/>
      <c r="P462" s="447"/>
      <c r="Q462" s="447"/>
      <c r="R462" s="447"/>
      <c r="S462" s="447"/>
      <c r="T462" s="447"/>
      <c r="U462" s="447"/>
      <c r="V462" s="447"/>
      <c r="W462" s="447"/>
      <c r="X462" s="447"/>
    </row>
    <row r="463" spans="1:24">
      <c r="A463" s="447"/>
      <c r="B463" s="447"/>
      <c r="C463" s="447"/>
      <c r="D463" s="447"/>
      <c r="E463" s="447"/>
      <c r="F463" s="447"/>
      <c r="G463" s="447"/>
      <c r="H463" s="447"/>
      <c r="I463" s="447"/>
      <c r="J463" s="447"/>
      <c r="K463" s="496"/>
      <c r="L463" s="447"/>
      <c r="M463" s="447"/>
      <c r="N463" s="447"/>
      <c r="O463" s="447"/>
      <c r="P463" s="447"/>
      <c r="Q463" s="447"/>
      <c r="R463" s="447"/>
      <c r="S463" s="447"/>
      <c r="T463" s="447"/>
      <c r="U463" s="447"/>
      <c r="V463" s="447"/>
      <c r="W463" s="447"/>
      <c r="X463" s="447"/>
    </row>
    <row r="464" spans="1:24">
      <c r="A464" s="447"/>
      <c r="B464" s="447"/>
      <c r="C464" s="447"/>
      <c r="D464" s="447"/>
      <c r="E464" s="447"/>
      <c r="F464" s="447"/>
      <c r="G464" s="447"/>
      <c r="H464" s="447"/>
      <c r="I464" s="447"/>
      <c r="J464" s="447"/>
      <c r="K464" s="496"/>
      <c r="L464" s="447"/>
      <c r="M464" s="447"/>
      <c r="N464" s="447"/>
      <c r="O464" s="447"/>
      <c r="P464" s="447"/>
      <c r="Q464" s="447"/>
      <c r="R464" s="447"/>
      <c r="S464" s="447"/>
      <c r="T464" s="447"/>
      <c r="U464" s="447"/>
      <c r="V464" s="447"/>
      <c r="W464" s="447"/>
      <c r="X464" s="447"/>
    </row>
    <row r="465" spans="1:24">
      <c r="A465" s="447"/>
      <c r="B465" s="447"/>
      <c r="C465" s="447"/>
      <c r="D465" s="447"/>
      <c r="E465" s="447"/>
      <c r="F465" s="447"/>
      <c r="G465" s="447"/>
      <c r="H465" s="447"/>
      <c r="I465" s="447"/>
      <c r="J465" s="447"/>
      <c r="K465" s="496"/>
      <c r="L465" s="447"/>
      <c r="M465" s="447"/>
      <c r="N465" s="447"/>
      <c r="O465" s="447"/>
      <c r="P465" s="447"/>
      <c r="Q465" s="447"/>
      <c r="R465" s="447"/>
      <c r="S465" s="447"/>
      <c r="T465" s="447"/>
      <c r="U465" s="447"/>
      <c r="V465" s="447"/>
      <c r="W465" s="447"/>
      <c r="X465" s="447"/>
    </row>
    <row r="466" spans="1:24">
      <c r="A466" s="447"/>
      <c r="B466" s="447"/>
      <c r="C466" s="447"/>
      <c r="D466" s="447"/>
      <c r="E466" s="447"/>
      <c r="F466" s="447"/>
      <c r="G466" s="447"/>
      <c r="H466" s="447"/>
      <c r="I466" s="447"/>
      <c r="J466" s="447"/>
      <c r="K466" s="496"/>
      <c r="L466" s="447"/>
      <c r="M466" s="447"/>
      <c r="N466" s="447"/>
      <c r="O466" s="447"/>
      <c r="P466" s="447"/>
      <c r="Q466" s="447"/>
      <c r="R466" s="447"/>
      <c r="S466" s="447"/>
      <c r="T466" s="447"/>
      <c r="U466" s="447"/>
      <c r="V466" s="447"/>
      <c r="W466" s="447"/>
      <c r="X466" s="447"/>
    </row>
    <row r="467" spans="1:24">
      <c r="A467" s="447"/>
      <c r="B467" s="447"/>
      <c r="C467" s="447"/>
      <c r="D467" s="447"/>
      <c r="E467" s="447"/>
      <c r="F467" s="447"/>
      <c r="G467" s="447"/>
      <c r="H467" s="447"/>
      <c r="I467" s="447"/>
      <c r="J467" s="447"/>
      <c r="K467" s="496"/>
      <c r="L467" s="447"/>
      <c r="M467" s="447"/>
      <c r="N467" s="447"/>
      <c r="O467" s="447"/>
      <c r="P467" s="447"/>
      <c r="Q467" s="447"/>
      <c r="R467" s="447"/>
      <c r="S467" s="447"/>
      <c r="T467" s="447"/>
      <c r="U467" s="447"/>
      <c r="V467" s="447"/>
      <c r="W467" s="447"/>
      <c r="X467" s="447"/>
    </row>
    <row r="468" spans="1:24">
      <c r="A468" s="447"/>
      <c r="B468" s="447"/>
      <c r="C468" s="447"/>
      <c r="D468" s="447"/>
      <c r="E468" s="447"/>
      <c r="F468" s="447"/>
      <c r="G468" s="447"/>
      <c r="H468" s="447"/>
      <c r="I468" s="447"/>
      <c r="J468" s="447"/>
      <c r="K468" s="496"/>
      <c r="L468" s="447"/>
      <c r="M468" s="447"/>
      <c r="N468" s="447"/>
      <c r="O468" s="447"/>
      <c r="P468" s="447"/>
      <c r="Q468" s="447"/>
      <c r="R468" s="447"/>
      <c r="S468" s="447"/>
      <c r="T468" s="447"/>
      <c r="U468" s="447"/>
      <c r="V468" s="447"/>
      <c r="W468" s="447"/>
      <c r="X468" s="447"/>
    </row>
    <row r="469" spans="1:24">
      <c r="A469" s="447"/>
      <c r="B469" s="447"/>
      <c r="C469" s="447"/>
      <c r="D469" s="447"/>
      <c r="E469" s="447"/>
      <c r="F469" s="447"/>
      <c r="G469" s="447"/>
      <c r="H469" s="447"/>
      <c r="I469" s="447"/>
      <c r="J469" s="447"/>
      <c r="K469" s="496"/>
      <c r="L469" s="447"/>
      <c r="M469" s="447"/>
      <c r="N469" s="447"/>
      <c r="O469" s="447"/>
      <c r="P469" s="447"/>
      <c r="Q469" s="447"/>
      <c r="R469" s="447"/>
      <c r="S469" s="447"/>
      <c r="T469" s="447"/>
      <c r="U469" s="447"/>
      <c r="V469" s="447"/>
      <c r="W469" s="447"/>
      <c r="X469" s="447"/>
    </row>
    <row r="470" spans="1:24">
      <c r="A470" s="447"/>
      <c r="B470" s="447"/>
      <c r="C470" s="447"/>
      <c r="D470" s="447"/>
      <c r="E470" s="447"/>
      <c r="F470" s="447"/>
      <c r="G470" s="447"/>
      <c r="H470" s="447"/>
      <c r="I470" s="447"/>
      <c r="J470" s="447"/>
      <c r="K470" s="496"/>
      <c r="L470" s="447"/>
      <c r="M470" s="447"/>
      <c r="N470" s="447"/>
      <c r="O470" s="447"/>
      <c r="P470" s="447"/>
      <c r="Q470" s="447"/>
      <c r="R470" s="447"/>
      <c r="S470" s="447"/>
      <c r="T470" s="447"/>
      <c r="U470" s="447"/>
      <c r="V470" s="447"/>
      <c r="W470" s="447"/>
      <c r="X470" s="447"/>
    </row>
    <row r="471" spans="1:24">
      <c r="A471" s="447"/>
      <c r="B471" s="447"/>
      <c r="C471" s="447"/>
      <c r="D471" s="447"/>
      <c r="E471" s="447"/>
      <c r="F471" s="447"/>
      <c r="G471" s="447"/>
      <c r="H471" s="447"/>
      <c r="I471" s="447"/>
      <c r="J471" s="447"/>
      <c r="K471" s="496"/>
      <c r="L471" s="447"/>
      <c r="M471" s="447"/>
      <c r="N471" s="447"/>
      <c r="O471" s="447"/>
      <c r="P471" s="447"/>
      <c r="Q471" s="447"/>
      <c r="R471" s="447"/>
      <c r="S471" s="447"/>
      <c r="T471" s="447"/>
      <c r="U471" s="447"/>
      <c r="V471" s="447"/>
      <c r="W471" s="447"/>
      <c r="X471" s="447"/>
    </row>
    <row r="472" spans="1:24">
      <c r="A472" s="447"/>
      <c r="B472" s="447"/>
      <c r="C472" s="447"/>
      <c r="D472" s="447"/>
      <c r="E472" s="447"/>
      <c r="F472" s="447"/>
      <c r="G472" s="447"/>
      <c r="H472" s="447"/>
      <c r="I472" s="447"/>
      <c r="J472" s="447"/>
      <c r="K472" s="496"/>
      <c r="L472" s="447"/>
      <c r="M472" s="447"/>
      <c r="N472" s="447"/>
      <c r="O472" s="447"/>
      <c r="P472" s="447"/>
      <c r="Q472" s="447"/>
      <c r="R472" s="447"/>
      <c r="S472" s="447"/>
      <c r="T472" s="447"/>
      <c r="U472" s="447"/>
      <c r="V472" s="447"/>
      <c r="W472" s="447"/>
      <c r="X472" s="447"/>
    </row>
    <row r="473" spans="1:24">
      <c r="A473" s="447"/>
      <c r="B473" s="447"/>
      <c r="C473" s="447"/>
      <c r="D473" s="447"/>
      <c r="E473" s="447"/>
      <c r="F473" s="447"/>
      <c r="G473" s="447"/>
      <c r="H473" s="447"/>
      <c r="I473" s="447"/>
      <c r="J473" s="447"/>
      <c r="K473" s="496"/>
      <c r="L473" s="447"/>
      <c r="M473" s="447"/>
      <c r="N473" s="447"/>
      <c r="O473" s="447"/>
      <c r="P473" s="447"/>
      <c r="Q473" s="447"/>
      <c r="R473" s="447"/>
      <c r="S473" s="447"/>
      <c r="T473" s="447"/>
      <c r="U473" s="447"/>
      <c r="V473" s="447"/>
      <c r="W473" s="447"/>
      <c r="X473" s="447"/>
    </row>
    <row r="474" spans="1:24">
      <c r="A474" s="447"/>
      <c r="B474" s="447"/>
      <c r="C474" s="447"/>
      <c r="D474" s="447"/>
      <c r="E474" s="447"/>
      <c r="F474" s="447"/>
      <c r="G474" s="447"/>
      <c r="H474" s="447"/>
      <c r="I474" s="447"/>
      <c r="J474" s="447"/>
      <c r="K474" s="496"/>
      <c r="L474" s="447"/>
      <c r="M474" s="447"/>
      <c r="N474" s="447"/>
      <c r="O474" s="447"/>
      <c r="P474" s="447"/>
      <c r="Q474" s="447"/>
      <c r="R474" s="447"/>
      <c r="S474" s="447"/>
      <c r="T474" s="447"/>
      <c r="U474" s="447"/>
      <c r="V474" s="447"/>
      <c r="W474" s="447"/>
      <c r="X474" s="447"/>
    </row>
    <row r="475" spans="1:24">
      <c r="A475" s="447"/>
      <c r="B475" s="447"/>
      <c r="C475" s="447"/>
      <c r="D475" s="447"/>
      <c r="E475" s="447"/>
      <c r="F475" s="447"/>
      <c r="G475" s="447"/>
      <c r="H475" s="447"/>
      <c r="I475" s="447"/>
      <c r="J475" s="447"/>
      <c r="K475" s="496"/>
      <c r="L475" s="447"/>
      <c r="M475" s="447"/>
      <c r="N475" s="447"/>
      <c r="O475" s="447"/>
      <c r="P475" s="447"/>
      <c r="Q475" s="447"/>
      <c r="R475" s="447"/>
      <c r="S475" s="447"/>
      <c r="T475" s="447"/>
      <c r="U475" s="447"/>
      <c r="V475" s="447"/>
      <c r="W475" s="447"/>
      <c r="X475" s="447"/>
    </row>
    <row r="476" spans="1:24">
      <c r="A476" s="447"/>
      <c r="B476" s="447"/>
      <c r="C476" s="447"/>
      <c r="D476" s="447"/>
      <c r="E476" s="447"/>
      <c r="F476" s="447"/>
      <c r="G476" s="447"/>
      <c r="H476" s="447"/>
      <c r="I476" s="447"/>
      <c r="J476" s="447"/>
      <c r="K476" s="496"/>
      <c r="L476" s="447"/>
      <c r="M476" s="447"/>
      <c r="N476" s="447"/>
      <c r="O476" s="447"/>
      <c r="P476" s="447"/>
      <c r="Q476" s="447"/>
      <c r="R476" s="447"/>
      <c r="S476" s="447"/>
      <c r="T476" s="447"/>
      <c r="U476" s="447"/>
      <c r="V476" s="447"/>
      <c r="W476" s="447"/>
      <c r="X476" s="447"/>
    </row>
    <row r="477" spans="1:24">
      <c r="A477" s="447"/>
      <c r="B477" s="447"/>
      <c r="C477" s="447"/>
      <c r="D477" s="447"/>
      <c r="E477" s="447"/>
      <c r="F477" s="447"/>
      <c r="G477" s="447"/>
      <c r="H477" s="447"/>
      <c r="I477" s="447"/>
      <c r="J477" s="447"/>
      <c r="K477" s="496"/>
      <c r="L477" s="447"/>
      <c r="M477" s="447"/>
      <c r="N477" s="447"/>
      <c r="O477" s="447"/>
      <c r="P477" s="447"/>
      <c r="Q477" s="447"/>
      <c r="R477" s="447"/>
      <c r="S477" s="447"/>
      <c r="T477" s="447"/>
      <c r="U477" s="447"/>
      <c r="V477" s="447"/>
      <c r="W477" s="447"/>
      <c r="X477" s="447"/>
    </row>
    <row r="478" spans="1:24">
      <c r="A478" s="447"/>
      <c r="B478" s="447"/>
      <c r="C478" s="447"/>
      <c r="D478" s="447"/>
      <c r="E478" s="447"/>
      <c r="F478" s="447"/>
      <c r="G478" s="447"/>
      <c r="H478" s="447"/>
      <c r="I478" s="447"/>
      <c r="J478" s="447"/>
      <c r="K478" s="496"/>
      <c r="L478" s="447"/>
      <c r="M478" s="447"/>
      <c r="N478" s="447"/>
      <c r="O478" s="447"/>
      <c r="P478" s="447"/>
      <c r="Q478" s="447"/>
      <c r="R478" s="447"/>
      <c r="S478" s="447"/>
      <c r="T478" s="447"/>
      <c r="U478" s="447"/>
      <c r="V478" s="447"/>
      <c r="W478" s="447"/>
      <c r="X478" s="447"/>
    </row>
    <row r="479" spans="1:24">
      <c r="A479" s="447"/>
      <c r="B479" s="447"/>
      <c r="C479" s="447"/>
      <c r="D479" s="447"/>
      <c r="E479" s="447"/>
      <c r="F479" s="447"/>
      <c r="G479" s="447"/>
      <c r="H479" s="447"/>
      <c r="I479" s="447"/>
      <c r="J479" s="447"/>
      <c r="K479" s="496"/>
      <c r="L479" s="447"/>
      <c r="M479" s="447"/>
      <c r="N479" s="447"/>
      <c r="O479" s="447"/>
      <c r="P479" s="447"/>
      <c r="Q479" s="447"/>
      <c r="R479" s="447"/>
      <c r="S479" s="447"/>
      <c r="T479" s="447"/>
      <c r="U479" s="447"/>
      <c r="V479" s="447"/>
      <c r="W479" s="447"/>
      <c r="X479" s="447"/>
    </row>
    <row r="480" spans="1:24">
      <c r="A480" s="447"/>
      <c r="B480" s="447"/>
      <c r="C480" s="447"/>
      <c r="D480" s="447"/>
      <c r="E480" s="447"/>
      <c r="F480" s="447"/>
      <c r="G480" s="447"/>
      <c r="H480" s="447"/>
      <c r="I480" s="447"/>
      <c r="J480" s="447"/>
      <c r="K480" s="496"/>
      <c r="L480" s="447"/>
      <c r="M480" s="447"/>
      <c r="N480" s="447"/>
      <c r="O480" s="447"/>
      <c r="P480" s="447"/>
      <c r="Q480" s="447"/>
      <c r="R480" s="447"/>
      <c r="S480" s="447"/>
      <c r="T480" s="447"/>
      <c r="U480" s="447"/>
      <c r="V480" s="447"/>
      <c r="W480" s="447"/>
      <c r="X480" s="447"/>
    </row>
    <row r="481" spans="1:24">
      <c r="A481" s="447"/>
      <c r="B481" s="447"/>
      <c r="C481" s="447"/>
      <c r="D481" s="447"/>
      <c r="E481" s="447"/>
      <c r="F481" s="447"/>
      <c r="G481" s="447"/>
      <c r="H481" s="447"/>
      <c r="I481" s="447"/>
      <c r="J481" s="447"/>
      <c r="K481" s="496"/>
      <c r="L481" s="447"/>
      <c r="M481" s="447"/>
      <c r="N481" s="447"/>
      <c r="O481" s="447"/>
      <c r="P481" s="447"/>
      <c r="Q481" s="447"/>
      <c r="R481" s="447"/>
      <c r="S481" s="447"/>
      <c r="T481" s="447"/>
      <c r="U481" s="447"/>
      <c r="V481" s="447"/>
      <c r="W481" s="447"/>
      <c r="X481" s="447"/>
    </row>
    <row r="482" spans="1:24">
      <c r="A482" s="447"/>
      <c r="B482" s="447"/>
      <c r="C482" s="447"/>
      <c r="D482" s="447"/>
      <c r="E482" s="447"/>
      <c r="F482" s="447"/>
      <c r="G482" s="447"/>
      <c r="H482" s="447"/>
      <c r="I482" s="447"/>
      <c r="J482" s="447"/>
      <c r="K482" s="496"/>
      <c r="L482" s="447"/>
      <c r="M482" s="447"/>
      <c r="N482" s="447"/>
      <c r="O482" s="447"/>
      <c r="P482" s="447"/>
      <c r="Q482" s="447"/>
      <c r="R482" s="447"/>
      <c r="S482" s="447"/>
      <c r="T482" s="447"/>
      <c r="U482" s="447"/>
      <c r="V482" s="447"/>
      <c r="W482" s="447"/>
      <c r="X482" s="447"/>
    </row>
    <row r="483" spans="1:24">
      <c r="A483" s="447"/>
      <c r="B483" s="447"/>
      <c r="C483" s="447"/>
      <c r="D483" s="447"/>
      <c r="E483" s="447"/>
      <c r="F483" s="447"/>
      <c r="G483" s="447"/>
      <c r="H483" s="447"/>
      <c r="I483" s="447"/>
      <c r="J483" s="447"/>
      <c r="K483" s="496"/>
      <c r="L483" s="447"/>
      <c r="M483" s="447"/>
      <c r="N483" s="447"/>
      <c r="O483" s="447"/>
      <c r="P483" s="447"/>
      <c r="Q483" s="447"/>
      <c r="R483" s="447"/>
      <c r="S483" s="447"/>
      <c r="T483" s="447"/>
      <c r="U483" s="447"/>
      <c r="V483" s="447"/>
      <c r="W483" s="447"/>
      <c r="X483" s="447"/>
    </row>
    <row r="484" spans="1:24">
      <c r="A484" s="447"/>
      <c r="B484" s="447"/>
      <c r="C484" s="447"/>
      <c r="D484" s="447"/>
      <c r="E484" s="447"/>
      <c r="F484" s="447"/>
      <c r="G484" s="447"/>
      <c r="H484" s="447"/>
      <c r="I484" s="447"/>
      <c r="J484" s="447"/>
      <c r="K484" s="496"/>
      <c r="L484" s="447"/>
      <c r="M484" s="447"/>
      <c r="N484" s="447"/>
      <c r="O484" s="447"/>
      <c r="P484" s="447"/>
      <c r="Q484" s="447"/>
      <c r="R484" s="447"/>
      <c r="S484" s="447"/>
      <c r="T484" s="447"/>
      <c r="U484" s="447"/>
      <c r="V484" s="447"/>
      <c r="W484" s="447"/>
      <c r="X484" s="447"/>
    </row>
    <row r="485" spans="1:24">
      <c r="A485" s="447"/>
      <c r="B485" s="447"/>
      <c r="C485" s="447"/>
      <c r="D485" s="447"/>
      <c r="E485" s="447"/>
      <c r="F485" s="447"/>
      <c r="G485" s="447"/>
      <c r="H485" s="447"/>
      <c r="I485" s="447"/>
      <c r="J485" s="447"/>
      <c r="K485" s="496"/>
      <c r="L485" s="447"/>
      <c r="M485" s="447"/>
      <c r="N485" s="447"/>
      <c r="O485" s="447"/>
      <c r="P485" s="447"/>
      <c r="Q485" s="447"/>
      <c r="R485" s="447"/>
      <c r="S485" s="447"/>
      <c r="T485" s="447"/>
      <c r="U485" s="447"/>
      <c r="V485" s="447"/>
      <c r="W485" s="447"/>
      <c r="X485" s="447"/>
    </row>
    <row r="486" spans="1:24">
      <c r="A486" s="447"/>
      <c r="B486" s="447"/>
      <c r="C486" s="447"/>
      <c r="D486" s="447"/>
      <c r="E486" s="447"/>
      <c r="F486" s="447"/>
      <c r="G486" s="447"/>
      <c r="H486" s="447"/>
      <c r="I486" s="447"/>
      <c r="J486" s="447"/>
      <c r="K486" s="496"/>
      <c r="L486" s="447"/>
      <c r="M486" s="447"/>
      <c r="N486" s="447"/>
      <c r="O486" s="447"/>
      <c r="P486" s="447"/>
      <c r="Q486" s="447"/>
      <c r="R486" s="447"/>
      <c r="S486" s="447"/>
      <c r="T486" s="447"/>
      <c r="U486" s="447"/>
      <c r="V486" s="447"/>
      <c r="W486" s="447"/>
      <c r="X486" s="447"/>
    </row>
    <row r="487" spans="1:24">
      <c r="A487" s="447"/>
      <c r="B487" s="447"/>
      <c r="C487" s="447"/>
      <c r="D487" s="447"/>
      <c r="E487" s="447"/>
      <c r="F487" s="447"/>
      <c r="G487" s="447"/>
      <c r="H487" s="447"/>
      <c r="I487" s="447"/>
      <c r="J487" s="447"/>
      <c r="K487" s="496"/>
      <c r="L487" s="447"/>
      <c r="M487" s="447"/>
      <c r="N487" s="447"/>
      <c r="O487" s="447"/>
      <c r="P487" s="447"/>
      <c r="Q487" s="447"/>
      <c r="R487" s="447"/>
      <c r="S487" s="447"/>
      <c r="T487" s="447"/>
      <c r="U487" s="447"/>
      <c r="V487" s="447"/>
      <c r="W487" s="447"/>
      <c r="X487" s="447"/>
    </row>
    <row r="488" spans="1:24">
      <c r="A488" s="447"/>
      <c r="B488" s="447"/>
      <c r="C488" s="447"/>
      <c r="D488" s="447"/>
      <c r="E488" s="447"/>
      <c r="F488" s="447"/>
      <c r="G488" s="447"/>
      <c r="H488" s="447"/>
      <c r="I488" s="447"/>
      <c r="J488" s="447"/>
      <c r="K488" s="496"/>
      <c r="L488" s="447"/>
      <c r="M488" s="447"/>
      <c r="N488" s="447"/>
      <c r="O488" s="447"/>
      <c r="P488" s="447"/>
      <c r="Q488" s="447"/>
      <c r="R488" s="447"/>
      <c r="S488" s="447"/>
      <c r="T488" s="447"/>
      <c r="U488" s="447"/>
      <c r="V488" s="447"/>
      <c r="W488" s="447"/>
      <c r="X488" s="447"/>
    </row>
    <row r="489" spans="1:24">
      <c r="A489" s="447"/>
      <c r="B489" s="447"/>
      <c r="C489" s="447"/>
      <c r="D489" s="447"/>
      <c r="E489" s="447"/>
      <c r="F489" s="447"/>
      <c r="G489" s="447"/>
      <c r="H489" s="447"/>
      <c r="I489" s="447"/>
      <c r="J489" s="447"/>
      <c r="K489" s="496"/>
      <c r="L489" s="447"/>
      <c r="M489" s="447"/>
      <c r="N489" s="447"/>
      <c r="O489" s="447"/>
      <c r="P489" s="447"/>
      <c r="Q489" s="447"/>
      <c r="R489" s="447"/>
      <c r="S489" s="447"/>
      <c r="T489" s="447"/>
      <c r="U489" s="447"/>
      <c r="V489" s="447"/>
      <c r="W489" s="447"/>
      <c r="X489" s="447"/>
    </row>
    <row r="490" spans="1:24">
      <c r="A490" s="447"/>
      <c r="B490" s="447"/>
      <c r="C490" s="447"/>
      <c r="D490" s="447"/>
      <c r="E490" s="447"/>
      <c r="F490" s="447"/>
      <c r="G490" s="447"/>
      <c r="H490" s="447"/>
      <c r="I490" s="447"/>
      <c r="J490" s="447"/>
      <c r="K490" s="496"/>
      <c r="L490" s="447"/>
      <c r="M490" s="447"/>
      <c r="N490" s="447"/>
      <c r="O490" s="447"/>
      <c r="P490" s="447"/>
      <c r="Q490" s="447"/>
      <c r="R490" s="447"/>
      <c r="S490" s="447"/>
      <c r="T490" s="447"/>
      <c r="U490" s="447"/>
      <c r="V490" s="447"/>
      <c r="W490" s="447"/>
      <c r="X490" s="447"/>
    </row>
    <row r="491" spans="1:24">
      <c r="A491" s="447"/>
      <c r="B491" s="447"/>
      <c r="C491" s="447"/>
      <c r="D491" s="447"/>
      <c r="E491" s="447"/>
      <c r="F491" s="447"/>
      <c r="G491" s="447"/>
      <c r="H491" s="447"/>
      <c r="I491" s="447"/>
      <c r="J491" s="447"/>
      <c r="K491" s="496"/>
      <c r="L491" s="447"/>
      <c r="M491" s="447"/>
      <c r="N491" s="447"/>
      <c r="O491" s="447"/>
      <c r="P491" s="447"/>
      <c r="Q491" s="447"/>
      <c r="R491" s="447"/>
      <c r="S491" s="447"/>
      <c r="T491" s="447"/>
      <c r="U491" s="447"/>
      <c r="V491" s="447"/>
      <c r="W491" s="447"/>
      <c r="X491" s="447"/>
    </row>
    <row r="492" spans="1:24">
      <c r="A492" s="447"/>
      <c r="B492" s="447"/>
      <c r="C492" s="447"/>
      <c r="D492" s="447"/>
      <c r="E492" s="447"/>
      <c r="F492" s="447"/>
      <c r="G492" s="447"/>
      <c r="H492" s="447"/>
      <c r="I492" s="447"/>
      <c r="J492" s="447"/>
      <c r="K492" s="496"/>
      <c r="L492" s="447"/>
      <c r="M492" s="447"/>
      <c r="N492" s="447"/>
      <c r="O492" s="447"/>
      <c r="P492" s="447"/>
      <c r="Q492" s="447"/>
      <c r="R492" s="447"/>
      <c r="S492" s="447"/>
      <c r="T492" s="447"/>
      <c r="U492" s="447"/>
      <c r="V492" s="447"/>
      <c r="W492" s="447"/>
      <c r="X492" s="447"/>
    </row>
    <row r="493" spans="1:24">
      <c r="A493" s="447"/>
      <c r="B493" s="447"/>
      <c r="C493" s="447"/>
      <c r="D493" s="447"/>
      <c r="E493" s="447"/>
      <c r="F493" s="447"/>
      <c r="G493" s="447"/>
      <c r="H493" s="447"/>
      <c r="I493" s="447"/>
      <c r="J493" s="447"/>
      <c r="K493" s="496"/>
      <c r="L493" s="447"/>
      <c r="M493" s="447"/>
      <c r="N493" s="447"/>
      <c r="O493" s="447"/>
      <c r="P493" s="447"/>
      <c r="Q493" s="447"/>
      <c r="R493" s="447"/>
      <c r="S493" s="447"/>
      <c r="T493" s="447"/>
      <c r="U493" s="447"/>
      <c r="V493" s="447"/>
      <c r="W493" s="447"/>
      <c r="X493" s="447"/>
    </row>
    <row r="494" spans="1:24">
      <c r="A494" s="447"/>
      <c r="B494" s="447"/>
      <c r="C494" s="447"/>
      <c r="D494" s="447"/>
      <c r="E494" s="447"/>
      <c r="F494" s="447"/>
      <c r="G494" s="447"/>
      <c r="H494" s="447"/>
      <c r="I494" s="447"/>
      <c r="J494" s="447"/>
      <c r="K494" s="496"/>
      <c r="L494" s="447"/>
      <c r="M494" s="447"/>
      <c r="N494" s="447"/>
      <c r="O494" s="447"/>
      <c r="P494" s="447"/>
      <c r="Q494" s="447"/>
      <c r="R494" s="447"/>
      <c r="S494" s="447"/>
      <c r="T494" s="447"/>
      <c r="U494" s="447"/>
      <c r="V494" s="447"/>
      <c r="W494" s="447"/>
      <c r="X494" s="447"/>
    </row>
    <row r="495" spans="1:24">
      <c r="A495" s="447"/>
      <c r="B495" s="447"/>
      <c r="C495" s="447"/>
      <c r="D495" s="447"/>
      <c r="E495" s="447"/>
      <c r="F495" s="447"/>
      <c r="G495" s="447"/>
      <c r="H495" s="447"/>
      <c r="I495" s="447"/>
      <c r="J495" s="447"/>
      <c r="K495" s="496"/>
      <c r="L495" s="447"/>
      <c r="M495" s="447"/>
      <c r="N495" s="447"/>
      <c r="O495" s="447"/>
      <c r="P495" s="447"/>
      <c r="Q495" s="447"/>
      <c r="R495" s="447"/>
      <c r="S495" s="447"/>
      <c r="T495" s="447"/>
      <c r="U495" s="447"/>
      <c r="V495" s="447"/>
      <c r="W495" s="447"/>
      <c r="X495" s="447"/>
    </row>
    <row r="496" spans="1:24">
      <c r="A496" s="447"/>
      <c r="B496" s="447"/>
      <c r="C496" s="447"/>
      <c r="D496" s="447"/>
      <c r="E496" s="447"/>
      <c r="F496" s="447"/>
      <c r="G496" s="447"/>
      <c r="H496" s="447"/>
      <c r="I496" s="447"/>
      <c r="J496" s="447"/>
      <c r="K496" s="496"/>
      <c r="L496" s="447"/>
      <c r="M496" s="447"/>
      <c r="N496" s="447"/>
      <c r="O496" s="447"/>
      <c r="P496" s="447"/>
      <c r="Q496" s="447"/>
      <c r="R496" s="447"/>
      <c r="S496" s="447"/>
      <c r="T496" s="447"/>
      <c r="U496" s="447"/>
      <c r="V496" s="447"/>
      <c r="W496" s="447"/>
      <c r="X496" s="447"/>
    </row>
    <row r="497" spans="1:24">
      <c r="A497" s="447"/>
      <c r="B497" s="447"/>
      <c r="C497" s="447"/>
      <c r="D497" s="447"/>
      <c r="E497" s="447"/>
      <c r="F497" s="447"/>
      <c r="G497" s="447"/>
      <c r="H497" s="447"/>
      <c r="I497" s="447"/>
      <c r="J497" s="447"/>
      <c r="K497" s="496"/>
      <c r="L497" s="447"/>
      <c r="M497" s="447"/>
      <c r="N497" s="447"/>
      <c r="O497" s="447"/>
      <c r="P497" s="447"/>
      <c r="Q497" s="447"/>
      <c r="R497" s="447"/>
      <c r="S497" s="447"/>
      <c r="T497" s="447"/>
      <c r="U497" s="447"/>
      <c r="V497" s="447"/>
      <c r="W497" s="447"/>
      <c r="X497" s="447"/>
    </row>
    <row r="498" spans="1:24">
      <c r="A498" s="447"/>
      <c r="B498" s="447"/>
      <c r="C498" s="447"/>
      <c r="D498" s="447"/>
      <c r="E498" s="447"/>
      <c r="F498" s="447"/>
      <c r="G498" s="447"/>
      <c r="H498" s="447"/>
      <c r="I498" s="447"/>
      <c r="J498" s="447"/>
      <c r="K498" s="496"/>
      <c r="L498" s="447"/>
      <c r="M498" s="447"/>
      <c r="N498" s="447"/>
      <c r="O498" s="447"/>
      <c r="P498" s="447"/>
      <c r="Q498" s="447"/>
      <c r="R498" s="447"/>
      <c r="S498" s="447"/>
      <c r="T498" s="447"/>
      <c r="U498" s="447"/>
      <c r="V498" s="447"/>
      <c r="W498" s="447"/>
      <c r="X498" s="447"/>
    </row>
    <row r="499" spans="1:24">
      <c r="A499" s="447"/>
      <c r="B499" s="447"/>
      <c r="C499" s="447"/>
      <c r="D499" s="447"/>
      <c r="E499" s="447"/>
      <c r="F499" s="447"/>
      <c r="G499" s="447"/>
      <c r="H499" s="447"/>
      <c r="I499" s="447"/>
      <c r="J499" s="447"/>
      <c r="K499" s="496"/>
      <c r="L499" s="447"/>
      <c r="M499" s="447"/>
      <c r="N499" s="447"/>
      <c r="O499" s="447"/>
      <c r="P499" s="447"/>
      <c r="Q499" s="447"/>
      <c r="R499" s="447"/>
      <c r="S499" s="447"/>
      <c r="T499" s="447"/>
      <c r="U499" s="447"/>
      <c r="V499" s="447"/>
      <c r="W499" s="447"/>
      <c r="X499" s="447"/>
    </row>
    <row r="500" spans="1:24">
      <c r="A500" s="447"/>
      <c r="B500" s="447"/>
      <c r="C500" s="447"/>
      <c r="D500" s="447"/>
      <c r="E500" s="447"/>
      <c r="F500" s="447"/>
      <c r="G500" s="447"/>
      <c r="H500" s="447"/>
      <c r="I500" s="447"/>
      <c r="J500" s="447"/>
      <c r="K500" s="496"/>
      <c r="L500" s="447"/>
      <c r="M500" s="447"/>
      <c r="N500" s="447"/>
      <c r="O500" s="447"/>
      <c r="P500" s="447"/>
      <c r="Q500" s="447"/>
      <c r="R500" s="447"/>
      <c r="S500" s="447"/>
      <c r="T500" s="447"/>
      <c r="U500" s="447"/>
      <c r="V500" s="447"/>
      <c r="W500" s="447"/>
      <c r="X500" s="447"/>
    </row>
    <row r="501" spans="1:24">
      <c r="A501" s="447"/>
      <c r="B501" s="447"/>
      <c r="C501" s="447"/>
      <c r="D501" s="447"/>
      <c r="E501" s="447"/>
      <c r="F501" s="447"/>
      <c r="G501" s="447"/>
      <c r="H501" s="447"/>
      <c r="I501" s="447"/>
      <c r="J501" s="447"/>
      <c r="K501" s="496"/>
      <c r="L501" s="447"/>
      <c r="M501" s="447"/>
      <c r="N501" s="447"/>
      <c r="O501" s="447"/>
      <c r="P501" s="447"/>
      <c r="Q501" s="447"/>
      <c r="R501" s="447"/>
      <c r="S501" s="447"/>
      <c r="T501" s="447"/>
      <c r="U501" s="447"/>
      <c r="V501" s="447"/>
      <c r="W501" s="447"/>
      <c r="X501" s="447"/>
    </row>
    <row r="502" spans="1:24">
      <c r="A502" s="447"/>
      <c r="B502" s="447"/>
      <c r="C502" s="447"/>
      <c r="D502" s="447"/>
      <c r="E502" s="447"/>
      <c r="F502" s="447"/>
      <c r="G502" s="447"/>
      <c r="H502" s="447"/>
      <c r="I502" s="447"/>
      <c r="J502" s="447"/>
      <c r="K502" s="496"/>
      <c r="L502" s="447"/>
      <c r="M502" s="447"/>
      <c r="N502" s="447"/>
      <c r="O502" s="447"/>
      <c r="P502" s="447"/>
      <c r="Q502" s="447"/>
      <c r="R502" s="447"/>
      <c r="S502" s="447"/>
      <c r="T502" s="447"/>
      <c r="U502" s="447"/>
      <c r="V502" s="447"/>
      <c r="W502" s="447"/>
      <c r="X502" s="447"/>
    </row>
    <row r="503" spans="1:24">
      <c r="A503" s="447"/>
      <c r="B503" s="447"/>
      <c r="C503" s="447"/>
      <c r="D503" s="447"/>
      <c r="E503" s="447"/>
      <c r="F503" s="447"/>
      <c r="G503" s="447"/>
      <c r="H503" s="447"/>
      <c r="I503" s="447"/>
      <c r="J503" s="447"/>
      <c r="K503" s="496"/>
      <c r="L503" s="447"/>
      <c r="M503" s="447"/>
      <c r="N503" s="447"/>
      <c r="O503" s="447"/>
      <c r="P503" s="447"/>
      <c r="Q503" s="447"/>
      <c r="R503" s="447"/>
      <c r="S503" s="447"/>
      <c r="T503" s="447"/>
      <c r="U503" s="447"/>
      <c r="V503" s="447"/>
      <c r="W503" s="447"/>
      <c r="X503" s="447"/>
    </row>
    <row r="504" spans="1:24">
      <c r="A504" s="447"/>
      <c r="B504" s="447"/>
      <c r="C504" s="447"/>
      <c r="D504" s="447"/>
      <c r="E504" s="447"/>
      <c r="F504" s="447"/>
      <c r="G504" s="447"/>
      <c r="H504" s="447"/>
      <c r="I504" s="447"/>
      <c r="J504" s="447"/>
      <c r="K504" s="496"/>
      <c r="L504" s="447"/>
      <c r="M504" s="447"/>
      <c r="N504" s="447"/>
      <c r="O504" s="447"/>
      <c r="P504" s="447"/>
      <c r="Q504" s="447"/>
      <c r="R504" s="447"/>
      <c r="S504" s="447"/>
      <c r="T504" s="447"/>
      <c r="U504" s="447"/>
      <c r="V504" s="447"/>
      <c r="W504" s="447"/>
      <c r="X504" s="447"/>
    </row>
    <row r="505" spans="1:24">
      <c r="A505" s="447"/>
      <c r="B505" s="447"/>
      <c r="C505" s="447"/>
      <c r="D505" s="447"/>
      <c r="E505" s="447"/>
      <c r="F505" s="447"/>
      <c r="G505" s="447"/>
      <c r="H505" s="447"/>
      <c r="I505" s="447"/>
      <c r="J505" s="447"/>
      <c r="K505" s="496"/>
      <c r="L505" s="447"/>
      <c r="M505" s="447"/>
      <c r="N505" s="447"/>
      <c r="O505" s="447"/>
      <c r="P505" s="447"/>
      <c r="Q505" s="447"/>
      <c r="R505" s="447"/>
      <c r="S505" s="447"/>
      <c r="T505" s="447"/>
      <c r="U505" s="447"/>
      <c r="V505" s="447"/>
      <c r="W505" s="447"/>
      <c r="X505" s="447"/>
    </row>
    <row r="506" spans="1:24">
      <c r="A506" s="447"/>
      <c r="B506" s="447"/>
      <c r="C506" s="447"/>
      <c r="D506" s="447"/>
      <c r="E506" s="447"/>
      <c r="F506" s="447"/>
      <c r="G506" s="447"/>
      <c r="H506" s="447"/>
      <c r="I506" s="447"/>
      <c r="J506" s="447"/>
      <c r="K506" s="496"/>
      <c r="L506" s="447"/>
      <c r="M506" s="447"/>
      <c r="N506" s="447"/>
      <c r="O506" s="447"/>
      <c r="P506" s="447"/>
      <c r="Q506" s="447"/>
      <c r="R506" s="447"/>
      <c r="S506" s="447"/>
      <c r="T506" s="447"/>
      <c r="U506" s="447"/>
      <c r="V506" s="447"/>
      <c r="W506" s="447"/>
      <c r="X506" s="447"/>
    </row>
    <row r="507" spans="1:24">
      <c r="A507" s="447"/>
      <c r="B507" s="447"/>
      <c r="C507" s="447"/>
      <c r="D507" s="447"/>
      <c r="E507" s="447"/>
      <c r="F507" s="447"/>
      <c r="G507" s="447"/>
      <c r="H507" s="447"/>
      <c r="I507" s="447"/>
      <c r="J507" s="447"/>
      <c r="K507" s="496"/>
      <c r="L507" s="447"/>
      <c r="M507" s="447"/>
      <c r="N507" s="447"/>
      <c r="O507" s="447"/>
      <c r="P507" s="447"/>
      <c r="Q507" s="447"/>
      <c r="R507" s="447"/>
      <c r="S507" s="447"/>
      <c r="T507" s="447"/>
      <c r="U507" s="447"/>
      <c r="V507" s="447"/>
      <c r="W507" s="447"/>
      <c r="X507" s="447"/>
    </row>
    <row r="508" spans="1:24">
      <c r="A508" s="447"/>
      <c r="B508" s="447"/>
      <c r="C508" s="447"/>
      <c r="D508" s="447"/>
      <c r="E508" s="447"/>
      <c r="F508" s="447"/>
      <c r="G508" s="447"/>
      <c r="H508" s="447"/>
      <c r="I508" s="447"/>
      <c r="J508" s="447"/>
      <c r="K508" s="496"/>
      <c r="L508" s="447"/>
      <c r="M508" s="447"/>
      <c r="N508" s="447"/>
      <c r="O508" s="447"/>
      <c r="P508" s="447"/>
      <c r="Q508" s="447"/>
      <c r="R508" s="447"/>
      <c r="S508" s="447"/>
      <c r="T508" s="447"/>
      <c r="U508" s="447"/>
      <c r="V508" s="447"/>
      <c r="W508" s="447"/>
      <c r="X508" s="447"/>
    </row>
    <row r="509" spans="1:24">
      <c r="A509" s="447"/>
      <c r="B509" s="447"/>
      <c r="C509" s="447"/>
      <c r="D509" s="447"/>
      <c r="E509" s="447"/>
      <c r="F509" s="447"/>
      <c r="G509" s="447"/>
      <c r="H509" s="447"/>
      <c r="I509" s="447"/>
      <c r="J509" s="447"/>
      <c r="K509" s="496"/>
      <c r="L509" s="447"/>
      <c r="M509" s="447"/>
      <c r="N509" s="447"/>
      <c r="O509" s="447"/>
      <c r="P509" s="447"/>
      <c r="Q509" s="447"/>
      <c r="R509" s="447"/>
      <c r="S509" s="447"/>
      <c r="T509" s="447"/>
      <c r="U509" s="447"/>
      <c r="V509" s="447"/>
      <c r="W509" s="447"/>
      <c r="X509" s="447"/>
    </row>
    <row r="510" spans="1:24">
      <c r="A510" s="447"/>
      <c r="B510" s="447"/>
      <c r="C510" s="447"/>
      <c r="D510" s="447"/>
      <c r="E510" s="447"/>
      <c r="F510" s="447"/>
      <c r="G510" s="447"/>
      <c r="H510" s="447"/>
      <c r="I510" s="447"/>
      <c r="J510" s="447"/>
      <c r="K510" s="496"/>
      <c r="L510" s="447"/>
      <c r="M510" s="447"/>
      <c r="N510" s="447"/>
      <c r="O510" s="447"/>
      <c r="P510" s="447"/>
      <c r="Q510" s="447"/>
      <c r="R510" s="447"/>
      <c r="S510" s="447"/>
      <c r="T510" s="447"/>
      <c r="U510" s="447"/>
      <c r="V510" s="447"/>
      <c r="W510" s="447"/>
      <c r="X510" s="447"/>
    </row>
    <row r="511" spans="1:24">
      <c r="A511" s="447"/>
      <c r="B511" s="447"/>
      <c r="C511" s="447"/>
      <c r="D511" s="447"/>
      <c r="E511" s="447"/>
      <c r="F511" s="447"/>
      <c r="G511" s="447"/>
      <c r="H511" s="447"/>
      <c r="I511" s="447"/>
      <c r="J511" s="447"/>
      <c r="K511" s="496"/>
      <c r="L511" s="447"/>
      <c r="M511" s="447"/>
      <c r="N511" s="447"/>
      <c r="O511" s="447"/>
      <c r="P511" s="447"/>
      <c r="Q511" s="447"/>
      <c r="R511" s="447"/>
      <c r="S511" s="447"/>
      <c r="T511" s="447"/>
      <c r="U511" s="447"/>
      <c r="V511" s="447"/>
      <c r="W511" s="447"/>
      <c r="X511" s="447"/>
    </row>
    <row r="512" spans="1:24">
      <c r="A512" s="447"/>
      <c r="B512" s="447"/>
      <c r="C512" s="447"/>
      <c r="D512" s="447"/>
      <c r="E512" s="447"/>
      <c r="F512" s="447"/>
      <c r="G512" s="447"/>
      <c r="H512" s="447"/>
      <c r="I512" s="447"/>
      <c r="J512" s="447"/>
      <c r="K512" s="496"/>
      <c r="L512" s="447"/>
      <c r="M512" s="447"/>
      <c r="N512" s="447"/>
      <c r="O512" s="447"/>
      <c r="P512" s="447"/>
      <c r="Q512" s="447"/>
      <c r="R512" s="447"/>
      <c r="S512" s="447"/>
      <c r="T512" s="447"/>
      <c r="U512" s="447"/>
      <c r="V512" s="447"/>
      <c r="W512" s="447"/>
      <c r="X512" s="447"/>
    </row>
    <row r="513" spans="1:24">
      <c r="A513" s="447"/>
      <c r="B513" s="447"/>
      <c r="C513" s="447"/>
      <c r="D513" s="447"/>
      <c r="E513" s="447"/>
      <c r="F513" s="447"/>
      <c r="G513" s="447"/>
      <c r="H513" s="447"/>
      <c r="I513" s="447"/>
      <c r="J513" s="447"/>
      <c r="K513" s="496"/>
      <c r="L513" s="447"/>
      <c r="M513" s="447"/>
      <c r="N513" s="447"/>
      <c r="O513" s="447"/>
      <c r="P513" s="447"/>
      <c r="Q513" s="447"/>
      <c r="R513" s="447"/>
      <c r="S513" s="447"/>
      <c r="T513" s="447"/>
      <c r="U513" s="447"/>
      <c r="V513" s="447"/>
      <c r="W513" s="447"/>
      <c r="X513" s="447"/>
    </row>
    <row r="514" spans="1:24">
      <c r="A514" s="447"/>
      <c r="B514" s="447"/>
      <c r="C514" s="447"/>
      <c r="D514" s="447"/>
      <c r="E514" s="447"/>
      <c r="F514" s="447"/>
      <c r="G514" s="447"/>
      <c r="H514" s="447"/>
      <c r="I514" s="447"/>
      <c r="J514" s="447"/>
      <c r="K514" s="496"/>
      <c r="L514" s="447"/>
      <c r="M514" s="447"/>
      <c r="N514" s="447"/>
      <c r="O514" s="447"/>
      <c r="P514" s="447"/>
      <c r="Q514" s="447"/>
      <c r="R514" s="447"/>
      <c r="S514" s="447"/>
      <c r="T514" s="447"/>
      <c r="U514" s="447"/>
      <c r="V514" s="447"/>
      <c r="W514" s="447"/>
      <c r="X514" s="447"/>
    </row>
    <row r="515" spans="1:24">
      <c r="A515" s="447"/>
      <c r="B515" s="447"/>
      <c r="C515" s="447"/>
      <c r="D515" s="447"/>
      <c r="E515" s="447"/>
      <c r="F515" s="447"/>
      <c r="G515" s="447"/>
      <c r="H515" s="447"/>
      <c r="I515" s="447"/>
      <c r="J515" s="447"/>
      <c r="K515" s="496"/>
      <c r="L515" s="447"/>
      <c r="M515" s="447"/>
      <c r="N515" s="447"/>
      <c r="O515" s="447"/>
      <c r="P515" s="447"/>
      <c r="Q515" s="447"/>
      <c r="R515" s="447"/>
      <c r="S515" s="447"/>
      <c r="T515" s="447"/>
      <c r="U515" s="447"/>
      <c r="V515" s="447"/>
      <c r="W515" s="447"/>
      <c r="X515" s="447"/>
    </row>
    <row r="516" spans="1:24">
      <c r="A516" s="447"/>
      <c r="B516" s="447"/>
      <c r="C516" s="447"/>
      <c r="D516" s="447"/>
      <c r="E516" s="447"/>
      <c r="F516" s="447"/>
      <c r="G516" s="447"/>
      <c r="H516" s="447"/>
      <c r="I516" s="447"/>
      <c r="J516" s="447"/>
      <c r="K516" s="496"/>
      <c r="L516" s="447"/>
      <c r="M516" s="447"/>
      <c r="N516" s="447"/>
      <c r="O516" s="447"/>
      <c r="P516" s="447"/>
      <c r="Q516" s="447"/>
      <c r="R516" s="447"/>
      <c r="S516" s="447"/>
      <c r="T516" s="447"/>
      <c r="U516" s="447"/>
      <c r="V516" s="447"/>
      <c r="W516" s="447"/>
      <c r="X516" s="447"/>
    </row>
    <row r="517" spans="1:24">
      <c r="A517" s="447"/>
      <c r="B517" s="447"/>
      <c r="C517" s="447"/>
      <c r="D517" s="447"/>
      <c r="E517" s="447"/>
      <c r="F517" s="447"/>
      <c r="G517" s="447"/>
      <c r="H517" s="447"/>
      <c r="I517" s="447"/>
      <c r="J517" s="447"/>
      <c r="K517" s="496"/>
      <c r="L517" s="447"/>
      <c r="M517" s="447"/>
      <c r="N517" s="447"/>
      <c r="O517" s="447"/>
      <c r="P517" s="447"/>
      <c r="Q517" s="447"/>
      <c r="R517" s="447"/>
      <c r="S517" s="447"/>
      <c r="T517" s="447"/>
      <c r="U517" s="447"/>
      <c r="V517" s="447"/>
      <c r="W517" s="447"/>
      <c r="X517" s="447"/>
    </row>
    <row r="518" spans="1:24">
      <c r="A518" s="447"/>
      <c r="B518" s="447"/>
      <c r="C518" s="447"/>
      <c r="D518" s="447"/>
      <c r="E518" s="447"/>
      <c r="F518" s="447"/>
      <c r="G518" s="447"/>
      <c r="H518" s="447"/>
      <c r="I518" s="447"/>
      <c r="J518" s="447"/>
      <c r="K518" s="496"/>
      <c r="L518" s="447"/>
      <c r="M518" s="447"/>
      <c r="N518" s="447"/>
      <c r="O518" s="447"/>
      <c r="P518" s="447"/>
      <c r="Q518" s="447"/>
      <c r="R518" s="447"/>
      <c r="S518" s="447"/>
      <c r="T518" s="447"/>
      <c r="U518" s="447"/>
      <c r="V518" s="447"/>
      <c r="W518" s="447"/>
      <c r="X518" s="447"/>
    </row>
    <row r="519" spans="1:24">
      <c r="A519" s="447"/>
      <c r="B519" s="447"/>
      <c r="C519" s="447"/>
      <c r="D519" s="447"/>
      <c r="E519" s="447"/>
      <c r="F519" s="447"/>
      <c r="G519" s="447"/>
      <c r="H519" s="447"/>
      <c r="I519" s="447"/>
      <c r="J519" s="447"/>
      <c r="K519" s="496"/>
      <c r="L519" s="447"/>
      <c r="M519" s="447"/>
      <c r="N519" s="447"/>
      <c r="O519" s="447"/>
      <c r="P519" s="447"/>
      <c r="Q519" s="447"/>
      <c r="R519" s="447"/>
      <c r="S519" s="447"/>
      <c r="T519" s="447"/>
      <c r="U519" s="447"/>
      <c r="V519" s="447"/>
      <c r="W519" s="447"/>
      <c r="X519" s="447"/>
    </row>
    <row r="520" spans="1:24">
      <c r="A520" s="447"/>
      <c r="B520" s="447"/>
      <c r="C520" s="447"/>
      <c r="D520" s="447"/>
      <c r="E520" s="447"/>
      <c r="F520" s="447"/>
      <c r="G520" s="447"/>
      <c r="H520" s="447"/>
      <c r="I520" s="447"/>
      <c r="J520" s="447"/>
      <c r="K520" s="496"/>
      <c r="L520" s="447"/>
      <c r="M520" s="447"/>
      <c r="N520" s="447"/>
      <c r="O520" s="447"/>
      <c r="P520" s="447"/>
      <c r="Q520" s="447"/>
      <c r="R520" s="447"/>
      <c r="S520" s="447"/>
      <c r="T520" s="447"/>
      <c r="U520" s="447"/>
      <c r="V520" s="447"/>
      <c r="W520" s="447"/>
      <c r="X520" s="447"/>
    </row>
    <row r="521" spans="1:24">
      <c r="A521" s="447"/>
      <c r="B521" s="447"/>
      <c r="C521" s="447"/>
      <c r="D521" s="447"/>
      <c r="E521" s="447"/>
      <c r="F521" s="447"/>
      <c r="G521" s="447"/>
      <c r="H521" s="447"/>
      <c r="I521" s="447"/>
      <c r="J521" s="447"/>
      <c r="K521" s="496"/>
      <c r="L521" s="447"/>
      <c r="M521" s="447"/>
      <c r="N521" s="447"/>
      <c r="O521" s="447"/>
      <c r="P521" s="447"/>
      <c r="Q521" s="447"/>
      <c r="R521" s="447"/>
      <c r="S521" s="447"/>
      <c r="T521" s="447"/>
      <c r="U521" s="447"/>
      <c r="V521" s="447"/>
      <c r="W521" s="447"/>
      <c r="X521" s="447"/>
    </row>
    <row r="522" spans="1:24">
      <c r="A522" s="447"/>
      <c r="B522" s="447"/>
      <c r="C522" s="447"/>
      <c r="D522" s="447"/>
      <c r="E522" s="447"/>
      <c r="F522" s="447"/>
      <c r="G522" s="447"/>
      <c r="H522" s="447"/>
      <c r="I522" s="447"/>
      <c r="J522" s="447"/>
      <c r="K522" s="496"/>
      <c r="L522" s="447"/>
      <c r="M522" s="447"/>
      <c r="N522" s="447"/>
      <c r="O522" s="447"/>
      <c r="P522" s="447"/>
      <c r="Q522" s="447"/>
      <c r="R522" s="447"/>
      <c r="S522" s="447"/>
      <c r="T522" s="447"/>
      <c r="U522" s="447"/>
      <c r="V522" s="447"/>
      <c r="W522" s="447"/>
      <c r="X522" s="447"/>
    </row>
    <row r="523" spans="1:24">
      <c r="A523" s="447"/>
      <c r="B523" s="447"/>
      <c r="C523" s="447"/>
      <c r="D523" s="447"/>
      <c r="E523" s="447"/>
      <c r="F523" s="447"/>
      <c r="G523" s="447"/>
      <c r="H523" s="447"/>
      <c r="I523" s="447"/>
      <c r="J523" s="447"/>
      <c r="K523" s="496"/>
      <c r="L523" s="447"/>
      <c r="M523" s="447"/>
      <c r="N523" s="447"/>
      <c r="O523" s="447"/>
      <c r="P523" s="447"/>
      <c r="Q523" s="447"/>
      <c r="R523" s="447"/>
      <c r="S523" s="447"/>
      <c r="T523" s="447"/>
      <c r="U523" s="447"/>
      <c r="V523" s="447"/>
      <c r="W523" s="447"/>
      <c r="X523" s="447"/>
    </row>
    <row r="524" spans="1:24">
      <c r="A524" s="447"/>
      <c r="B524" s="447"/>
      <c r="C524" s="447"/>
      <c r="D524" s="447"/>
      <c r="E524" s="447"/>
      <c r="F524" s="447"/>
      <c r="G524" s="447"/>
      <c r="H524" s="447"/>
      <c r="I524" s="447"/>
      <c r="J524" s="447"/>
      <c r="K524" s="496"/>
      <c r="L524" s="447"/>
      <c r="M524" s="447"/>
      <c r="N524" s="447"/>
      <c r="O524" s="447"/>
      <c r="P524" s="447"/>
      <c r="Q524" s="447"/>
      <c r="R524" s="447"/>
      <c r="S524" s="447"/>
      <c r="T524" s="447"/>
      <c r="U524" s="447"/>
      <c r="V524" s="447"/>
      <c r="W524" s="447"/>
      <c r="X524" s="447"/>
    </row>
    <row r="525" spans="1:24">
      <c r="A525" s="447"/>
      <c r="B525" s="447"/>
      <c r="C525" s="447"/>
      <c r="D525" s="447"/>
      <c r="E525" s="447"/>
      <c r="F525" s="447"/>
      <c r="G525" s="447"/>
      <c r="H525" s="447"/>
      <c r="I525" s="447"/>
      <c r="J525" s="447"/>
      <c r="K525" s="496"/>
      <c r="L525" s="447"/>
      <c r="M525" s="447"/>
      <c r="N525" s="447"/>
      <c r="O525" s="447"/>
      <c r="P525" s="447"/>
      <c r="Q525" s="447"/>
      <c r="R525" s="447"/>
      <c r="S525" s="447"/>
      <c r="T525" s="447"/>
      <c r="U525" s="447"/>
      <c r="V525" s="447"/>
      <c r="W525" s="447"/>
      <c r="X525" s="447"/>
    </row>
    <row r="526" spans="1:24">
      <c r="A526" s="447"/>
      <c r="B526" s="447"/>
      <c r="C526" s="447"/>
      <c r="D526" s="447"/>
      <c r="E526" s="447"/>
      <c r="F526" s="447"/>
      <c r="G526" s="447"/>
      <c r="H526" s="447"/>
      <c r="I526" s="447"/>
      <c r="J526" s="447"/>
      <c r="K526" s="496"/>
      <c r="L526" s="447"/>
      <c r="M526" s="447"/>
      <c r="N526" s="447"/>
      <c r="O526" s="447"/>
      <c r="P526" s="447"/>
      <c r="Q526" s="447"/>
      <c r="R526" s="447"/>
      <c r="S526" s="447"/>
      <c r="T526" s="447"/>
      <c r="U526" s="447"/>
      <c r="V526" s="447"/>
      <c r="W526" s="447"/>
      <c r="X526" s="447"/>
    </row>
    <row r="527" spans="1:24">
      <c r="A527" s="447"/>
      <c r="B527" s="447"/>
      <c r="C527" s="447"/>
      <c r="D527" s="447"/>
      <c r="E527" s="447"/>
      <c r="F527" s="447"/>
      <c r="G527" s="447"/>
      <c r="H527" s="447"/>
      <c r="I527" s="447"/>
      <c r="J527" s="447"/>
      <c r="K527" s="496"/>
      <c r="L527" s="447"/>
      <c r="M527" s="447"/>
      <c r="N527" s="447"/>
      <c r="O527" s="447"/>
      <c r="P527" s="447"/>
      <c r="Q527" s="447"/>
      <c r="R527" s="447"/>
      <c r="S527" s="447"/>
      <c r="T527" s="447"/>
      <c r="U527" s="447"/>
      <c r="V527" s="447"/>
      <c r="W527" s="447"/>
      <c r="X527" s="447"/>
    </row>
    <row r="528" spans="1:24">
      <c r="A528" s="447"/>
      <c r="B528" s="447"/>
      <c r="C528" s="447"/>
      <c r="D528" s="447"/>
      <c r="E528" s="447"/>
      <c r="F528" s="447"/>
      <c r="G528" s="447"/>
      <c r="H528" s="447"/>
      <c r="I528" s="447"/>
      <c r="J528" s="447"/>
      <c r="K528" s="496"/>
      <c r="L528" s="447"/>
      <c r="M528" s="447"/>
      <c r="N528" s="447"/>
      <c r="O528" s="447"/>
      <c r="P528" s="447"/>
      <c r="Q528" s="447"/>
      <c r="R528" s="447"/>
      <c r="S528" s="447"/>
      <c r="T528" s="447"/>
      <c r="U528" s="447"/>
      <c r="V528" s="447"/>
      <c r="W528" s="447"/>
      <c r="X528" s="447"/>
    </row>
    <row r="529" spans="1:24">
      <c r="A529" s="447"/>
      <c r="B529" s="447"/>
      <c r="C529" s="447"/>
      <c r="D529" s="447"/>
      <c r="E529" s="447"/>
      <c r="F529" s="447"/>
      <c r="G529" s="447"/>
      <c r="H529" s="447"/>
      <c r="I529" s="447"/>
      <c r="J529" s="447"/>
      <c r="K529" s="496"/>
      <c r="L529" s="447"/>
      <c r="M529" s="447"/>
      <c r="N529" s="447"/>
      <c r="O529" s="447"/>
      <c r="P529" s="447"/>
      <c r="Q529" s="447"/>
      <c r="R529" s="447"/>
      <c r="S529" s="447"/>
      <c r="T529" s="447"/>
      <c r="U529" s="447"/>
      <c r="V529" s="447"/>
      <c r="W529" s="447"/>
      <c r="X529" s="447"/>
    </row>
    <row r="530" spans="1:24">
      <c r="A530" s="447"/>
      <c r="B530" s="447"/>
      <c r="C530" s="447"/>
      <c r="D530" s="447"/>
      <c r="E530" s="447"/>
      <c r="F530" s="447"/>
      <c r="G530" s="447"/>
      <c r="H530" s="447"/>
      <c r="I530" s="447"/>
      <c r="J530" s="447"/>
      <c r="K530" s="496"/>
      <c r="L530" s="447"/>
      <c r="M530" s="447"/>
      <c r="N530" s="447"/>
      <c r="O530" s="447"/>
      <c r="P530" s="447"/>
      <c r="Q530" s="447"/>
      <c r="R530" s="447"/>
      <c r="S530" s="447"/>
      <c r="T530" s="447"/>
      <c r="U530" s="447"/>
      <c r="V530" s="447"/>
      <c r="W530" s="447"/>
      <c r="X530" s="447"/>
    </row>
    <row r="531" spans="1:24">
      <c r="A531" s="447"/>
      <c r="B531" s="447"/>
      <c r="C531" s="447"/>
      <c r="D531" s="447"/>
      <c r="E531" s="447"/>
      <c r="F531" s="447"/>
      <c r="G531" s="447"/>
      <c r="H531" s="447"/>
      <c r="I531" s="447"/>
      <c r="J531" s="447"/>
      <c r="K531" s="496"/>
      <c r="L531" s="447"/>
      <c r="M531" s="447"/>
      <c r="N531" s="447"/>
      <c r="O531" s="447"/>
      <c r="P531" s="447"/>
      <c r="Q531" s="447"/>
      <c r="R531" s="447"/>
      <c r="S531" s="447"/>
      <c r="T531" s="447"/>
      <c r="U531" s="447"/>
      <c r="V531" s="447"/>
      <c r="W531" s="447"/>
      <c r="X531" s="447"/>
    </row>
    <row r="532" spans="1:24">
      <c r="A532" s="447"/>
      <c r="B532" s="447"/>
      <c r="C532" s="447"/>
      <c r="D532" s="447"/>
      <c r="E532" s="447"/>
      <c r="F532" s="447"/>
      <c r="G532" s="447"/>
      <c r="H532" s="447"/>
      <c r="I532" s="447"/>
      <c r="J532" s="447"/>
      <c r="K532" s="496"/>
      <c r="L532" s="447"/>
      <c r="M532" s="447"/>
      <c r="N532" s="447"/>
      <c r="O532" s="447"/>
      <c r="P532" s="447"/>
      <c r="Q532" s="447"/>
      <c r="R532" s="447"/>
      <c r="S532" s="447"/>
      <c r="T532" s="447"/>
      <c r="U532" s="447"/>
      <c r="V532" s="447"/>
      <c r="W532" s="447"/>
      <c r="X532" s="447"/>
    </row>
    <row r="533" spans="1:24">
      <c r="A533" s="447"/>
      <c r="B533" s="447"/>
      <c r="C533" s="447"/>
      <c r="D533" s="447"/>
      <c r="E533" s="447"/>
      <c r="F533" s="447"/>
      <c r="G533" s="447"/>
      <c r="H533" s="447"/>
      <c r="I533" s="447"/>
      <c r="J533" s="447"/>
      <c r="K533" s="496"/>
      <c r="L533" s="447"/>
      <c r="M533" s="447"/>
      <c r="N533" s="447"/>
      <c r="O533" s="447"/>
      <c r="P533" s="447"/>
      <c r="Q533" s="447"/>
      <c r="R533" s="447"/>
      <c r="S533" s="447"/>
      <c r="T533" s="447"/>
      <c r="U533" s="447"/>
      <c r="V533" s="447"/>
      <c r="W533" s="447"/>
      <c r="X533" s="447"/>
    </row>
    <row r="534" spans="1:24">
      <c r="A534" s="447"/>
      <c r="B534" s="447"/>
      <c r="C534" s="447"/>
      <c r="D534" s="447"/>
      <c r="E534" s="447"/>
      <c r="F534" s="447"/>
      <c r="G534" s="447"/>
      <c r="H534" s="447"/>
      <c r="I534" s="447"/>
      <c r="J534" s="447"/>
      <c r="K534" s="496"/>
      <c r="L534" s="447"/>
      <c r="M534" s="447"/>
      <c r="N534" s="447"/>
      <c r="O534" s="447"/>
      <c r="P534" s="447"/>
      <c r="Q534" s="447"/>
      <c r="R534" s="447"/>
      <c r="S534" s="447"/>
      <c r="T534" s="447"/>
      <c r="U534" s="447"/>
      <c r="V534" s="447"/>
      <c r="W534" s="447"/>
      <c r="X534" s="447"/>
    </row>
    <row r="535" spans="1:24">
      <c r="A535" s="447"/>
      <c r="B535" s="447"/>
      <c r="C535" s="447"/>
      <c r="D535" s="447"/>
      <c r="E535" s="447"/>
      <c r="F535" s="447"/>
      <c r="G535" s="447"/>
      <c r="H535" s="447"/>
      <c r="I535" s="447"/>
      <c r="J535" s="447"/>
      <c r="K535" s="496"/>
      <c r="L535" s="447"/>
      <c r="M535" s="447"/>
      <c r="N535" s="447"/>
      <c r="O535" s="447"/>
      <c r="P535" s="447"/>
      <c r="Q535" s="447"/>
      <c r="R535" s="447"/>
      <c r="S535" s="447"/>
      <c r="T535" s="447"/>
      <c r="U535" s="447"/>
      <c r="V535" s="447"/>
      <c r="W535" s="447"/>
      <c r="X535" s="447"/>
    </row>
    <row r="536" spans="1:24">
      <c r="A536" s="447"/>
      <c r="B536" s="447"/>
      <c r="C536" s="447"/>
      <c r="D536" s="447"/>
      <c r="E536" s="447"/>
      <c r="F536" s="447"/>
      <c r="G536" s="447"/>
      <c r="H536" s="447"/>
      <c r="I536" s="447"/>
      <c r="J536" s="447"/>
      <c r="K536" s="496"/>
      <c r="L536" s="447"/>
      <c r="M536" s="447"/>
      <c r="N536" s="447"/>
      <c r="O536" s="447"/>
      <c r="P536" s="447"/>
      <c r="Q536" s="447"/>
      <c r="R536" s="447"/>
      <c r="S536" s="447"/>
      <c r="T536" s="447"/>
      <c r="U536" s="447"/>
      <c r="V536" s="447"/>
      <c r="W536" s="447"/>
      <c r="X536" s="447"/>
    </row>
    <row r="537" spans="1:24">
      <c r="A537" s="447"/>
      <c r="B537" s="447"/>
      <c r="C537" s="447"/>
      <c r="D537" s="447"/>
      <c r="E537" s="447"/>
      <c r="F537" s="447"/>
      <c r="G537" s="447"/>
      <c r="H537" s="447"/>
      <c r="I537" s="447"/>
      <c r="J537" s="447"/>
      <c r="K537" s="496"/>
      <c r="L537" s="447"/>
      <c r="M537" s="447"/>
      <c r="N537" s="447"/>
      <c r="O537" s="447"/>
      <c r="P537" s="447"/>
      <c r="Q537" s="447"/>
      <c r="R537" s="447"/>
      <c r="S537" s="447"/>
      <c r="T537" s="447"/>
      <c r="U537" s="447"/>
      <c r="V537" s="447"/>
      <c r="W537" s="447"/>
      <c r="X537" s="447"/>
    </row>
    <row r="538" spans="1:24">
      <c r="A538" s="447"/>
      <c r="B538" s="447"/>
      <c r="C538" s="447"/>
      <c r="D538" s="447"/>
      <c r="E538" s="447"/>
      <c r="F538" s="447"/>
      <c r="G538" s="447"/>
      <c r="H538" s="447"/>
      <c r="I538" s="447"/>
      <c r="J538" s="447"/>
      <c r="K538" s="496"/>
      <c r="L538" s="447"/>
      <c r="M538" s="447"/>
      <c r="N538" s="447"/>
      <c r="O538" s="447"/>
      <c r="P538" s="447"/>
      <c r="Q538" s="447"/>
      <c r="R538" s="447"/>
      <c r="S538" s="447"/>
      <c r="T538" s="447"/>
      <c r="U538" s="447"/>
      <c r="V538" s="447"/>
      <c r="W538" s="447"/>
      <c r="X538" s="447"/>
    </row>
    <row r="539" spans="1:24">
      <c r="A539" s="447"/>
      <c r="B539" s="447"/>
      <c r="C539" s="447"/>
      <c r="D539" s="447"/>
      <c r="E539" s="447"/>
      <c r="F539" s="447"/>
      <c r="G539" s="447"/>
      <c r="H539" s="447"/>
      <c r="I539" s="447"/>
      <c r="J539" s="447"/>
      <c r="K539" s="496"/>
      <c r="L539" s="447"/>
      <c r="M539" s="447"/>
      <c r="N539" s="447"/>
      <c r="O539" s="447"/>
      <c r="P539" s="447"/>
      <c r="Q539" s="447"/>
      <c r="R539" s="447"/>
      <c r="S539" s="447"/>
      <c r="T539" s="447"/>
      <c r="U539" s="447"/>
      <c r="V539" s="447"/>
      <c r="W539" s="447"/>
      <c r="X539" s="447"/>
    </row>
    <row r="540" spans="1:24">
      <c r="A540" s="447"/>
      <c r="B540" s="447"/>
      <c r="C540" s="447"/>
      <c r="D540" s="447"/>
      <c r="E540" s="447"/>
      <c r="F540" s="447"/>
      <c r="G540" s="447"/>
      <c r="H540" s="447"/>
      <c r="I540" s="447"/>
      <c r="J540" s="447"/>
      <c r="K540" s="496"/>
      <c r="L540" s="447"/>
      <c r="M540" s="447"/>
      <c r="N540" s="447"/>
      <c r="O540" s="447"/>
      <c r="P540" s="447"/>
      <c r="Q540" s="447"/>
      <c r="R540" s="447"/>
      <c r="S540" s="447"/>
      <c r="T540" s="447"/>
      <c r="U540" s="447"/>
      <c r="V540" s="447"/>
      <c r="W540" s="447"/>
      <c r="X540" s="447"/>
    </row>
    <row r="541" spans="1:24">
      <c r="A541" s="447"/>
      <c r="B541" s="447"/>
      <c r="C541" s="447"/>
      <c r="D541" s="447"/>
      <c r="E541" s="447"/>
      <c r="F541" s="447"/>
      <c r="G541" s="447"/>
      <c r="H541" s="447"/>
      <c r="I541" s="447"/>
      <c r="J541" s="447"/>
      <c r="K541" s="496"/>
      <c r="L541" s="447"/>
      <c r="M541" s="447"/>
      <c r="N541" s="447"/>
      <c r="O541" s="447"/>
      <c r="P541" s="447"/>
      <c r="Q541" s="447"/>
      <c r="R541" s="447"/>
      <c r="S541" s="447"/>
      <c r="T541" s="447"/>
      <c r="U541" s="447"/>
      <c r="V541" s="447"/>
      <c r="W541" s="447"/>
      <c r="X541" s="447"/>
    </row>
    <row r="542" spans="1:24">
      <c r="A542" s="447"/>
      <c r="B542" s="447"/>
      <c r="C542" s="447"/>
      <c r="D542" s="447"/>
      <c r="E542" s="447"/>
      <c r="F542" s="447"/>
      <c r="G542" s="447"/>
      <c r="H542" s="447"/>
      <c r="I542" s="447"/>
      <c r="J542" s="447"/>
      <c r="K542" s="496"/>
      <c r="L542" s="447"/>
      <c r="M542" s="447"/>
      <c r="N542" s="447"/>
      <c r="O542" s="447"/>
      <c r="P542" s="447"/>
      <c r="Q542" s="447"/>
      <c r="R542" s="447"/>
      <c r="S542" s="447"/>
      <c r="T542" s="447"/>
      <c r="U542" s="447"/>
      <c r="V542" s="447"/>
      <c r="W542" s="447"/>
      <c r="X542" s="447"/>
    </row>
    <row r="543" spans="1:24">
      <c r="A543" s="447"/>
      <c r="B543" s="447"/>
      <c r="C543" s="447"/>
      <c r="D543" s="447"/>
      <c r="E543" s="447"/>
      <c r="F543" s="447"/>
      <c r="G543" s="447"/>
      <c r="H543" s="447"/>
      <c r="I543" s="447"/>
      <c r="J543" s="447"/>
      <c r="K543" s="496"/>
      <c r="L543" s="447"/>
      <c r="M543" s="447"/>
      <c r="N543" s="447"/>
      <c r="O543" s="447"/>
      <c r="P543" s="447"/>
      <c r="Q543" s="447"/>
      <c r="R543" s="447"/>
      <c r="S543" s="447"/>
      <c r="T543" s="447"/>
      <c r="U543" s="447"/>
      <c r="V543" s="447"/>
      <c r="W543" s="447"/>
      <c r="X543" s="447"/>
    </row>
    <row r="544" spans="1:24">
      <c r="A544" s="447"/>
      <c r="B544" s="447"/>
      <c r="C544" s="447"/>
      <c r="D544" s="447"/>
      <c r="E544" s="447"/>
      <c r="F544" s="447"/>
      <c r="G544" s="447"/>
      <c r="H544" s="447"/>
      <c r="I544" s="447"/>
      <c r="J544" s="447"/>
      <c r="K544" s="496"/>
      <c r="L544" s="447"/>
      <c r="M544" s="447"/>
      <c r="N544" s="447"/>
      <c r="O544" s="447"/>
      <c r="P544" s="447"/>
      <c r="Q544" s="447"/>
      <c r="R544" s="447"/>
      <c r="S544" s="447"/>
      <c r="T544" s="447"/>
      <c r="U544" s="447"/>
      <c r="V544" s="447"/>
      <c r="W544" s="447"/>
      <c r="X544" s="447"/>
    </row>
    <row r="545" spans="1:24">
      <c r="A545" s="447"/>
      <c r="B545" s="447"/>
      <c r="C545" s="447"/>
      <c r="D545" s="447"/>
      <c r="E545" s="447"/>
      <c r="F545" s="447"/>
      <c r="G545" s="447"/>
      <c r="H545" s="447"/>
      <c r="I545" s="447"/>
      <c r="J545" s="447"/>
      <c r="K545" s="496"/>
      <c r="L545" s="447"/>
      <c r="M545" s="447"/>
      <c r="N545" s="447"/>
      <c r="O545" s="447"/>
      <c r="P545" s="447"/>
      <c r="Q545" s="447"/>
      <c r="R545" s="447"/>
      <c r="S545" s="447"/>
      <c r="T545" s="447"/>
      <c r="U545" s="447"/>
      <c r="V545" s="447"/>
      <c r="W545" s="447"/>
      <c r="X545" s="447"/>
    </row>
    <row r="546" spans="1:24">
      <c r="A546" s="447"/>
      <c r="B546" s="447"/>
      <c r="C546" s="447"/>
      <c r="D546" s="447"/>
      <c r="E546" s="447"/>
      <c r="F546" s="447"/>
      <c r="G546" s="447"/>
      <c r="H546" s="447"/>
      <c r="I546" s="447"/>
      <c r="J546" s="447"/>
      <c r="K546" s="496"/>
      <c r="L546" s="447"/>
      <c r="M546" s="447"/>
      <c r="N546" s="447"/>
      <c r="O546" s="447"/>
      <c r="P546" s="447"/>
      <c r="Q546" s="447"/>
      <c r="R546" s="447"/>
      <c r="S546" s="447"/>
      <c r="T546" s="447"/>
      <c r="U546" s="447"/>
      <c r="V546" s="447"/>
      <c r="W546" s="447"/>
      <c r="X546" s="447"/>
    </row>
    <row r="547" spans="1:24">
      <c r="A547" s="447"/>
      <c r="B547" s="447"/>
      <c r="C547" s="447"/>
      <c r="D547" s="447"/>
      <c r="E547" s="447"/>
      <c r="F547" s="447"/>
      <c r="G547" s="447"/>
      <c r="H547" s="447"/>
      <c r="I547" s="447"/>
      <c r="J547" s="447"/>
      <c r="K547" s="496"/>
      <c r="L547" s="447"/>
      <c r="M547" s="447"/>
      <c r="N547" s="447"/>
      <c r="O547" s="447"/>
      <c r="P547" s="447"/>
      <c r="Q547" s="447"/>
      <c r="R547" s="447"/>
      <c r="S547" s="447"/>
      <c r="T547" s="447"/>
      <c r="U547" s="447"/>
      <c r="V547" s="447"/>
      <c r="W547" s="447"/>
      <c r="X547" s="447"/>
    </row>
    <row r="548" spans="1:24">
      <c r="A548" s="447"/>
      <c r="B548" s="447"/>
      <c r="C548" s="447"/>
      <c r="D548" s="447"/>
      <c r="E548" s="447"/>
      <c r="F548" s="447"/>
      <c r="G548" s="447"/>
      <c r="H548" s="447"/>
      <c r="I548" s="447"/>
      <c r="J548" s="447"/>
      <c r="K548" s="496"/>
      <c r="L548" s="447"/>
      <c r="M548" s="447"/>
      <c r="N548" s="447"/>
      <c r="O548" s="447"/>
      <c r="P548" s="447"/>
      <c r="Q548" s="447"/>
      <c r="R548" s="447"/>
      <c r="S548" s="447"/>
      <c r="T548" s="447"/>
      <c r="U548" s="447"/>
      <c r="V548" s="447"/>
      <c r="W548" s="447"/>
      <c r="X548" s="447"/>
    </row>
    <row r="549" spans="1:24">
      <c r="A549" s="447"/>
      <c r="B549" s="447"/>
      <c r="C549" s="447"/>
      <c r="D549" s="447"/>
      <c r="E549" s="447"/>
      <c r="F549" s="447"/>
      <c r="G549" s="447"/>
      <c r="H549" s="447"/>
      <c r="I549" s="447"/>
      <c r="J549" s="447"/>
      <c r="K549" s="496"/>
      <c r="L549" s="447"/>
      <c r="M549" s="447"/>
      <c r="N549" s="447"/>
      <c r="O549" s="447"/>
      <c r="P549" s="447"/>
      <c r="Q549" s="447"/>
      <c r="R549" s="447"/>
      <c r="S549" s="447"/>
      <c r="T549" s="447"/>
      <c r="U549" s="447"/>
      <c r="V549" s="447"/>
      <c r="W549" s="447"/>
      <c r="X549" s="447"/>
    </row>
    <row r="550" spans="1:24">
      <c r="A550" s="447"/>
      <c r="B550" s="447"/>
      <c r="C550" s="447"/>
      <c r="D550" s="447"/>
      <c r="E550" s="447"/>
      <c r="F550" s="447"/>
      <c r="G550" s="447"/>
      <c r="H550" s="447"/>
      <c r="I550" s="447"/>
      <c r="J550" s="447"/>
      <c r="K550" s="496"/>
      <c r="L550" s="447"/>
      <c r="M550" s="447"/>
      <c r="N550" s="447"/>
      <c r="O550" s="447"/>
      <c r="P550" s="447"/>
      <c r="Q550" s="447"/>
      <c r="R550" s="447"/>
      <c r="S550" s="447"/>
      <c r="T550" s="447"/>
      <c r="U550" s="447"/>
      <c r="V550" s="447"/>
      <c r="W550" s="447"/>
      <c r="X550" s="447"/>
    </row>
    <row r="551" spans="1:24">
      <c r="A551" s="447"/>
      <c r="B551" s="447"/>
      <c r="C551" s="447"/>
      <c r="D551" s="447"/>
      <c r="E551" s="447"/>
      <c r="F551" s="447"/>
      <c r="G551" s="447"/>
      <c r="H551" s="447"/>
      <c r="I551" s="447"/>
      <c r="J551" s="447"/>
      <c r="K551" s="496"/>
      <c r="L551" s="447"/>
      <c r="M551" s="447"/>
      <c r="N551" s="447"/>
      <c r="O551" s="447"/>
      <c r="P551" s="447"/>
      <c r="Q551" s="447"/>
      <c r="R551" s="447"/>
      <c r="S551" s="447"/>
      <c r="T551" s="447"/>
      <c r="U551" s="447"/>
      <c r="V551" s="447"/>
      <c r="W551" s="447"/>
      <c r="X551" s="447"/>
    </row>
    <row r="552" spans="1:24">
      <c r="A552" s="447"/>
      <c r="B552" s="447"/>
      <c r="C552" s="447"/>
      <c r="D552" s="447"/>
      <c r="E552" s="447"/>
      <c r="F552" s="447"/>
      <c r="G552" s="447"/>
      <c r="H552" s="447"/>
      <c r="I552" s="447"/>
      <c r="J552" s="447"/>
      <c r="K552" s="496"/>
      <c r="L552" s="447"/>
      <c r="M552" s="447"/>
      <c r="N552" s="447"/>
      <c r="O552" s="447"/>
      <c r="P552" s="447"/>
      <c r="Q552" s="447"/>
      <c r="R552" s="447"/>
      <c r="S552" s="447"/>
      <c r="T552" s="447"/>
      <c r="U552" s="447"/>
      <c r="V552" s="447"/>
      <c r="W552" s="447"/>
      <c r="X552" s="447"/>
    </row>
    <row r="553" spans="1:24">
      <c r="A553" s="447"/>
      <c r="B553" s="447"/>
      <c r="C553" s="447"/>
      <c r="D553" s="447"/>
      <c r="E553" s="447"/>
      <c r="F553" s="447"/>
      <c r="G553" s="447"/>
      <c r="H553" s="447"/>
      <c r="I553" s="447"/>
      <c r="J553" s="447"/>
      <c r="K553" s="496"/>
      <c r="L553" s="447"/>
      <c r="M553" s="447"/>
      <c r="N553" s="447"/>
      <c r="O553" s="447"/>
      <c r="P553" s="447"/>
      <c r="Q553" s="447"/>
      <c r="R553" s="447"/>
      <c r="S553" s="447"/>
      <c r="T553" s="447"/>
      <c r="U553" s="447"/>
      <c r="V553" s="447"/>
      <c r="W553" s="447"/>
      <c r="X553" s="447"/>
    </row>
    <row r="554" spans="1:24">
      <c r="A554" s="447"/>
      <c r="B554" s="447"/>
      <c r="C554" s="447"/>
      <c r="D554" s="447"/>
      <c r="E554" s="447"/>
      <c r="F554" s="447"/>
      <c r="G554" s="447"/>
      <c r="H554" s="447"/>
      <c r="I554" s="447"/>
      <c r="J554" s="447"/>
      <c r="K554" s="496"/>
      <c r="L554" s="447"/>
      <c r="M554" s="447"/>
      <c r="N554" s="447"/>
      <c r="O554" s="447"/>
      <c r="P554" s="447"/>
      <c r="Q554" s="447"/>
      <c r="R554" s="447"/>
      <c r="S554" s="447"/>
      <c r="T554" s="447"/>
      <c r="U554" s="447"/>
      <c r="V554" s="447"/>
      <c r="W554" s="447"/>
      <c r="X554" s="447"/>
    </row>
    <row r="555" spans="1:24">
      <c r="A555" s="447"/>
      <c r="B555" s="447"/>
      <c r="C555" s="447"/>
      <c r="D555" s="447"/>
      <c r="E555" s="447"/>
      <c r="F555" s="447"/>
      <c r="G555" s="447"/>
      <c r="H555" s="447"/>
      <c r="I555" s="447"/>
      <c r="J555" s="447"/>
      <c r="K555" s="496"/>
      <c r="L555" s="447"/>
      <c r="M555" s="447"/>
      <c r="N555" s="447"/>
      <c r="O555" s="447"/>
      <c r="P555" s="447"/>
      <c r="Q555" s="447"/>
      <c r="R555" s="447"/>
      <c r="S555" s="447"/>
      <c r="T555" s="447"/>
      <c r="U555" s="447"/>
      <c r="V555" s="447"/>
      <c r="W555" s="447"/>
      <c r="X555" s="447"/>
    </row>
    <row r="556" spans="1:24">
      <c r="A556" s="447"/>
      <c r="B556" s="447"/>
      <c r="C556" s="447"/>
      <c r="D556" s="447"/>
      <c r="E556" s="447"/>
      <c r="F556" s="447"/>
      <c r="G556" s="447"/>
      <c r="H556" s="447"/>
      <c r="I556" s="447"/>
      <c r="J556" s="447"/>
      <c r="K556" s="496"/>
      <c r="L556" s="447"/>
      <c r="M556" s="447"/>
      <c r="N556" s="447"/>
      <c r="O556" s="447"/>
      <c r="P556" s="447"/>
      <c r="Q556" s="447"/>
      <c r="R556" s="447"/>
      <c r="S556" s="447"/>
      <c r="T556" s="447"/>
      <c r="U556" s="447"/>
      <c r="V556" s="447"/>
      <c r="W556" s="447"/>
      <c r="X556" s="447"/>
    </row>
    <row r="557" spans="1:24">
      <c r="A557" s="447"/>
      <c r="B557" s="447"/>
      <c r="C557" s="447"/>
      <c r="D557" s="447"/>
      <c r="E557" s="447"/>
      <c r="F557" s="447"/>
      <c r="G557" s="447"/>
      <c r="H557" s="447"/>
      <c r="I557" s="447"/>
      <c r="J557" s="447"/>
      <c r="K557" s="496"/>
      <c r="L557" s="447"/>
      <c r="M557" s="447"/>
      <c r="N557" s="447"/>
      <c r="O557" s="447"/>
      <c r="P557" s="447"/>
      <c r="Q557" s="447"/>
      <c r="R557" s="447"/>
      <c r="S557" s="447"/>
      <c r="T557" s="447"/>
      <c r="U557" s="447"/>
      <c r="V557" s="447"/>
      <c r="W557" s="447"/>
      <c r="X557" s="447"/>
    </row>
    <row r="558" spans="1:24">
      <c r="A558" s="447"/>
      <c r="B558" s="447"/>
      <c r="C558" s="447"/>
      <c r="D558" s="447"/>
      <c r="E558" s="447"/>
      <c r="F558" s="447"/>
      <c r="G558" s="447"/>
      <c r="H558" s="447"/>
      <c r="I558" s="447"/>
      <c r="J558" s="447"/>
      <c r="K558" s="496"/>
      <c r="L558" s="447"/>
      <c r="M558" s="447"/>
      <c r="N558" s="447"/>
      <c r="O558" s="447"/>
      <c r="P558" s="447"/>
      <c r="Q558" s="447"/>
      <c r="R558" s="447"/>
      <c r="S558" s="447"/>
      <c r="T558" s="447"/>
      <c r="U558" s="447"/>
      <c r="V558" s="447"/>
      <c r="W558" s="447"/>
      <c r="X558" s="447"/>
    </row>
    <row r="559" spans="1:24">
      <c r="A559" s="447"/>
      <c r="B559" s="447"/>
      <c r="C559" s="447"/>
      <c r="D559" s="447"/>
      <c r="E559" s="447"/>
      <c r="F559" s="447"/>
      <c r="G559" s="447"/>
      <c r="H559" s="447"/>
      <c r="I559" s="447"/>
      <c r="J559" s="447"/>
      <c r="K559" s="496"/>
      <c r="L559" s="447"/>
      <c r="M559" s="447"/>
      <c r="N559" s="447"/>
      <c r="O559" s="447"/>
      <c r="P559" s="447"/>
      <c r="Q559" s="447"/>
      <c r="R559" s="447"/>
      <c r="S559" s="447"/>
      <c r="T559" s="447"/>
      <c r="U559" s="447"/>
      <c r="V559" s="447"/>
      <c r="W559" s="447"/>
      <c r="X559" s="447"/>
    </row>
    <row r="560" spans="1:24">
      <c r="A560" s="447"/>
      <c r="B560" s="447"/>
      <c r="C560" s="447"/>
      <c r="D560" s="447"/>
      <c r="E560" s="447"/>
      <c r="F560" s="447"/>
      <c r="G560" s="447"/>
      <c r="H560" s="447"/>
      <c r="I560" s="447"/>
      <c r="J560" s="447"/>
      <c r="K560" s="496"/>
      <c r="L560" s="447"/>
      <c r="M560" s="447"/>
      <c r="N560" s="447"/>
      <c r="O560" s="447"/>
      <c r="P560" s="447"/>
      <c r="Q560" s="447"/>
      <c r="R560" s="447"/>
      <c r="S560" s="447"/>
      <c r="T560" s="447"/>
      <c r="U560" s="447"/>
      <c r="V560" s="447"/>
      <c r="W560" s="447"/>
      <c r="X560" s="447"/>
    </row>
    <row r="561" spans="1:24">
      <c r="A561" s="447"/>
      <c r="B561" s="447"/>
      <c r="C561" s="447"/>
      <c r="D561" s="447"/>
      <c r="E561" s="447"/>
      <c r="F561" s="447"/>
      <c r="G561" s="447"/>
      <c r="H561" s="447"/>
      <c r="I561" s="447"/>
      <c r="J561" s="447"/>
      <c r="K561" s="496"/>
      <c r="L561" s="447"/>
      <c r="M561" s="447"/>
      <c r="N561" s="447"/>
      <c r="O561" s="447"/>
      <c r="P561" s="447"/>
      <c r="Q561" s="447"/>
      <c r="R561" s="447"/>
      <c r="S561" s="447"/>
      <c r="T561" s="447"/>
      <c r="U561" s="447"/>
      <c r="V561" s="447"/>
      <c r="W561" s="447"/>
      <c r="X561" s="447"/>
    </row>
    <row r="562" spans="1:24">
      <c r="A562" s="447"/>
      <c r="B562" s="447"/>
      <c r="C562" s="447"/>
      <c r="D562" s="447"/>
      <c r="E562" s="447"/>
      <c r="F562" s="447"/>
      <c r="G562" s="447"/>
      <c r="H562" s="447"/>
      <c r="I562" s="447"/>
      <c r="J562" s="447"/>
      <c r="K562" s="496"/>
      <c r="L562" s="447"/>
      <c r="M562" s="447"/>
      <c r="N562" s="447"/>
      <c r="O562" s="447"/>
      <c r="P562" s="447"/>
      <c r="Q562" s="447"/>
      <c r="R562" s="447"/>
      <c r="S562" s="447"/>
      <c r="T562" s="447"/>
      <c r="U562" s="447"/>
      <c r="V562" s="447"/>
      <c r="W562" s="447"/>
      <c r="X562" s="447"/>
    </row>
    <row r="563" spans="1:24">
      <c r="A563" s="447"/>
      <c r="B563" s="447"/>
      <c r="C563" s="447"/>
      <c r="D563" s="447"/>
      <c r="E563" s="447"/>
      <c r="F563" s="447"/>
      <c r="G563" s="447"/>
      <c r="H563" s="447"/>
      <c r="I563" s="447"/>
      <c r="J563" s="447"/>
      <c r="K563" s="496"/>
      <c r="L563" s="447"/>
      <c r="M563" s="447"/>
      <c r="N563" s="447"/>
      <c r="O563" s="447"/>
      <c r="P563" s="447"/>
      <c r="Q563" s="447"/>
      <c r="R563" s="447"/>
      <c r="S563" s="447"/>
      <c r="T563" s="447"/>
      <c r="U563" s="447"/>
      <c r="V563" s="447"/>
      <c r="W563" s="447"/>
      <c r="X563" s="447"/>
    </row>
    <row r="564" spans="1:24">
      <c r="A564" s="447"/>
      <c r="B564" s="447"/>
      <c r="C564" s="447"/>
      <c r="D564" s="447"/>
      <c r="E564" s="447"/>
      <c r="F564" s="447"/>
      <c r="G564" s="447"/>
      <c r="H564" s="447"/>
      <c r="I564" s="447"/>
      <c r="J564" s="447"/>
      <c r="K564" s="496"/>
      <c r="L564" s="447"/>
      <c r="M564" s="447"/>
      <c r="N564" s="447"/>
      <c r="O564" s="447"/>
      <c r="P564" s="447"/>
      <c r="Q564" s="447"/>
      <c r="R564" s="447"/>
      <c r="S564" s="447"/>
      <c r="T564" s="447"/>
      <c r="U564" s="447"/>
      <c r="V564" s="447"/>
      <c r="W564" s="447"/>
      <c r="X564" s="447"/>
    </row>
    <row r="565" spans="1:24">
      <c r="A565" s="447"/>
      <c r="B565" s="447"/>
      <c r="C565" s="447"/>
      <c r="D565" s="447"/>
      <c r="E565" s="447"/>
      <c r="F565" s="447"/>
      <c r="G565" s="447"/>
      <c r="H565" s="447"/>
      <c r="I565" s="447"/>
      <c r="J565" s="447"/>
      <c r="K565" s="496"/>
      <c r="L565" s="447"/>
      <c r="M565" s="447"/>
      <c r="N565" s="447"/>
      <c r="O565" s="447"/>
      <c r="P565" s="447"/>
      <c r="Q565" s="447"/>
      <c r="R565" s="447"/>
      <c r="S565" s="447"/>
      <c r="T565" s="447"/>
      <c r="U565" s="447"/>
      <c r="V565" s="447"/>
      <c r="W565" s="447"/>
      <c r="X565" s="447"/>
    </row>
    <row r="566" spans="1:24">
      <c r="A566" s="447"/>
      <c r="B566" s="447"/>
      <c r="C566" s="447"/>
      <c r="D566" s="447"/>
      <c r="E566" s="447"/>
      <c r="F566" s="447"/>
      <c r="G566" s="447"/>
      <c r="H566" s="447"/>
      <c r="I566" s="447"/>
      <c r="J566" s="447"/>
      <c r="K566" s="496"/>
      <c r="L566" s="447"/>
      <c r="M566" s="447"/>
      <c r="N566" s="447"/>
      <c r="O566" s="447"/>
      <c r="P566" s="447"/>
      <c r="Q566" s="447"/>
      <c r="R566" s="447"/>
      <c r="S566" s="447"/>
      <c r="T566" s="447"/>
      <c r="U566" s="447"/>
      <c r="V566" s="447"/>
      <c r="W566" s="447"/>
      <c r="X566" s="447"/>
    </row>
    <row r="567" spans="1:24">
      <c r="A567" s="447"/>
      <c r="B567" s="447"/>
      <c r="C567" s="447"/>
      <c r="D567" s="447"/>
      <c r="E567" s="447"/>
      <c r="F567" s="447"/>
      <c r="G567" s="447"/>
      <c r="H567" s="447"/>
      <c r="I567" s="447"/>
      <c r="J567" s="447"/>
      <c r="K567" s="496"/>
      <c r="L567" s="447"/>
      <c r="M567" s="447"/>
      <c r="N567" s="447"/>
      <c r="O567" s="447"/>
      <c r="P567" s="447"/>
      <c r="Q567" s="447"/>
      <c r="R567" s="447"/>
      <c r="S567" s="447"/>
      <c r="T567" s="447"/>
      <c r="U567" s="447"/>
      <c r="V567" s="447"/>
      <c r="W567" s="447"/>
      <c r="X567" s="447"/>
    </row>
    <row r="568" spans="1:24">
      <c r="A568" s="447"/>
      <c r="B568" s="447"/>
      <c r="C568" s="447"/>
      <c r="D568" s="447"/>
      <c r="E568" s="447"/>
      <c r="F568" s="447"/>
      <c r="G568" s="447"/>
      <c r="H568" s="447"/>
      <c r="I568" s="447"/>
      <c r="J568" s="447"/>
      <c r="K568" s="496"/>
      <c r="L568" s="447"/>
      <c r="M568" s="447"/>
      <c r="N568" s="447"/>
      <c r="O568" s="447"/>
      <c r="P568" s="447"/>
      <c r="Q568" s="447"/>
      <c r="R568" s="447"/>
      <c r="S568" s="447"/>
      <c r="T568" s="447"/>
      <c r="U568" s="447"/>
      <c r="V568" s="447"/>
      <c r="W568" s="447"/>
      <c r="X568" s="447"/>
    </row>
    <row r="569" spans="1:24">
      <c r="A569" s="447"/>
      <c r="B569" s="447"/>
      <c r="C569" s="447"/>
      <c r="D569" s="447"/>
      <c r="E569" s="447"/>
      <c r="F569" s="447"/>
      <c r="G569" s="447"/>
      <c r="H569" s="447"/>
      <c r="I569" s="447"/>
      <c r="J569" s="447"/>
      <c r="K569" s="496"/>
      <c r="L569" s="447"/>
      <c r="M569" s="447"/>
      <c r="N569" s="447"/>
      <c r="O569" s="447"/>
      <c r="P569" s="447"/>
      <c r="Q569" s="447"/>
      <c r="R569" s="447"/>
      <c r="S569" s="447"/>
      <c r="T569" s="447"/>
      <c r="U569" s="447"/>
      <c r="V569" s="447"/>
      <c r="W569" s="447"/>
      <c r="X569" s="447"/>
    </row>
    <row r="570" spans="1:24">
      <c r="A570" s="447"/>
      <c r="B570" s="447"/>
      <c r="C570" s="447"/>
      <c r="D570" s="447"/>
      <c r="E570" s="447"/>
      <c r="F570" s="447"/>
      <c r="G570" s="447"/>
      <c r="H570" s="447"/>
      <c r="I570" s="447"/>
      <c r="J570" s="447"/>
      <c r="K570" s="496"/>
      <c r="L570" s="447"/>
      <c r="M570" s="447"/>
      <c r="N570" s="447"/>
      <c r="O570" s="447"/>
      <c r="P570" s="447"/>
      <c r="Q570" s="447"/>
      <c r="R570" s="447"/>
      <c r="S570" s="447"/>
      <c r="T570" s="447"/>
      <c r="U570" s="447"/>
      <c r="V570" s="447"/>
      <c r="W570" s="447"/>
      <c r="X570" s="447"/>
    </row>
    <row r="571" spans="1:24">
      <c r="A571" s="447"/>
      <c r="B571" s="447"/>
      <c r="C571" s="447"/>
      <c r="D571" s="447"/>
      <c r="E571" s="447"/>
      <c r="F571" s="447"/>
      <c r="G571" s="447"/>
      <c r="H571" s="447"/>
      <c r="I571" s="447"/>
      <c r="J571" s="447"/>
      <c r="K571" s="496"/>
      <c r="L571" s="447"/>
      <c r="M571" s="447"/>
      <c r="N571" s="447"/>
      <c r="O571" s="447"/>
      <c r="P571" s="447"/>
      <c r="Q571" s="447"/>
      <c r="R571" s="447"/>
      <c r="S571" s="447"/>
      <c r="T571" s="447"/>
      <c r="U571" s="447"/>
      <c r="V571" s="447"/>
      <c r="W571" s="447"/>
      <c r="X571" s="447"/>
    </row>
    <row r="572" spans="1:24">
      <c r="A572" s="447"/>
      <c r="B572" s="447"/>
      <c r="C572" s="447"/>
      <c r="D572" s="447"/>
      <c r="E572" s="447"/>
      <c r="F572" s="447"/>
      <c r="G572" s="447"/>
      <c r="H572" s="447"/>
      <c r="I572" s="447"/>
      <c r="J572" s="447"/>
      <c r="K572" s="496"/>
      <c r="L572" s="447"/>
      <c r="M572" s="447"/>
      <c r="N572" s="447"/>
      <c r="O572" s="447"/>
      <c r="P572" s="447"/>
      <c r="Q572" s="447"/>
      <c r="R572" s="447"/>
      <c r="S572" s="447"/>
      <c r="T572" s="447"/>
      <c r="U572" s="447"/>
      <c r="V572" s="447"/>
      <c r="W572" s="447"/>
      <c r="X572" s="447"/>
    </row>
    <row r="573" spans="1:24">
      <c r="A573" s="447"/>
      <c r="B573" s="447"/>
      <c r="C573" s="447"/>
      <c r="D573" s="447"/>
      <c r="E573" s="447"/>
      <c r="F573" s="447"/>
      <c r="G573" s="447"/>
      <c r="H573" s="447"/>
      <c r="I573" s="447"/>
      <c r="J573" s="447"/>
      <c r="K573" s="496"/>
      <c r="L573" s="447"/>
      <c r="M573" s="447"/>
      <c r="N573" s="447"/>
      <c r="O573" s="447"/>
      <c r="P573" s="447"/>
      <c r="Q573" s="447"/>
      <c r="R573" s="447"/>
      <c r="S573" s="447"/>
      <c r="T573" s="447"/>
      <c r="U573" s="447"/>
      <c r="V573" s="447"/>
      <c r="W573" s="447"/>
      <c r="X573" s="447"/>
    </row>
    <row r="574" spans="1:24">
      <c r="A574" s="447"/>
      <c r="B574" s="447"/>
      <c r="C574" s="447"/>
      <c r="D574" s="447"/>
      <c r="E574" s="447"/>
      <c r="F574" s="447"/>
      <c r="G574" s="447"/>
      <c r="H574" s="447"/>
      <c r="I574" s="447"/>
      <c r="J574" s="447"/>
      <c r="K574" s="496"/>
      <c r="L574" s="447"/>
      <c r="M574" s="447"/>
      <c r="N574" s="447"/>
      <c r="O574" s="447"/>
      <c r="P574" s="447"/>
      <c r="Q574" s="447"/>
      <c r="R574" s="447"/>
      <c r="S574" s="447"/>
      <c r="T574" s="447"/>
      <c r="U574" s="447"/>
      <c r="V574" s="447"/>
      <c r="W574" s="447"/>
      <c r="X574" s="447"/>
    </row>
    <row r="575" spans="1:24">
      <c r="A575" s="447"/>
      <c r="B575" s="447"/>
      <c r="C575" s="447"/>
      <c r="D575" s="447"/>
      <c r="E575" s="447"/>
      <c r="F575" s="447"/>
      <c r="G575" s="447"/>
      <c r="H575" s="447"/>
      <c r="I575" s="447"/>
      <c r="J575" s="447"/>
      <c r="K575" s="496"/>
      <c r="L575" s="447"/>
      <c r="M575" s="447"/>
      <c r="N575" s="447"/>
      <c r="O575" s="447"/>
      <c r="P575" s="447"/>
      <c r="Q575" s="447"/>
      <c r="R575" s="447"/>
      <c r="S575" s="447"/>
      <c r="T575" s="447"/>
      <c r="U575" s="447"/>
      <c r="V575" s="447"/>
      <c r="W575" s="447"/>
      <c r="X575" s="447"/>
    </row>
    <row r="576" spans="1:24">
      <c r="A576" s="447"/>
      <c r="B576" s="447"/>
      <c r="C576" s="447"/>
      <c r="D576" s="447"/>
      <c r="E576" s="447"/>
      <c r="F576" s="447"/>
      <c r="G576" s="447"/>
      <c r="H576" s="447"/>
      <c r="I576" s="447"/>
      <c r="J576" s="447"/>
      <c r="K576" s="496"/>
      <c r="L576" s="447"/>
      <c r="M576" s="447"/>
      <c r="N576" s="447"/>
      <c r="O576" s="447"/>
      <c r="P576" s="447"/>
      <c r="Q576" s="447"/>
      <c r="R576" s="447"/>
      <c r="S576" s="447"/>
      <c r="T576" s="447"/>
      <c r="U576" s="447"/>
      <c r="V576" s="447"/>
      <c r="W576" s="447"/>
      <c r="X576" s="447"/>
    </row>
    <row r="577" spans="1:24">
      <c r="A577" s="447"/>
      <c r="B577" s="447"/>
      <c r="C577" s="447"/>
      <c r="D577" s="447"/>
      <c r="E577" s="447"/>
      <c r="F577" s="447"/>
      <c r="G577" s="447"/>
      <c r="H577" s="447"/>
      <c r="I577" s="447"/>
      <c r="J577" s="447"/>
      <c r="K577" s="496"/>
      <c r="L577" s="447"/>
      <c r="M577" s="447"/>
      <c r="N577" s="447"/>
      <c r="O577" s="447"/>
      <c r="P577" s="447"/>
      <c r="Q577" s="447"/>
      <c r="R577" s="447"/>
      <c r="S577" s="447"/>
      <c r="T577" s="447"/>
      <c r="U577" s="447"/>
      <c r="V577" s="447"/>
      <c r="W577" s="447"/>
      <c r="X577" s="447"/>
    </row>
    <row r="578" spans="1:24">
      <c r="A578" s="447"/>
      <c r="B578" s="447"/>
      <c r="C578" s="447"/>
      <c r="D578" s="447"/>
      <c r="E578" s="447"/>
      <c r="F578" s="447"/>
      <c r="G578" s="447"/>
      <c r="H578" s="447"/>
      <c r="I578" s="447"/>
      <c r="J578" s="447"/>
      <c r="K578" s="496"/>
      <c r="L578" s="447"/>
      <c r="M578" s="447"/>
      <c r="N578" s="447"/>
      <c r="O578" s="447"/>
      <c r="P578" s="447"/>
      <c r="Q578" s="447"/>
      <c r="R578" s="447"/>
      <c r="S578" s="447"/>
      <c r="T578" s="447"/>
      <c r="U578" s="447"/>
      <c r="V578" s="447"/>
      <c r="W578" s="447"/>
      <c r="X578" s="447"/>
    </row>
    <row r="579" spans="1:24">
      <c r="A579" s="447"/>
      <c r="B579" s="447"/>
      <c r="C579" s="447"/>
      <c r="D579" s="447"/>
      <c r="E579" s="447"/>
      <c r="F579" s="447"/>
      <c r="G579" s="447"/>
      <c r="H579" s="447"/>
      <c r="I579" s="447"/>
      <c r="J579" s="447"/>
      <c r="K579" s="496"/>
      <c r="L579" s="447"/>
      <c r="M579" s="447"/>
      <c r="N579" s="447"/>
      <c r="O579" s="447"/>
      <c r="P579" s="447"/>
      <c r="Q579" s="447"/>
      <c r="R579" s="447"/>
      <c r="S579" s="447"/>
      <c r="T579" s="447"/>
      <c r="U579" s="447"/>
      <c r="V579" s="447"/>
      <c r="W579" s="447"/>
      <c r="X579" s="447"/>
    </row>
    <row r="580" spans="1:24">
      <c r="A580" s="447"/>
      <c r="B580" s="447"/>
      <c r="C580" s="447"/>
      <c r="D580" s="447"/>
      <c r="E580" s="447"/>
      <c r="F580" s="447"/>
      <c r="G580" s="447"/>
      <c r="H580" s="447"/>
      <c r="I580" s="447"/>
      <c r="J580" s="447"/>
      <c r="K580" s="496"/>
      <c r="L580" s="447"/>
      <c r="M580" s="447"/>
      <c r="N580" s="447"/>
      <c r="O580" s="447"/>
      <c r="P580" s="447"/>
      <c r="Q580" s="447"/>
      <c r="R580" s="447"/>
      <c r="S580" s="447"/>
      <c r="T580" s="447"/>
      <c r="U580" s="447"/>
      <c r="V580" s="447"/>
      <c r="W580" s="447"/>
      <c r="X580" s="447"/>
    </row>
    <row r="581" spans="1:24">
      <c r="A581" s="447"/>
      <c r="B581" s="447"/>
      <c r="C581" s="447"/>
      <c r="D581" s="447"/>
      <c r="E581" s="447"/>
      <c r="F581" s="447"/>
      <c r="G581" s="447"/>
      <c r="H581" s="447"/>
      <c r="I581" s="447"/>
      <c r="J581" s="447"/>
      <c r="K581" s="496"/>
      <c r="L581" s="447"/>
      <c r="M581" s="447"/>
      <c r="N581" s="447"/>
      <c r="O581" s="447"/>
      <c r="P581" s="447"/>
      <c r="Q581" s="447"/>
      <c r="R581" s="447"/>
      <c r="S581" s="447"/>
      <c r="T581" s="447"/>
      <c r="U581" s="447"/>
      <c r="V581" s="447"/>
      <c r="W581" s="447"/>
      <c r="X581" s="447"/>
    </row>
    <row r="582" spans="1:24">
      <c r="A582" s="447"/>
      <c r="B582" s="447"/>
      <c r="C582" s="447"/>
      <c r="D582" s="447"/>
      <c r="E582" s="447"/>
      <c r="F582" s="447"/>
      <c r="G582" s="447"/>
      <c r="H582" s="447"/>
      <c r="I582" s="447"/>
      <c r="J582" s="447"/>
      <c r="K582" s="496"/>
      <c r="L582" s="447"/>
      <c r="M582" s="447"/>
      <c r="N582" s="447"/>
      <c r="O582" s="447"/>
      <c r="P582" s="447"/>
      <c r="Q582" s="447"/>
      <c r="R582" s="447"/>
      <c r="S582" s="447"/>
      <c r="T582" s="447"/>
      <c r="U582" s="447"/>
      <c r="V582" s="447"/>
      <c r="W582" s="447"/>
      <c r="X582" s="447"/>
    </row>
    <row r="583" spans="1:24">
      <c r="A583" s="447"/>
      <c r="B583" s="447"/>
      <c r="C583" s="447"/>
      <c r="D583" s="447"/>
      <c r="E583" s="447"/>
      <c r="F583" s="447"/>
      <c r="G583" s="447"/>
      <c r="H583" s="447"/>
      <c r="I583" s="447"/>
      <c r="J583" s="447"/>
      <c r="K583" s="496"/>
      <c r="L583" s="447"/>
      <c r="M583" s="447"/>
      <c r="N583" s="447"/>
      <c r="O583" s="447"/>
      <c r="P583" s="447"/>
      <c r="Q583" s="447"/>
      <c r="R583" s="447"/>
      <c r="S583" s="447"/>
      <c r="T583" s="447"/>
      <c r="U583" s="447"/>
      <c r="V583" s="447"/>
      <c r="W583" s="447"/>
      <c r="X583" s="447"/>
    </row>
    <row r="584" spans="1:24">
      <c r="A584" s="447"/>
      <c r="B584" s="447"/>
      <c r="C584" s="447"/>
      <c r="D584" s="447"/>
      <c r="E584" s="447"/>
      <c r="F584" s="447"/>
      <c r="G584" s="447"/>
      <c r="H584" s="447"/>
      <c r="I584" s="447"/>
      <c r="J584" s="447"/>
      <c r="K584" s="496"/>
      <c r="L584" s="447"/>
      <c r="M584" s="447"/>
      <c r="N584" s="447"/>
      <c r="O584" s="447"/>
      <c r="P584" s="447"/>
      <c r="Q584" s="447"/>
      <c r="R584" s="447"/>
      <c r="S584" s="447"/>
      <c r="T584" s="447"/>
      <c r="U584" s="447"/>
      <c r="V584" s="447"/>
      <c r="W584" s="447"/>
      <c r="X584" s="447"/>
    </row>
    <row r="585" spans="1:24">
      <c r="A585" s="447"/>
      <c r="B585" s="447"/>
      <c r="C585" s="447"/>
      <c r="D585" s="447"/>
      <c r="E585" s="447"/>
      <c r="F585" s="447"/>
      <c r="G585" s="447"/>
      <c r="H585" s="447"/>
      <c r="I585" s="447"/>
      <c r="J585" s="447"/>
      <c r="K585" s="496"/>
      <c r="L585" s="447"/>
      <c r="M585" s="447"/>
      <c r="N585" s="447"/>
      <c r="O585" s="447"/>
      <c r="P585" s="447"/>
      <c r="Q585" s="447"/>
      <c r="R585" s="447"/>
      <c r="S585" s="447"/>
      <c r="T585" s="447"/>
      <c r="U585" s="447"/>
      <c r="V585" s="447"/>
      <c r="W585" s="447"/>
      <c r="X585" s="447"/>
    </row>
    <row r="586" spans="1:24">
      <c r="A586" s="447"/>
      <c r="B586" s="447"/>
      <c r="C586" s="447"/>
      <c r="D586" s="447"/>
      <c r="E586" s="447"/>
      <c r="F586" s="447"/>
      <c r="G586" s="447"/>
      <c r="H586" s="447"/>
      <c r="I586" s="447"/>
      <c r="J586" s="447"/>
      <c r="K586" s="496"/>
      <c r="L586" s="447"/>
      <c r="M586" s="447"/>
      <c r="N586" s="447"/>
      <c r="O586" s="447"/>
      <c r="P586" s="447"/>
      <c r="Q586" s="447"/>
      <c r="R586" s="447"/>
      <c r="S586" s="447"/>
      <c r="T586" s="447"/>
      <c r="U586" s="447"/>
      <c r="V586" s="447"/>
      <c r="W586" s="447"/>
      <c r="X586" s="447"/>
    </row>
    <row r="587" spans="1:24">
      <c r="A587" s="447"/>
      <c r="B587" s="447"/>
      <c r="C587" s="447"/>
      <c r="D587" s="447"/>
      <c r="E587" s="447"/>
      <c r="F587" s="447"/>
      <c r="G587" s="447"/>
      <c r="H587" s="447"/>
      <c r="I587" s="447"/>
      <c r="J587" s="447"/>
      <c r="K587" s="496"/>
      <c r="L587" s="447"/>
      <c r="M587" s="447"/>
      <c r="N587" s="447"/>
      <c r="O587" s="447"/>
      <c r="P587" s="447"/>
      <c r="Q587" s="447"/>
      <c r="R587" s="447"/>
      <c r="S587" s="447"/>
      <c r="T587" s="447"/>
      <c r="U587" s="447"/>
      <c r="V587" s="447"/>
      <c r="W587" s="447"/>
      <c r="X587" s="447"/>
    </row>
    <row r="588" spans="1:24">
      <c r="A588" s="447"/>
      <c r="B588" s="447"/>
      <c r="C588" s="447"/>
      <c r="D588" s="447"/>
      <c r="E588" s="447"/>
      <c r="F588" s="447"/>
      <c r="G588" s="447"/>
      <c r="H588" s="447"/>
      <c r="I588" s="447"/>
      <c r="J588" s="447"/>
      <c r="K588" s="496"/>
      <c r="L588" s="447"/>
      <c r="M588" s="447"/>
      <c r="N588" s="447"/>
      <c r="O588" s="447"/>
      <c r="P588" s="447"/>
      <c r="Q588" s="447"/>
      <c r="R588" s="447"/>
      <c r="S588" s="447"/>
      <c r="T588" s="447"/>
      <c r="U588" s="447"/>
      <c r="V588" s="447"/>
      <c r="W588" s="447"/>
      <c r="X588" s="447"/>
    </row>
    <row r="589" spans="1:24">
      <c r="A589" s="447"/>
      <c r="B589" s="447"/>
      <c r="C589" s="447"/>
      <c r="D589" s="447"/>
      <c r="E589" s="447"/>
      <c r="F589" s="447"/>
      <c r="G589" s="447"/>
      <c r="H589" s="447"/>
      <c r="I589" s="447"/>
      <c r="J589" s="447"/>
      <c r="K589" s="496"/>
      <c r="L589" s="447"/>
      <c r="M589" s="447"/>
      <c r="N589" s="447"/>
      <c r="O589" s="447"/>
      <c r="P589" s="447"/>
      <c r="Q589" s="447"/>
      <c r="R589" s="447"/>
      <c r="S589" s="447"/>
      <c r="T589" s="447"/>
      <c r="U589" s="447"/>
      <c r="V589" s="447"/>
      <c r="W589" s="447"/>
      <c r="X589" s="447"/>
    </row>
    <row r="590" spans="1:24">
      <c r="A590" s="447"/>
      <c r="B590" s="447"/>
      <c r="C590" s="447"/>
      <c r="D590" s="447"/>
      <c r="E590" s="447"/>
      <c r="F590" s="447"/>
      <c r="G590" s="447"/>
      <c r="H590" s="447"/>
      <c r="I590" s="447"/>
      <c r="J590" s="447"/>
      <c r="K590" s="496"/>
      <c r="L590" s="447"/>
      <c r="M590" s="447"/>
      <c r="N590" s="447"/>
      <c r="O590" s="447"/>
      <c r="P590" s="447"/>
      <c r="Q590" s="447"/>
      <c r="R590" s="447"/>
      <c r="S590" s="447"/>
      <c r="T590" s="447"/>
      <c r="U590" s="447"/>
      <c r="V590" s="447"/>
      <c r="W590" s="447"/>
      <c r="X590" s="447"/>
    </row>
    <row r="591" spans="1:24">
      <c r="A591" s="447"/>
      <c r="B591" s="447"/>
      <c r="C591" s="447"/>
      <c r="D591" s="447"/>
      <c r="E591" s="447"/>
      <c r="F591" s="447"/>
      <c r="G591" s="447"/>
      <c r="H591" s="447"/>
      <c r="I591" s="447"/>
      <c r="J591" s="447"/>
      <c r="K591" s="496"/>
      <c r="L591" s="447"/>
      <c r="M591" s="447"/>
      <c r="N591" s="447"/>
      <c r="O591" s="447"/>
      <c r="P591" s="447"/>
      <c r="Q591" s="447"/>
      <c r="R591" s="447"/>
      <c r="S591" s="447"/>
      <c r="T591" s="447"/>
      <c r="U591" s="447"/>
      <c r="V591" s="447"/>
      <c r="W591" s="447"/>
      <c r="X591" s="447"/>
    </row>
    <row r="592" spans="1:24">
      <c r="A592" s="447"/>
      <c r="B592" s="447"/>
      <c r="C592" s="447"/>
      <c r="D592" s="447"/>
      <c r="E592" s="447"/>
      <c r="F592" s="447"/>
      <c r="G592" s="447"/>
      <c r="H592" s="447"/>
      <c r="I592" s="447"/>
      <c r="J592" s="447"/>
      <c r="K592" s="496"/>
      <c r="L592" s="447"/>
      <c r="M592" s="447"/>
      <c r="N592" s="447"/>
      <c r="O592" s="447"/>
      <c r="P592" s="447"/>
      <c r="Q592" s="447"/>
      <c r="R592" s="447"/>
      <c r="S592" s="447"/>
      <c r="T592" s="447"/>
      <c r="U592" s="447"/>
      <c r="V592" s="447"/>
      <c r="W592" s="447"/>
      <c r="X592" s="447"/>
    </row>
    <row r="593" spans="1:24">
      <c r="A593" s="447"/>
      <c r="B593" s="447"/>
      <c r="C593" s="447"/>
      <c r="D593" s="447"/>
      <c r="E593" s="447"/>
      <c r="F593" s="447"/>
      <c r="G593" s="447"/>
      <c r="H593" s="447"/>
      <c r="I593" s="447"/>
      <c r="J593" s="447"/>
      <c r="K593" s="496"/>
      <c r="L593" s="447"/>
      <c r="M593" s="447"/>
      <c r="N593" s="447"/>
      <c r="O593" s="447"/>
      <c r="P593" s="447"/>
      <c r="Q593" s="447"/>
      <c r="R593" s="447"/>
      <c r="S593" s="447"/>
      <c r="T593" s="447"/>
      <c r="U593" s="447"/>
      <c r="V593" s="447"/>
      <c r="W593" s="447"/>
      <c r="X593" s="447"/>
    </row>
    <row r="594" spans="1:24">
      <c r="A594" s="447"/>
      <c r="B594" s="447"/>
      <c r="C594" s="447"/>
      <c r="D594" s="447"/>
      <c r="E594" s="447"/>
      <c r="F594" s="447"/>
      <c r="G594" s="447"/>
      <c r="H594" s="447"/>
      <c r="I594" s="447"/>
      <c r="J594" s="447"/>
      <c r="K594" s="496"/>
      <c r="L594" s="447"/>
      <c r="M594" s="447"/>
      <c r="N594" s="447"/>
      <c r="O594" s="447"/>
      <c r="P594" s="447"/>
      <c r="Q594" s="447"/>
      <c r="R594" s="447"/>
      <c r="S594" s="447"/>
      <c r="T594" s="447"/>
      <c r="U594" s="447"/>
      <c r="V594" s="447"/>
      <c r="W594" s="447"/>
      <c r="X594" s="447"/>
    </row>
    <row r="595" spans="1:24">
      <c r="A595" s="447"/>
      <c r="B595" s="447"/>
      <c r="C595" s="447"/>
      <c r="D595" s="447"/>
      <c r="E595" s="447"/>
      <c r="F595" s="447"/>
      <c r="G595" s="447"/>
      <c r="H595" s="447"/>
      <c r="I595" s="447"/>
      <c r="J595" s="447"/>
      <c r="K595" s="496"/>
      <c r="L595" s="447"/>
      <c r="M595" s="447"/>
      <c r="N595" s="447"/>
      <c r="O595" s="447"/>
      <c r="P595" s="447"/>
      <c r="Q595" s="447"/>
      <c r="R595" s="447"/>
      <c r="S595" s="447"/>
      <c r="T595" s="447"/>
      <c r="U595" s="447"/>
      <c r="V595" s="447"/>
      <c r="W595" s="447"/>
      <c r="X595" s="447"/>
    </row>
    <row r="596" spans="1:24">
      <c r="A596" s="447"/>
      <c r="B596" s="447"/>
      <c r="C596" s="447"/>
      <c r="D596" s="447"/>
      <c r="E596" s="447"/>
      <c r="F596" s="447"/>
      <c r="G596" s="447"/>
      <c r="H596" s="447"/>
      <c r="I596" s="447"/>
      <c r="J596" s="447"/>
      <c r="K596" s="496"/>
      <c r="L596" s="447"/>
      <c r="M596" s="447"/>
      <c r="N596" s="447"/>
      <c r="O596" s="447"/>
      <c r="P596" s="447"/>
      <c r="Q596" s="447"/>
      <c r="R596" s="447"/>
      <c r="S596" s="447"/>
      <c r="T596" s="447"/>
      <c r="U596" s="447"/>
      <c r="V596" s="447"/>
      <c r="W596" s="447"/>
      <c r="X596" s="447"/>
    </row>
    <row r="597" spans="1:24">
      <c r="A597" s="447"/>
      <c r="B597" s="447"/>
      <c r="C597" s="447"/>
      <c r="D597" s="447"/>
      <c r="E597" s="447"/>
      <c r="F597" s="447"/>
      <c r="G597" s="447"/>
      <c r="H597" s="447"/>
      <c r="I597" s="447"/>
      <c r="J597" s="447"/>
      <c r="K597" s="496"/>
      <c r="L597" s="447"/>
      <c r="M597" s="447"/>
      <c r="N597" s="447"/>
      <c r="O597" s="447"/>
      <c r="P597" s="447"/>
      <c r="Q597" s="447"/>
      <c r="R597" s="447"/>
      <c r="S597" s="447"/>
      <c r="T597" s="447"/>
      <c r="U597" s="447"/>
      <c r="V597" s="447"/>
      <c r="W597" s="447"/>
      <c r="X597" s="447"/>
    </row>
    <row r="598" spans="1:24">
      <c r="A598" s="447"/>
      <c r="B598" s="447"/>
      <c r="C598" s="447"/>
      <c r="D598" s="447"/>
      <c r="E598" s="447"/>
      <c r="F598" s="447"/>
      <c r="G598" s="447"/>
      <c r="H598" s="447"/>
      <c r="I598" s="447"/>
      <c r="J598" s="447"/>
      <c r="K598" s="496"/>
      <c r="L598" s="447"/>
      <c r="M598" s="447"/>
      <c r="N598" s="447"/>
      <c r="O598" s="447"/>
      <c r="P598" s="447"/>
      <c r="Q598" s="447"/>
      <c r="R598" s="447"/>
      <c r="S598" s="447"/>
      <c r="T598" s="447"/>
      <c r="U598" s="447"/>
      <c r="V598" s="447"/>
      <c r="W598" s="447"/>
      <c r="X598" s="447"/>
    </row>
    <row r="599" spans="1:24">
      <c r="A599" s="447"/>
      <c r="B599" s="447"/>
      <c r="C599" s="447"/>
      <c r="D599" s="447"/>
      <c r="E599" s="447"/>
      <c r="F599" s="447"/>
      <c r="G599" s="447"/>
      <c r="H599" s="447"/>
      <c r="I599" s="447"/>
      <c r="J599" s="447"/>
      <c r="K599" s="496"/>
      <c r="L599" s="447"/>
      <c r="M599" s="447"/>
      <c r="N599" s="447"/>
      <c r="O599" s="447"/>
      <c r="P599" s="447"/>
      <c r="Q599" s="447"/>
      <c r="R599" s="447"/>
      <c r="S599" s="447"/>
      <c r="T599" s="447"/>
      <c r="U599" s="447"/>
      <c r="V599" s="447"/>
      <c r="W599" s="447"/>
      <c r="X599" s="447"/>
    </row>
    <row r="600" spans="1:24">
      <c r="A600" s="447"/>
      <c r="B600" s="447"/>
      <c r="C600" s="447"/>
      <c r="D600" s="447"/>
      <c r="E600" s="447"/>
      <c r="F600" s="447"/>
      <c r="G600" s="447"/>
      <c r="H600" s="447"/>
      <c r="I600" s="447"/>
      <c r="J600" s="447"/>
      <c r="K600" s="496"/>
      <c r="L600" s="447"/>
      <c r="M600" s="447"/>
      <c r="N600" s="447"/>
      <c r="O600" s="447"/>
      <c r="P600" s="447"/>
      <c r="Q600" s="447"/>
      <c r="R600" s="447"/>
      <c r="S600" s="447"/>
      <c r="T600" s="447"/>
      <c r="U600" s="447"/>
      <c r="V600" s="447"/>
      <c r="W600" s="447"/>
      <c r="X600" s="447"/>
    </row>
    <row r="601" spans="1:24">
      <c r="A601" s="447"/>
      <c r="B601" s="447"/>
      <c r="C601" s="447"/>
      <c r="D601" s="447"/>
      <c r="E601" s="447"/>
      <c r="F601" s="447"/>
      <c r="G601" s="447"/>
      <c r="H601" s="447"/>
      <c r="I601" s="447"/>
      <c r="J601" s="447"/>
      <c r="K601" s="496"/>
      <c r="L601" s="447"/>
      <c r="M601" s="447"/>
      <c r="N601" s="447"/>
      <c r="O601" s="447"/>
      <c r="P601" s="447"/>
      <c r="Q601" s="447"/>
      <c r="R601" s="447"/>
      <c r="S601" s="447"/>
      <c r="T601" s="447"/>
      <c r="U601" s="447"/>
      <c r="V601" s="447"/>
      <c r="W601" s="447"/>
      <c r="X601" s="447"/>
    </row>
    <row r="602" spans="1:24">
      <c r="A602" s="447"/>
      <c r="B602" s="447"/>
      <c r="C602" s="447"/>
      <c r="D602" s="447"/>
      <c r="E602" s="447"/>
      <c r="F602" s="447"/>
      <c r="G602" s="447"/>
      <c r="H602" s="447"/>
      <c r="I602" s="447"/>
      <c r="J602" s="447"/>
      <c r="K602" s="496"/>
      <c r="L602" s="447"/>
      <c r="M602" s="447"/>
      <c r="N602" s="447"/>
      <c r="O602" s="447"/>
      <c r="P602" s="447"/>
      <c r="Q602" s="447"/>
      <c r="R602" s="447"/>
      <c r="S602" s="447"/>
      <c r="T602" s="447"/>
      <c r="U602" s="447"/>
      <c r="V602" s="447"/>
      <c r="W602" s="447"/>
      <c r="X602" s="447"/>
    </row>
    <row r="603" spans="1:24">
      <c r="A603" s="447"/>
      <c r="B603" s="447"/>
      <c r="C603" s="447"/>
      <c r="D603" s="447"/>
      <c r="E603" s="447"/>
      <c r="F603" s="447"/>
      <c r="G603" s="447"/>
      <c r="H603" s="447"/>
      <c r="I603" s="447"/>
      <c r="J603" s="447"/>
      <c r="K603" s="496"/>
      <c r="L603" s="447"/>
      <c r="M603" s="447"/>
      <c r="N603" s="447"/>
      <c r="O603" s="447"/>
      <c r="P603" s="447"/>
      <c r="Q603" s="447"/>
      <c r="R603" s="447"/>
      <c r="S603" s="447"/>
      <c r="T603" s="447"/>
      <c r="U603" s="447"/>
      <c r="V603" s="447"/>
      <c r="W603" s="447"/>
      <c r="X603" s="447"/>
    </row>
    <row r="604" spans="1:24">
      <c r="A604" s="447"/>
      <c r="B604" s="447"/>
      <c r="C604" s="447"/>
      <c r="D604" s="447"/>
      <c r="E604" s="447"/>
      <c r="F604" s="447"/>
      <c r="G604" s="447"/>
      <c r="H604" s="447"/>
      <c r="I604" s="447"/>
      <c r="J604" s="447"/>
      <c r="K604" s="496"/>
      <c r="L604" s="447"/>
      <c r="M604" s="447"/>
      <c r="N604" s="447"/>
      <c r="O604" s="447"/>
      <c r="P604" s="447"/>
      <c r="Q604" s="447"/>
      <c r="R604" s="447"/>
      <c r="S604" s="447"/>
      <c r="T604" s="447"/>
      <c r="U604" s="447"/>
      <c r="V604" s="447"/>
      <c r="W604" s="447"/>
      <c r="X604" s="447"/>
    </row>
    <row r="605" spans="1:24">
      <c r="A605" s="447"/>
      <c r="B605" s="447"/>
      <c r="C605" s="447"/>
      <c r="D605" s="447"/>
      <c r="E605" s="447"/>
      <c r="F605" s="447"/>
      <c r="G605" s="447"/>
      <c r="H605" s="447"/>
      <c r="I605" s="447"/>
      <c r="J605" s="447"/>
      <c r="K605" s="496"/>
      <c r="L605" s="447"/>
      <c r="M605" s="447"/>
      <c r="N605" s="447"/>
      <c r="O605" s="447"/>
      <c r="P605" s="447"/>
      <c r="Q605" s="447"/>
      <c r="R605" s="447"/>
      <c r="S605" s="447"/>
      <c r="T605" s="447"/>
      <c r="U605" s="447"/>
      <c r="V605" s="447"/>
      <c r="W605" s="447"/>
      <c r="X605" s="447"/>
    </row>
    <row r="606" spans="1:24">
      <c r="A606" s="447"/>
      <c r="B606" s="447"/>
      <c r="C606" s="447"/>
      <c r="D606" s="447"/>
      <c r="E606" s="447"/>
      <c r="F606" s="447"/>
      <c r="G606" s="447"/>
      <c r="H606" s="447"/>
      <c r="I606" s="447"/>
      <c r="J606" s="447"/>
      <c r="K606" s="496"/>
      <c r="L606" s="447"/>
      <c r="M606" s="447"/>
      <c r="N606" s="447"/>
      <c r="O606" s="447"/>
      <c r="P606" s="447"/>
      <c r="Q606" s="447"/>
      <c r="R606" s="447"/>
      <c r="S606" s="447"/>
      <c r="T606" s="447"/>
      <c r="U606" s="447"/>
      <c r="V606" s="447"/>
      <c r="W606" s="447"/>
      <c r="X606" s="447"/>
    </row>
    <row r="607" spans="1:24">
      <c r="A607" s="447"/>
      <c r="B607" s="447"/>
      <c r="C607" s="447"/>
      <c r="D607" s="447"/>
      <c r="E607" s="447"/>
      <c r="F607" s="447"/>
      <c r="G607" s="447"/>
      <c r="H607" s="447"/>
      <c r="I607" s="447"/>
      <c r="J607" s="447"/>
      <c r="K607" s="496"/>
      <c r="L607" s="447"/>
      <c r="M607" s="447"/>
      <c r="N607" s="447"/>
      <c r="O607" s="447"/>
      <c r="P607" s="447"/>
      <c r="Q607" s="447"/>
      <c r="R607" s="447"/>
      <c r="S607" s="447"/>
      <c r="T607" s="447"/>
      <c r="U607" s="447"/>
      <c r="V607" s="447"/>
      <c r="W607" s="447"/>
      <c r="X607" s="447"/>
    </row>
    <row r="608" spans="1:24">
      <c r="A608" s="447"/>
      <c r="B608" s="447"/>
      <c r="C608" s="447"/>
      <c r="D608" s="447"/>
      <c r="E608" s="447"/>
      <c r="F608" s="447"/>
      <c r="G608" s="447"/>
      <c r="H608" s="447"/>
      <c r="I608" s="447"/>
      <c r="J608" s="447"/>
      <c r="K608" s="496"/>
      <c r="L608" s="447"/>
      <c r="M608" s="447"/>
      <c r="N608" s="447"/>
      <c r="O608" s="447"/>
      <c r="P608" s="447"/>
      <c r="Q608" s="447"/>
      <c r="R608" s="447"/>
      <c r="S608" s="447"/>
      <c r="T608" s="447"/>
      <c r="U608" s="447"/>
      <c r="V608" s="447"/>
      <c r="W608" s="447"/>
      <c r="X608" s="447"/>
    </row>
    <row r="609" spans="1:24">
      <c r="A609" s="447"/>
      <c r="B609" s="447"/>
      <c r="C609" s="447"/>
      <c r="D609" s="447"/>
      <c r="E609" s="447"/>
      <c r="F609" s="447"/>
      <c r="G609" s="447"/>
      <c r="H609" s="447"/>
      <c r="I609" s="447"/>
      <c r="J609" s="447"/>
      <c r="K609" s="496"/>
      <c r="L609" s="447"/>
      <c r="M609" s="447"/>
      <c r="N609" s="447"/>
      <c r="O609" s="447"/>
      <c r="P609" s="447"/>
      <c r="Q609" s="447"/>
      <c r="R609" s="447"/>
      <c r="S609" s="447"/>
      <c r="T609" s="447"/>
      <c r="U609" s="447"/>
      <c r="V609" s="447"/>
      <c r="W609" s="447"/>
      <c r="X609" s="447"/>
    </row>
    <row r="610" spans="1:24">
      <c r="A610" s="447"/>
      <c r="B610" s="447"/>
      <c r="C610" s="447"/>
      <c r="D610" s="447"/>
      <c r="E610" s="447"/>
      <c r="F610" s="447"/>
      <c r="G610" s="447"/>
      <c r="H610" s="447"/>
      <c r="I610" s="447"/>
      <c r="J610" s="447"/>
      <c r="K610" s="496"/>
      <c r="L610" s="447"/>
      <c r="M610" s="447"/>
      <c r="N610" s="447"/>
      <c r="O610" s="447"/>
      <c r="P610" s="447"/>
      <c r="Q610" s="447"/>
      <c r="R610" s="447"/>
      <c r="S610" s="447"/>
      <c r="T610" s="447"/>
      <c r="U610" s="447"/>
      <c r="V610" s="447"/>
      <c r="W610" s="447"/>
      <c r="X610" s="447"/>
    </row>
    <row r="611" spans="1:24">
      <c r="A611" s="447"/>
      <c r="B611" s="447"/>
      <c r="C611" s="447"/>
      <c r="D611" s="447"/>
      <c r="E611" s="447"/>
      <c r="F611" s="447"/>
      <c r="G611" s="447"/>
      <c r="H611" s="447"/>
      <c r="I611" s="447"/>
      <c r="J611" s="447"/>
      <c r="K611" s="496"/>
      <c r="L611" s="447"/>
      <c r="M611" s="447"/>
      <c r="N611" s="447"/>
      <c r="O611" s="447"/>
      <c r="P611" s="447"/>
      <c r="Q611" s="447"/>
      <c r="R611" s="447"/>
      <c r="S611" s="447"/>
      <c r="T611" s="447"/>
      <c r="U611" s="447"/>
      <c r="V611" s="447"/>
      <c r="W611" s="447"/>
      <c r="X611" s="447"/>
    </row>
    <row r="612" spans="1:24">
      <c r="A612" s="447"/>
      <c r="B612" s="447"/>
      <c r="C612" s="447"/>
      <c r="D612" s="447"/>
      <c r="E612" s="447"/>
      <c r="F612" s="447"/>
      <c r="G612" s="447"/>
      <c r="H612" s="447"/>
      <c r="I612" s="447"/>
      <c r="J612" s="447"/>
      <c r="K612" s="496"/>
      <c r="L612" s="447"/>
      <c r="M612" s="447"/>
      <c r="N612" s="447"/>
      <c r="O612" s="447"/>
      <c r="P612" s="447"/>
      <c r="Q612" s="447"/>
      <c r="R612" s="447"/>
      <c r="S612" s="447"/>
      <c r="T612" s="447"/>
      <c r="U612" s="447"/>
      <c r="V612" s="447"/>
      <c r="W612" s="447"/>
      <c r="X612" s="447"/>
    </row>
    <row r="613" spans="1:24">
      <c r="A613" s="447"/>
      <c r="B613" s="447"/>
      <c r="C613" s="447"/>
      <c r="D613" s="447"/>
      <c r="E613" s="447"/>
      <c r="F613" s="447"/>
      <c r="G613" s="447"/>
      <c r="H613" s="447"/>
      <c r="I613" s="447"/>
      <c r="J613" s="447"/>
      <c r="K613" s="496"/>
      <c r="L613" s="447"/>
      <c r="M613" s="447"/>
      <c r="N613" s="447"/>
      <c r="O613" s="447"/>
      <c r="P613" s="447"/>
      <c r="Q613" s="447"/>
      <c r="R613" s="447"/>
      <c r="S613" s="447"/>
      <c r="T613" s="447"/>
      <c r="U613" s="447"/>
      <c r="V613" s="447"/>
      <c r="W613" s="447"/>
      <c r="X613" s="447"/>
    </row>
    <row r="614" spans="1:24">
      <c r="A614" s="447"/>
      <c r="B614" s="447"/>
      <c r="C614" s="447"/>
      <c r="D614" s="447"/>
      <c r="E614" s="447"/>
      <c r="F614" s="447"/>
      <c r="G614" s="447"/>
      <c r="H614" s="447"/>
      <c r="I614" s="447"/>
      <c r="J614" s="447"/>
      <c r="K614" s="496"/>
      <c r="L614" s="447"/>
      <c r="M614" s="447"/>
      <c r="N614" s="447"/>
      <c r="O614" s="447"/>
      <c r="P614" s="447"/>
      <c r="Q614" s="447"/>
      <c r="R614" s="447"/>
      <c r="S614" s="447"/>
      <c r="T614" s="447"/>
      <c r="U614" s="447"/>
      <c r="V614" s="447"/>
      <c r="W614" s="447"/>
      <c r="X614" s="447"/>
    </row>
    <row r="615" spans="1:24">
      <c r="A615" s="447"/>
      <c r="B615" s="447"/>
      <c r="C615" s="447"/>
      <c r="D615" s="447"/>
      <c r="E615" s="447"/>
      <c r="F615" s="447"/>
      <c r="G615" s="447"/>
      <c r="H615" s="447"/>
      <c r="I615" s="447"/>
      <c r="J615" s="447"/>
      <c r="K615" s="496"/>
      <c r="L615" s="447"/>
      <c r="M615" s="447"/>
      <c r="N615" s="447"/>
      <c r="O615" s="447"/>
      <c r="P615" s="447"/>
      <c r="Q615" s="447"/>
      <c r="R615" s="447"/>
      <c r="S615" s="447"/>
      <c r="T615" s="447"/>
      <c r="U615" s="447"/>
      <c r="V615" s="447"/>
      <c r="W615" s="447"/>
      <c r="X615" s="447"/>
    </row>
    <row r="616" spans="1:24">
      <c r="A616" s="447"/>
      <c r="B616" s="447"/>
      <c r="C616" s="447"/>
      <c r="D616" s="447"/>
      <c r="E616" s="447"/>
      <c r="F616" s="447"/>
      <c r="G616" s="447"/>
      <c r="H616" s="447"/>
      <c r="I616" s="447"/>
      <c r="J616" s="447"/>
      <c r="K616" s="496"/>
      <c r="L616" s="447"/>
      <c r="M616" s="447"/>
      <c r="N616" s="447"/>
      <c r="O616" s="447"/>
      <c r="P616" s="447"/>
      <c r="Q616" s="447"/>
      <c r="R616" s="447"/>
      <c r="S616" s="447"/>
      <c r="T616" s="447"/>
      <c r="U616" s="447"/>
      <c r="V616" s="447"/>
      <c r="W616" s="447"/>
      <c r="X616" s="447"/>
    </row>
    <row r="617" spans="1:24">
      <c r="A617" s="447"/>
      <c r="B617" s="447"/>
      <c r="C617" s="447"/>
      <c r="D617" s="447"/>
      <c r="E617" s="447"/>
      <c r="F617" s="447"/>
      <c r="G617" s="447"/>
      <c r="H617" s="447"/>
      <c r="I617" s="447"/>
      <c r="J617" s="447"/>
      <c r="K617" s="496"/>
      <c r="L617" s="447"/>
      <c r="M617" s="447"/>
      <c r="N617" s="447"/>
      <c r="O617" s="447"/>
      <c r="P617" s="447"/>
      <c r="Q617" s="447"/>
      <c r="R617" s="447"/>
      <c r="S617" s="447"/>
      <c r="T617" s="447"/>
      <c r="U617" s="447"/>
      <c r="V617" s="447"/>
      <c r="W617" s="447"/>
      <c r="X617" s="447"/>
    </row>
    <row r="618" spans="1:24">
      <c r="A618" s="447"/>
      <c r="B618" s="447"/>
      <c r="C618" s="447"/>
      <c r="D618" s="447"/>
      <c r="E618" s="447"/>
      <c r="F618" s="447"/>
      <c r="G618" s="447"/>
      <c r="H618" s="447"/>
      <c r="I618" s="447"/>
      <c r="J618" s="447"/>
      <c r="K618" s="496"/>
      <c r="L618" s="447"/>
      <c r="M618" s="447"/>
      <c r="N618" s="447"/>
      <c r="O618" s="447"/>
      <c r="P618" s="447"/>
      <c r="Q618" s="447"/>
      <c r="R618" s="447"/>
      <c r="S618" s="447"/>
      <c r="T618" s="447"/>
      <c r="U618" s="447"/>
      <c r="V618" s="447"/>
      <c r="W618" s="447"/>
      <c r="X618" s="447"/>
    </row>
    <row r="619" spans="1:24">
      <c r="A619" s="447"/>
      <c r="B619" s="447"/>
      <c r="C619" s="447"/>
      <c r="D619" s="447"/>
      <c r="E619" s="447"/>
      <c r="F619" s="447"/>
      <c r="G619" s="447"/>
      <c r="H619" s="447"/>
      <c r="I619" s="447"/>
      <c r="J619" s="447"/>
      <c r="K619" s="496"/>
      <c r="L619" s="447"/>
      <c r="M619" s="447"/>
      <c r="N619" s="447"/>
      <c r="O619" s="447"/>
      <c r="P619" s="447"/>
      <c r="Q619" s="447"/>
      <c r="R619" s="447"/>
      <c r="S619" s="447"/>
      <c r="T619" s="447"/>
      <c r="U619" s="447"/>
      <c r="V619" s="447"/>
      <c r="W619" s="447"/>
      <c r="X619" s="447"/>
    </row>
    <row r="620" spans="1:24">
      <c r="A620" s="447"/>
      <c r="B620" s="447"/>
      <c r="C620" s="447"/>
      <c r="D620" s="447"/>
      <c r="E620" s="447"/>
      <c r="F620" s="447"/>
      <c r="G620" s="447"/>
      <c r="H620" s="447"/>
      <c r="I620" s="447"/>
      <c r="J620" s="447"/>
      <c r="K620" s="496"/>
      <c r="L620" s="447"/>
      <c r="M620" s="447"/>
      <c r="N620" s="447"/>
      <c r="O620" s="447"/>
      <c r="P620" s="447"/>
      <c r="Q620" s="447"/>
      <c r="R620" s="447"/>
      <c r="S620" s="447"/>
      <c r="T620" s="447"/>
      <c r="U620" s="447"/>
      <c r="V620" s="447"/>
      <c r="W620" s="447"/>
      <c r="X620" s="447"/>
    </row>
    <row r="621" spans="1:24">
      <c r="A621" s="447"/>
      <c r="B621" s="447"/>
      <c r="C621" s="447"/>
      <c r="D621" s="447"/>
      <c r="E621" s="447"/>
      <c r="F621" s="447"/>
      <c r="G621" s="447"/>
      <c r="H621" s="447"/>
      <c r="I621" s="447"/>
      <c r="J621" s="447"/>
      <c r="K621" s="496"/>
      <c r="L621" s="447"/>
      <c r="M621" s="447"/>
      <c r="N621" s="447"/>
      <c r="O621" s="447"/>
      <c r="P621" s="447"/>
      <c r="Q621" s="447"/>
      <c r="R621" s="447"/>
      <c r="S621" s="447"/>
      <c r="T621" s="447"/>
      <c r="U621" s="447"/>
      <c r="V621" s="447"/>
      <c r="W621" s="447"/>
      <c r="X621" s="447"/>
    </row>
    <row r="622" spans="1:24">
      <c r="A622" s="447"/>
      <c r="B622" s="447"/>
      <c r="C622" s="447"/>
      <c r="D622" s="447"/>
      <c r="E622" s="447"/>
      <c r="F622" s="447"/>
      <c r="G622" s="447"/>
      <c r="H622" s="447"/>
      <c r="I622" s="447"/>
      <c r="J622" s="447"/>
      <c r="K622" s="496"/>
      <c r="L622" s="447"/>
      <c r="M622" s="447"/>
      <c r="N622" s="447"/>
      <c r="O622" s="447"/>
      <c r="P622" s="447"/>
      <c r="Q622" s="447"/>
      <c r="R622" s="447"/>
      <c r="S622" s="447"/>
      <c r="T622" s="447"/>
      <c r="U622" s="447"/>
      <c r="V622" s="447"/>
      <c r="W622" s="447"/>
      <c r="X622" s="447"/>
    </row>
    <row r="623" spans="1:24">
      <c r="A623" s="447"/>
      <c r="B623" s="447"/>
      <c r="C623" s="447"/>
      <c r="D623" s="447"/>
      <c r="E623" s="447"/>
      <c r="F623" s="447"/>
      <c r="G623" s="447"/>
      <c r="H623" s="447"/>
      <c r="I623" s="447"/>
      <c r="J623" s="447"/>
      <c r="K623" s="496"/>
      <c r="L623" s="447"/>
      <c r="M623" s="447"/>
      <c r="N623" s="447"/>
      <c r="O623" s="447"/>
      <c r="P623" s="447"/>
      <c r="Q623" s="447"/>
      <c r="R623" s="447"/>
      <c r="S623" s="447"/>
      <c r="T623" s="447"/>
      <c r="U623" s="447"/>
      <c r="V623" s="447"/>
      <c r="W623" s="447"/>
      <c r="X623" s="447"/>
    </row>
    <row r="624" spans="1:24">
      <c r="A624" s="447"/>
      <c r="B624" s="447"/>
      <c r="C624" s="447"/>
      <c r="D624" s="447"/>
      <c r="E624" s="447"/>
      <c r="F624" s="447"/>
      <c r="G624" s="447"/>
      <c r="H624" s="447"/>
      <c r="I624" s="447"/>
      <c r="J624" s="447"/>
      <c r="K624" s="496"/>
      <c r="L624" s="447"/>
      <c r="M624" s="447"/>
      <c r="N624" s="447"/>
      <c r="O624" s="447"/>
      <c r="P624" s="447"/>
      <c r="Q624" s="447"/>
      <c r="R624" s="447"/>
      <c r="S624" s="447"/>
      <c r="T624" s="447"/>
      <c r="U624" s="447"/>
      <c r="V624" s="447"/>
      <c r="W624" s="447"/>
      <c r="X624" s="447"/>
    </row>
    <row r="625" spans="1:24">
      <c r="A625" s="447"/>
      <c r="B625" s="447"/>
      <c r="C625" s="447"/>
      <c r="D625" s="447"/>
      <c r="E625" s="447"/>
      <c r="F625" s="447"/>
      <c r="G625" s="447"/>
      <c r="H625" s="447"/>
      <c r="I625" s="447"/>
      <c r="J625" s="447"/>
      <c r="K625" s="496"/>
      <c r="L625" s="447"/>
      <c r="M625" s="447"/>
      <c r="N625" s="447"/>
      <c r="O625" s="447"/>
      <c r="P625" s="447"/>
      <c r="Q625" s="447"/>
      <c r="R625" s="447"/>
      <c r="S625" s="447"/>
      <c r="T625" s="447"/>
      <c r="U625" s="447"/>
      <c r="V625" s="447"/>
      <c r="W625" s="447"/>
      <c r="X625" s="447"/>
    </row>
    <row r="626" spans="1:24">
      <c r="A626" s="447"/>
      <c r="B626" s="447"/>
      <c r="C626" s="447"/>
      <c r="D626" s="447"/>
      <c r="E626" s="447"/>
      <c r="F626" s="447"/>
      <c r="G626" s="447"/>
      <c r="H626" s="447"/>
      <c r="I626" s="447"/>
      <c r="J626" s="447"/>
      <c r="K626" s="496"/>
      <c r="L626" s="447"/>
      <c r="M626" s="447"/>
      <c r="N626" s="447"/>
      <c r="O626" s="447"/>
      <c r="P626" s="447"/>
      <c r="Q626" s="447"/>
      <c r="R626" s="447"/>
      <c r="S626" s="447"/>
      <c r="T626" s="447"/>
      <c r="U626" s="447"/>
      <c r="V626" s="447"/>
      <c r="W626" s="447"/>
      <c r="X626" s="447"/>
    </row>
    <row r="627" spans="1:24">
      <c r="A627" s="447"/>
      <c r="B627" s="447"/>
      <c r="C627" s="447"/>
      <c r="D627" s="447"/>
      <c r="E627" s="447"/>
      <c r="F627" s="447"/>
      <c r="G627" s="447"/>
      <c r="H627" s="447"/>
      <c r="I627" s="447"/>
      <c r="J627" s="447"/>
      <c r="K627" s="496"/>
      <c r="L627" s="447"/>
      <c r="M627" s="447"/>
      <c r="N627" s="447"/>
      <c r="O627" s="447"/>
      <c r="P627" s="447"/>
      <c r="Q627" s="447"/>
      <c r="R627" s="447"/>
      <c r="S627" s="447"/>
      <c r="T627" s="447"/>
      <c r="U627" s="447"/>
      <c r="V627" s="447"/>
      <c r="W627" s="447"/>
      <c r="X627" s="447"/>
    </row>
    <row r="628" spans="1:24">
      <c r="A628" s="447"/>
      <c r="B628" s="447"/>
      <c r="C628" s="447"/>
      <c r="D628" s="447"/>
      <c r="E628" s="447"/>
      <c r="F628" s="447"/>
      <c r="G628" s="447"/>
      <c r="H628" s="447"/>
      <c r="I628" s="447"/>
      <c r="J628" s="447"/>
      <c r="K628" s="496"/>
      <c r="L628" s="447"/>
      <c r="M628" s="447"/>
      <c r="N628" s="447"/>
      <c r="O628" s="447"/>
      <c r="P628" s="447"/>
      <c r="Q628" s="447"/>
      <c r="R628" s="447"/>
      <c r="S628" s="447"/>
      <c r="T628" s="447"/>
      <c r="U628" s="447"/>
      <c r="V628" s="447"/>
      <c r="W628" s="447"/>
      <c r="X628" s="447"/>
    </row>
    <row r="629" spans="1:24">
      <c r="A629" s="447"/>
      <c r="B629" s="447"/>
      <c r="C629" s="447"/>
      <c r="D629" s="447"/>
      <c r="E629" s="447"/>
      <c r="F629" s="447"/>
      <c r="G629" s="447"/>
      <c r="H629" s="447"/>
      <c r="I629" s="447"/>
      <c r="J629" s="447"/>
      <c r="K629" s="496"/>
      <c r="L629" s="447"/>
      <c r="M629" s="447"/>
      <c r="N629" s="447"/>
      <c r="O629" s="447"/>
      <c r="P629" s="447"/>
      <c r="Q629" s="447"/>
      <c r="R629" s="447"/>
      <c r="S629" s="447"/>
      <c r="T629" s="447"/>
      <c r="U629" s="447"/>
      <c r="V629" s="447"/>
      <c r="W629" s="447"/>
      <c r="X629" s="447"/>
    </row>
    <row r="630" spans="1:24">
      <c r="A630" s="447"/>
      <c r="B630" s="447"/>
      <c r="C630" s="447"/>
      <c r="D630" s="447"/>
      <c r="E630" s="447"/>
      <c r="F630" s="447"/>
      <c r="G630" s="447"/>
      <c r="H630" s="447"/>
      <c r="I630" s="447"/>
      <c r="J630" s="447"/>
      <c r="K630" s="496"/>
      <c r="L630" s="447"/>
      <c r="M630" s="447"/>
      <c r="N630" s="447"/>
      <c r="O630" s="447"/>
      <c r="P630" s="447"/>
      <c r="Q630" s="447"/>
      <c r="R630" s="447"/>
      <c r="S630" s="447"/>
      <c r="T630" s="447"/>
      <c r="U630" s="447"/>
      <c r="V630" s="447"/>
      <c r="W630" s="447"/>
      <c r="X630" s="447"/>
    </row>
    <row r="631" spans="1:24">
      <c r="A631" s="447"/>
      <c r="B631" s="447"/>
      <c r="C631" s="447"/>
      <c r="D631" s="447"/>
      <c r="E631" s="447"/>
      <c r="F631" s="447"/>
      <c r="G631" s="447"/>
      <c r="H631" s="447"/>
      <c r="I631" s="447"/>
      <c r="J631" s="447"/>
      <c r="K631" s="496"/>
      <c r="L631" s="447"/>
      <c r="M631" s="447"/>
      <c r="N631" s="447"/>
      <c r="O631" s="447"/>
      <c r="P631" s="447"/>
      <c r="Q631" s="447"/>
      <c r="R631" s="447"/>
      <c r="S631" s="447"/>
      <c r="T631" s="447"/>
      <c r="U631" s="447"/>
      <c r="V631" s="447"/>
      <c r="W631" s="447"/>
      <c r="X631" s="447"/>
    </row>
    <row r="632" spans="1:24">
      <c r="A632" s="447"/>
      <c r="B632" s="447"/>
      <c r="C632" s="447"/>
      <c r="D632" s="447"/>
      <c r="E632" s="447"/>
      <c r="F632" s="447"/>
      <c r="G632" s="447"/>
      <c r="H632" s="447"/>
      <c r="I632" s="447"/>
      <c r="J632" s="447"/>
      <c r="K632" s="496"/>
      <c r="L632" s="447"/>
      <c r="M632" s="447"/>
      <c r="N632" s="447"/>
      <c r="O632" s="447"/>
      <c r="P632" s="447"/>
      <c r="Q632" s="447"/>
      <c r="R632" s="447"/>
      <c r="S632" s="447"/>
      <c r="T632" s="447"/>
      <c r="U632" s="447"/>
      <c r="V632" s="447"/>
      <c r="W632" s="447"/>
      <c r="X632" s="447"/>
    </row>
    <row r="633" spans="1:24">
      <c r="A633" s="447"/>
      <c r="B633" s="447"/>
      <c r="C633" s="447"/>
      <c r="D633" s="447"/>
      <c r="E633" s="447"/>
      <c r="F633" s="447"/>
      <c r="G633" s="447"/>
      <c r="H633" s="447"/>
      <c r="I633" s="447"/>
      <c r="J633" s="447"/>
      <c r="K633" s="496"/>
      <c r="L633" s="447"/>
      <c r="M633" s="447"/>
      <c r="N633" s="447"/>
      <c r="O633" s="447"/>
      <c r="P633" s="447"/>
      <c r="Q633" s="447"/>
      <c r="R633" s="447"/>
      <c r="S633" s="447"/>
      <c r="T633" s="447"/>
      <c r="U633" s="447"/>
      <c r="V633" s="447"/>
      <c r="W633" s="447"/>
      <c r="X633" s="447"/>
    </row>
    <row r="634" spans="1:24">
      <c r="A634" s="447"/>
      <c r="B634" s="447"/>
      <c r="C634" s="447"/>
      <c r="D634" s="447"/>
      <c r="E634" s="447"/>
      <c r="F634" s="447"/>
      <c r="G634" s="447"/>
      <c r="H634" s="447"/>
      <c r="I634" s="447"/>
      <c r="J634" s="447"/>
      <c r="K634" s="496"/>
      <c r="L634" s="447"/>
      <c r="M634" s="447"/>
      <c r="N634" s="447"/>
      <c r="O634" s="447"/>
      <c r="P634" s="447"/>
      <c r="Q634" s="447"/>
      <c r="R634" s="447"/>
      <c r="S634" s="447"/>
      <c r="T634" s="447"/>
      <c r="U634" s="447"/>
      <c r="V634" s="447"/>
      <c r="W634" s="447"/>
      <c r="X634" s="447"/>
    </row>
    <row r="635" spans="1:24">
      <c r="A635" s="447"/>
      <c r="B635" s="447"/>
      <c r="C635" s="447"/>
      <c r="D635" s="447"/>
      <c r="E635" s="447"/>
      <c r="F635" s="447"/>
      <c r="G635" s="447"/>
      <c r="H635" s="447"/>
      <c r="I635" s="447"/>
      <c r="J635" s="447"/>
      <c r="K635" s="496"/>
      <c r="L635" s="447"/>
      <c r="M635" s="447"/>
      <c r="N635" s="447"/>
      <c r="O635" s="447"/>
      <c r="P635" s="447"/>
      <c r="Q635" s="447"/>
      <c r="R635" s="447"/>
      <c r="S635" s="447"/>
      <c r="T635" s="447"/>
      <c r="U635" s="447"/>
      <c r="V635" s="447"/>
      <c r="W635" s="447"/>
      <c r="X635" s="447"/>
    </row>
    <row r="636" spans="1:24">
      <c r="A636" s="447"/>
      <c r="B636" s="447"/>
      <c r="C636" s="447"/>
      <c r="D636" s="447"/>
      <c r="E636" s="447"/>
      <c r="F636" s="447"/>
      <c r="G636" s="447"/>
      <c r="H636" s="447"/>
      <c r="I636" s="447"/>
      <c r="J636" s="447"/>
      <c r="K636" s="496"/>
      <c r="L636" s="447"/>
      <c r="M636" s="447"/>
      <c r="N636" s="447"/>
      <c r="O636" s="447"/>
      <c r="P636" s="447"/>
      <c r="Q636" s="447"/>
      <c r="R636" s="447"/>
      <c r="S636" s="447"/>
      <c r="T636" s="447"/>
      <c r="U636" s="447"/>
      <c r="V636" s="447"/>
      <c r="W636" s="447"/>
      <c r="X636" s="447"/>
    </row>
    <row r="637" spans="1:24">
      <c r="A637" s="447"/>
      <c r="B637" s="447"/>
      <c r="C637" s="447"/>
      <c r="D637" s="447"/>
      <c r="E637" s="447"/>
      <c r="F637" s="447"/>
      <c r="G637" s="447"/>
      <c r="H637" s="447"/>
      <c r="I637" s="447"/>
      <c r="J637" s="447"/>
      <c r="K637" s="496"/>
      <c r="L637" s="447"/>
      <c r="M637" s="447"/>
      <c r="N637" s="447"/>
      <c r="O637" s="447"/>
      <c r="P637" s="447"/>
      <c r="Q637" s="447"/>
      <c r="R637" s="447"/>
      <c r="S637" s="447"/>
      <c r="T637" s="447"/>
      <c r="U637" s="447"/>
      <c r="V637" s="447"/>
      <c r="W637" s="447"/>
      <c r="X637" s="447"/>
    </row>
    <row r="638" spans="1:24">
      <c r="A638" s="447"/>
      <c r="B638" s="447"/>
      <c r="C638" s="447"/>
      <c r="D638" s="447"/>
      <c r="E638" s="447"/>
      <c r="F638" s="447"/>
      <c r="G638" s="447"/>
      <c r="H638" s="447"/>
      <c r="I638" s="447"/>
      <c r="J638" s="447"/>
      <c r="K638" s="496"/>
      <c r="L638" s="447"/>
      <c r="M638" s="447"/>
      <c r="N638" s="447"/>
      <c r="O638" s="447"/>
      <c r="P638" s="447"/>
      <c r="Q638" s="447"/>
      <c r="R638" s="447"/>
      <c r="S638" s="447"/>
      <c r="T638" s="447"/>
      <c r="U638" s="447"/>
      <c r="V638" s="447"/>
      <c r="W638" s="447"/>
      <c r="X638" s="447"/>
    </row>
    <row r="639" spans="1:24">
      <c r="A639" s="447"/>
      <c r="B639" s="447"/>
      <c r="C639" s="447"/>
      <c r="D639" s="447"/>
      <c r="E639" s="447"/>
      <c r="F639" s="447"/>
      <c r="G639" s="447"/>
      <c r="H639" s="447"/>
      <c r="I639" s="447"/>
      <c r="J639" s="447"/>
      <c r="K639" s="496"/>
      <c r="L639" s="447"/>
      <c r="M639" s="447"/>
      <c r="N639" s="447"/>
      <c r="O639" s="447"/>
      <c r="P639" s="447"/>
      <c r="Q639" s="447"/>
      <c r="R639" s="447"/>
      <c r="S639" s="447"/>
      <c r="T639" s="447"/>
      <c r="U639" s="447"/>
      <c r="V639" s="447"/>
      <c r="W639" s="447"/>
      <c r="X639" s="447"/>
    </row>
    <row r="640" spans="1:24">
      <c r="A640" s="447"/>
      <c r="B640" s="447"/>
      <c r="C640" s="447"/>
      <c r="D640" s="447"/>
      <c r="E640" s="447"/>
      <c r="F640" s="447"/>
      <c r="G640" s="447"/>
      <c r="H640" s="447"/>
      <c r="I640" s="447"/>
      <c r="J640" s="447"/>
      <c r="K640" s="496"/>
      <c r="L640" s="447"/>
      <c r="M640" s="447"/>
      <c r="N640" s="447"/>
      <c r="O640" s="447"/>
      <c r="P640" s="447"/>
      <c r="Q640" s="447"/>
      <c r="R640" s="447"/>
      <c r="S640" s="447"/>
      <c r="T640" s="447"/>
      <c r="U640" s="447"/>
      <c r="V640" s="447"/>
      <c r="W640" s="447"/>
      <c r="X640" s="447"/>
    </row>
    <row r="641" spans="1:24">
      <c r="A641" s="447"/>
      <c r="B641" s="447"/>
      <c r="C641" s="447"/>
      <c r="D641" s="447"/>
      <c r="E641" s="447"/>
      <c r="F641" s="447"/>
      <c r="G641" s="447"/>
      <c r="H641" s="447"/>
      <c r="I641" s="447"/>
      <c r="J641" s="447"/>
      <c r="K641" s="496"/>
      <c r="L641" s="447"/>
      <c r="M641" s="447"/>
      <c r="N641" s="447"/>
      <c r="O641" s="447"/>
      <c r="P641" s="447"/>
      <c r="Q641" s="447"/>
      <c r="R641" s="447"/>
      <c r="S641" s="447"/>
      <c r="T641" s="447"/>
      <c r="U641" s="447"/>
      <c r="V641" s="447"/>
      <c r="W641" s="447"/>
      <c r="X641" s="447"/>
    </row>
    <row r="642" spans="1:24">
      <c r="A642" s="447"/>
      <c r="B642" s="447"/>
      <c r="C642" s="447"/>
      <c r="D642" s="447"/>
      <c r="E642" s="447"/>
      <c r="F642" s="447"/>
      <c r="G642" s="447"/>
      <c r="H642" s="447"/>
      <c r="I642" s="447"/>
      <c r="J642" s="447"/>
      <c r="K642" s="496"/>
      <c r="L642" s="447"/>
      <c r="M642" s="447"/>
      <c r="N642" s="447"/>
      <c r="O642" s="447"/>
      <c r="P642" s="447"/>
      <c r="Q642" s="447"/>
      <c r="R642" s="447"/>
      <c r="S642" s="447"/>
      <c r="T642" s="447"/>
      <c r="U642" s="447"/>
      <c r="V642" s="447"/>
      <c r="W642" s="447"/>
      <c r="X642" s="447"/>
    </row>
    <row r="643" spans="1:24">
      <c r="A643" s="447"/>
      <c r="B643" s="447"/>
      <c r="C643" s="447"/>
      <c r="D643" s="447"/>
      <c r="E643" s="447"/>
      <c r="F643" s="447"/>
      <c r="G643" s="447"/>
      <c r="H643" s="447"/>
      <c r="I643" s="447"/>
      <c r="J643" s="447"/>
      <c r="K643" s="496"/>
      <c r="L643" s="447"/>
      <c r="M643" s="447"/>
      <c r="N643" s="447"/>
      <c r="O643" s="447"/>
      <c r="P643" s="447"/>
      <c r="Q643" s="447"/>
      <c r="R643" s="447"/>
      <c r="S643" s="447"/>
      <c r="T643" s="447"/>
      <c r="U643" s="447"/>
      <c r="V643" s="447"/>
      <c r="W643" s="447"/>
      <c r="X643" s="447"/>
    </row>
    <row r="644" spans="1:24">
      <c r="A644" s="447"/>
      <c r="B644" s="447"/>
      <c r="C644" s="447"/>
      <c r="D644" s="447"/>
      <c r="E644" s="447"/>
      <c r="F644" s="447"/>
      <c r="G644" s="447"/>
      <c r="H644" s="447"/>
      <c r="I644" s="447"/>
      <c r="J644" s="447"/>
      <c r="K644" s="496"/>
      <c r="L644" s="447"/>
      <c r="M644" s="447"/>
      <c r="N644" s="447"/>
      <c r="O644" s="447"/>
      <c r="P644" s="447"/>
      <c r="Q644" s="447"/>
      <c r="R644" s="447"/>
      <c r="S644" s="447"/>
      <c r="T644" s="447"/>
      <c r="U644" s="447"/>
      <c r="V644" s="447"/>
      <c r="W644" s="447"/>
      <c r="X644" s="447"/>
    </row>
    <row r="645" spans="1:24">
      <c r="A645" s="447"/>
      <c r="B645" s="447"/>
      <c r="C645" s="447"/>
      <c r="D645" s="447"/>
      <c r="E645" s="447"/>
      <c r="F645" s="447"/>
      <c r="G645" s="447"/>
      <c r="H645" s="447"/>
      <c r="I645" s="447"/>
      <c r="J645" s="447"/>
      <c r="K645" s="496"/>
      <c r="L645" s="447"/>
      <c r="M645" s="447"/>
      <c r="N645" s="447"/>
      <c r="O645" s="447"/>
      <c r="P645" s="447"/>
      <c r="Q645" s="447"/>
      <c r="R645" s="447"/>
      <c r="S645" s="447"/>
      <c r="T645" s="447"/>
      <c r="U645" s="447"/>
      <c r="V645" s="447"/>
      <c r="W645" s="447"/>
      <c r="X645" s="447"/>
    </row>
    <row r="646" spans="1:24">
      <c r="A646" s="447"/>
      <c r="B646" s="447"/>
      <c r="C646" s="447"/>
      <c r="D646" s="447"/>
      <c r="E646" s="447"/>
      <c r="F646" s="447"/>
      <c r="G646" s="447"/>
      <c r="H646" s="447"/>
      <c r="I646" s="447"/>
      <c r="J646" s="447"/>
      <c r="K646" s="496"/>
      <c r="L646" s="447"/>
      <c r="M646" s="447"/>
      <c r="N646" s="447"/>
      <c r="O646" s="447"/>
      <c r="P646" s="447"/>
      <c r="Q646" s="447"/>
      <c r="R646" s="447"/>
      <c r="S646" s="447"/>
      <c r="T646" s="447"/>
      <c r="U646" s="447"/>
      <c r="V646" s="447"/>
      <c r="W646" s="447"/>
      <c r="X646" s="447"/>
    </row>
    <row r="647" spans="1:24">
      <c r="A647" s="447"/>
      <c r="B647" s="447"/>
      <c r="C647" s="447"/>
      <c r="D647" s="447"/>
      <c r="E647" s="447"/>
      <c r="F647" s="447"/>
      <c r="G647" s="447"/>
      <c r="H647" s="447"/>
      <c r="I647" s="447"/>
      <c r="J647" s="447"/>
      <c r="K647" s="496"/>
      <c r="L647" s="447"/>
      <c r="M647" s="447"/>
      <c r="N647" s="447"/>
      <c r="O647" s="447"/>
      <c r="P647" s="447"/>
      <c r="Q647" s="447"/>
      <c r="R647" s="447"/>
      <c r="S647" s="447"/>
      <c r="T647" s="447"/>
      <c r="U647" s="447"/>
      <c r="V647" s="447"/>
      <c r="W647" s="447"/>
      <c r="X647" s="447"/>
    </row>
    <row r="648" spans="1:24">
      <c r="A648" s="447"/>
      <c r="B648" s="447"/>
      <c r="C648" s="447"/>
      <c r="D648" s="447"/>
      <c r="E648" s="447"/>
      <c r="F648" s="447"/>
      <c r="G648" s="447"/>
      <c r="H648" s="447"/>
      <c r="I648" s="447"/>
      <c r="J648" s="447"/>
      <c r="K648" s="496"/>
      <c r="L648" s="447"/>
      <c r="M648" s="447"/>
      <c r="N648" s="447"/>
      <c r="O648" s="447"/>
      <c r="P648" s="447"/>
      <c r="Q648" s="447"/>
      <c r="R648" s="447"/>
      <c r="S648" s="447"/>
      <c r="T648" s="447"/>
      <c r="U648" s="447"/>
      <c r="V648" s="447"/>
      <c r="W648" s="447"/>
      <c r="X648" s="447"/>
    </row>
    <row r="649" spans="1:24">
      <c r="A649" s="447"/>
      <c r="B649" s="447"/>
      <c r="C649" s="447"/>
      <c r="D649" s="447"/>
      <c r="E649" s="447"/>
      <c r="F649" s="447"/>
      <c r="G649" s="447"/>
      <c r="H649" s="447"/>
      <c r="I649" s="447"/>
      <c r="J649" s="447"/>
      <c r="K649" s="496"/>
      <c r="L649" s="447"/>
      <c r="M649" s="447"/>
      <c r="N649" s="447"/>
      <c r="O649" s="447"/>
      <c r="P649" s="447"/>
      <c r="Q649" s="447"/>
      <c r="R649" s="447"/>
      <c r="S649" s="447"/>
      <c r="T649" s="447"/>
      <c r="U649" s="447"/>
      <c r="V649" s="447"/>
      <c r="W649" s="447"/>
      <c r="X649" s="447"/>
    </row>
    <row r="650" spans="1:24">
      <c r="A650" s="447"/>
      <c r="B650" s="447"/>
      <c r="C650" s="447"/>
      <c r="D650" s="447"/>
      <c r="E650" s="447"/>
      <c r="F650" s="447"/>
      <c r="G650" s="447"/>
      <c r="H650" s="447"/>
      <c r="I650" s="447"/>
      <c r="J650" s="447"/>
      <c r="K650" s="496"/>
      <c r="L650" s="447"/>
      <c r="M650" s="447"/>
      <c r="N650" s="447"/>
      <c r="O650" s="447"/>
      <c r="P650" s="447"/>
      <c r="Q650" s="447"/>
      <c r="R650" s="447"/>
      <c r="S650" s="447"/>
      <c r="T650" s="447"/>
      <c r="U650" s="447"/>
      <c r="V650" s="447"/>
      <c r="W650" s="447"/>
      <c r="X650" s="447"/>
    </row>
    <row r="651" spans="1:24">
      <c r="A651" s="447"/>
      <c r="B651" s="447"/>
      <c r="C651" s="447"/>
      <c r="D651" s="447"/>
      <c r="E651" s="447"/>
      <c r="F651" s="447"/>
      <c r="G651" s="447"/>
      <c r="H651" s="447"/>
      <c r="I651" s="447"/>
      <c r="J651" s="447"/>
      <c r="K651" s="496"/>
      <c r="L651" s="447"/>
      <c r="M651" s="447"/>
      <c r="N651" s="447"/>
      <c r="O651" s="447"/>
      <c r="P651" s="447"/>
      <c r="Q651" s="447"/>
      <c r="R651" s="447"/>
      <c r="S651" s="447"/>
      <c r="T651" s="447"/>
      <c r="U651" s="447"/>
      <c r="V651" s="447"/>
      <c r="W651" s="447"/>
      <c r="X651" s="447"/>
    </row>
    <row r="652" spans="1:24">
      <c r="A652" s="447"/>
      <c r="B652" s="447"/>
      <c r="C652" s="447"/>
      <c r="D652" s="447"/>
      <c r="E652" s="447"/>
      <c r="F652" s="447"/>
      <c r="G652" s="447"/>
      <c r="H652" s="447"/>
      <c r="I652" s="447"/>
      <c r="J652" s="447"/>
      <c r="K652" s="496"/>
      <c r="L652" s="447"/>
      <c r="M652" s="447"/>
      <c r="N652" s="447"/>
      <c r="O652" s="447"/>
      <c r="P652" s="447"/>
      <c r="Q652" s="447"/>
      <c r="R652" s="447"/>
      <c r="S652" s="447"/>
      <c r="T652" s="447"/>
      <c r="U652" s="447"/>
      <c r="V652" s="447"/>
      <c r="W652" s="447"/>
      <c r="X652" s="447"/>
    </row>
    <row r="653" spans="1:24">
      <c r="A653" s="447"/>
      <c r="B653" s="447"/>
      <c r="C653" s="447"/>
      <c r="D653" s="447"/>
      <c r="E653" s="447"/>
      <c r="F653" s="447"/>
      <c r="G653" s="447"/>
      <c r="H653" s="447"/>
      <c r="I653" s="447"/>
      <c r="J653" s="447"/>
      <c r="K653" s="496"/>
      <c r="L653" s="447"/>
      <c r="M653" s="447"/>
      <c r="N653" s="447"/>
      <c r="O653" s="447"/>
      <c r="P653" s="447"/>
      <c r="Q653" s="447"/>
      <c r="R653" s="447"/>
      <c r="S653" s="447"/>
      <c r="T653" s="447"/>
      <c r="U653" s="447"/>
      <c r="V653" s="447"/>
      <c r="W653" s="447"/>
      <c r="X653" s="447"/>
    </row>
    <row r="654" spans="1:24">
      <c r="A654" s="447"/>
      <c r="B654" s="447"/>
      <c r="C654" s="447"/>
      <c r="D654" s="447"/>
      <c r="E654" s="447"/>
      <c r="F654" s="447"/>
      <c r="G654" s="447"/>
      <c r="H654" s="447"/>
      <c r="I654" s="447"/>
      <c r="J654" s="447"/>
      <c r="K654" s="496"/>
      <c r="L654" s="447"/>
      <c r="M654" s="447"/>
      <c r="N654" s="447"/>
      <c r="O654" s="447"/>
      <c r="P654" s="447"/>
      <c r="Q654" s="447"/>
      <c r="R654" s="447"/>
      <c r="S654" s="447"/>
      <c r="T654" s="447"/>
      <c r="U654" s="447"/>
      <c r="V654" s="447"/>
      <c r="W654" s="447"/>
      <c r="X654" s="447"/>
    </row>
    <row r="655" spans="1:24">
      <c r="A655" s="447"/>
      <c r="B655" s="447"/>
      <c r="C655" s="447"/>
      <c r="D655" s="447"/>
      <c r="E655" s="447"/>
      <c r="F655" s="447"/>
      <c r="G655" s="447"/>
      <c r="H655" s="447"/>
      <c r="I655" s="447"/>
      <c r="J655" s="447"/>
      <c r="K655" s="496"/>
      <c r="L655" s="447"/>
      <c r="M655" s="447"/>
      <c r="N655" s="447"/>
      <c r="O655" s="447"/>
      <c r="P655" s="447"/>
      <c r="Q655" s="447"/>
      <c r="R655" s="447"/>
      <c r="S655" s="447"/>
      <c r="T655" s="447"/>
      <c r="U655" s="447"/>
      <c r="V655" s="447"/>
      <c r="W655" s="447"/>
      <c r="X655" s="447"/>
    </row>
    <row r="656" spans="1:24">
      <c r="A656" s="447"/>
      <c r="B656" s="447"/>
      <c r="C656" s="447"/>
      <c r="D656" s="447"/>
      <c r="E656" s="447"/>
      <c r="F656" s="447"/>
      <c r="G656" s="447"/>
      <c r="H656" s="447"/>
      <c r="I656" s="447"/>
      <c r="J656" s="447"/>
      <c r="K656" s="496"/>
      <c r="L656" s="447"/>
      <c r="M656" s="447"/>
      <c r="N656" s="447"/>
      <c r="O656" s="447"/>
      <c r="P656" s="447"/>
      <c r="Q656" s="447"/>
      <c r="R656" s="447"/>
      <c r="S656" s="447"/>
      <c r="T656" s="447"/>
      <c r="U656" s="447"/>
      <c r="V656" s="447"/>
      <c r="W656" s="447"/>
      <c r="X656" s="447"/>
    </row>
    <row r="657" spans="1:24">
      <c r="A657" s="447"/>
      <c r="B657" s="447"/>
      <c r="C657" s="447"/>
      <c r="D657" s="447"/>
      <c r="E657" s="447"/>
      <c r="F657" s="447"/>
      <c r="G657" s="447"/>
      <c r="H657" s="447"/>
      <c r="I657" s="447"/>
      <c r="J657" s="447"/>
      <c r="K657" s="496"/>
      <c r="L657" s="447"/>
      <c r="M657" s="447"/>
      <c r="N657" s="447"/>
      <c r="O657" s="447"/>
      <c r="P657" s="447"/>
      <c r="Q657" s="447"/>
      <c r="R657" s="447"/>
      <c r="S657" s="447"/>
      <c r="T657" s="447"/>
      <c r="U657" s="447"/>
      <c r="V657" s="447"/>
      <c r="W657" s="447"/>
      <c r="X657" s="447"/>
    </row>
    <row r="658" spans="1:24">
      <c r="A658" s="447"/>
      <c r="B658" s="447"/>
      <c r="C658" s="447"/>
      <c r="D658" s="447"/>
      <c r="E658" s="447"/>
      <c r="F658" s="447"/>
      <c r="G658" s="447"/>
      <c r="H658" s="447"/>
      <c r="I658" s="447"/>
      <c r="J658" s="447"/>
      <c r="K658" s="496"/>
      <c r="L658" s="447"/>
      <c r="M658" s="447"/>
      <c r="N658" s="447"/>
      <c r="O658" s="447"/>
      <c r="P658" s="447"/>
      <c r="Q658" s="447"/>
      <c r="R658" s="447"/>
      <c r="S658" s="447"/>
      <c r="T658" s="447"/>
      <c r="U658" s="447"/>
      <c r="V658" s="447"/>
      <c r="W658" s="447"/>
      <c r="X658" s="447"/>
    </row>
    <row r="659" spans="1:24">
      <c r="A659" s="447"/>
      <c r="B659" s="447"/>
      <c r="C659" s="447"/>
      <c r="D659" s="447"/>
      <c r="E659" s="447"/>
      <c r="F659" s="447"/>
      <c r="G659" s="447"/>
      <c r="H659" s="447"/>
      <c r="I659" s="447"/>
      <c r="J659" s="447"/>
      <c r="K659" s="496"/>
      <c r="L659" s="447"/>
      <c r="M659" s="447"/>
      <c r="N659" s="447"/>
      <c r="O659" s="447"/>
      <c r="P659" s="447"/>
      <c r="Q659" s="447"/>
      <c r="R659" s="447"/>
      <c r="S659" s="447"/>
      <c r="T659" s="447"/>
      <c r="U659" s="447"/>
      <c r="V659" s="447"/>
      <c r="W659" s="447"/>
      <c r="X659" s="447"/>
    </row>
    <row r="660" spans="1:24">
      <c r="A660" s="447"/>
      <c r="B660" s="447"/>
      <c r="C660" s="447"/>
      <c r="D660" s="447"/>
      <c r="E660" s="447"/>
      <c r="F660" s="447"/>
      <c r="G660" s="447"/>
      <c r="H660" s="447"/>
      <c r="I660" s="447"/>
      <c r="J660" s="447"/>
      <c r="K660" s="496"/>
      <c r="L660" s="447"/>
      <c r="M660" s="447"/>
      <c r="N660" s="447"/>
      <c r="O660" s="447"/>
      <c r="P660" s="447"/>
      <c r="Q660" s="447"/>
      <c r="R660" s="447"/>
      <c r="S660" s="447"/>
      <c r="T660" s="447"/>
      <c r="U660" s="447"/>
      <c r="V660" s="447"/>
      <c r="W660" s="447"/>
      <c r="X660" s="447"/>
    </row>
    <row r="661" spans="1:24">
      <c r="A661" s="447"/>
      <c r="B661" s="447"/>
      <c r="C661" s="447"/>
      <c r="D661" s="447"/>
      <c r="E661" s="447"/>
      <c r="F661" s="447"/>
      <c r="G661" s="447"/>
      <c r="H661" s="447"/>
      <c r="I661" s="447"/>
      <c r="J661" s="447"/>
      <c r="K661" s="496"/>
      <c r="L661" s="447"/>
      <c r="M661" s="447"/>
      <c r="N661" s="447"/>
      <c r="O661" s="447"/>
      <c r="P661" s="447"/>
      <c r="Q661" s="447"/>
      <c r="R661" s="447"/>
      <c r="S661" s="447"/>
      <c r="T661" s="447"/>
      <c r="U661" s="447"/>
      <c r="V661" s="447"/>
      <c r="W661" s="447"/>
      <c r="X661" s="447"/>
    </row>
    <row r="662" spans="1:24">
      <c r="A662" s="447"/>
      <c r="B662" s="447"/>
      <c r="C662" s="447"/>
      <c r="D662" s="447"/>
      <c r="E662" s="447"/>
      <c r="F662" s="447"/>
      <c r="G662" s="447"/>
      <c r="H662" s="447"/>
      <c r="I662" s="447"/>
      <c r="J662" s="447"/>
      <c r="K662" s="496"/>
      <c r="L662" s="447"/>
      <c r="M662" s="447"/>
      <c r="N662" s="447"/>
      <c r="O662" s="447"/>
      <c r="P662" s="447"/>
      <c r="Q662" s="447"/>
      <c r="R662" s="447"/>
      <c r="S662" s="447"/>
      <c r="T662" s="447"/>
      <c r="U662" s="447"/>
      <c r="V662" s="447"/>
      <c r="W662" s="447"/>
      <c r="X662" s="447"/>
    </row>
    <row r="663" spans="1:24">
      <c r="A663" s="447"/>
      <c r="B663" s="447"/>
      <c r="C663" s="447"/>
      <c r="D663" s="447"/>
      <c r="E663" s="447"/>
      <c r="F663" s="447"/>
      <c r="G663" s="447"/>
      <c r="H663" s="447"/>
      <c r="I663" s="447"/>
      <c r="J663" s="447"/>
      <c r="K663" s="496"/>
      <c r="L663" s="447"/>
      <c r="M663" s="447"/>
      <c r="N663" s="447"/>
      <c r="O663" s="447"/>
      <c r="P663" s="447"/>
      <c r="Q663" s="447"/>
      <c r="R663" s="447"/>
      <c r="S663" s="447"/>
      <c r="T663" s="447"/>
      <c r="U663" s="447"/>
      <c r="V663" s="447"/>
      <c r="W663" s="447"/>
      <c r="X663" s="447"/>
    </row>
    <row r="664" spans="1:24">
      <c r="A664" s="447"/>
      <c r="B664" s="447"/>
      <c r="C664" s="447"/>
      <c r="D664" s="447"/>
      <c r="E664" s="447"/>
      <c r="F664" s="447"/>
      <c r="G664" s="447"/>
      <c r="H664" s="447"/>
      <c r="I664" s="447"/>
      <c r="J664" s="447"/>
      <c r="K664" s="496"/>
      <c r="L664" s="447"/>
      <c r="M664" s="447"/>
      <c r="N664" s="447"/>
      <c r="O664" s="447"/>
      <c r="P664" s="447"/>
      <c r="Q664" s="447"/>
      <c r="R664" s="447"/>
      <c r="S664" s="447"/>
      <c r="T664" s="447"/>
      <c r="U664" s="447"/>
      <c r="V664" s="447"/>
      <c r="W664" s="447"/>
      <c r="X664" s="447"/>
    </row>
    <row r="665" spans="1:24">
      <c r="A665" s="447"/>
      <c r="B665" s="447"/>
      <c r="C665" s="447"/>
      <c r="D665" s="447"/>
      <c r="E665" s="447"/>
      <c r="F665" s="447"/>
      <c r="G665" s="447"/>
      <c r="H665" s="447"/>
      <c r="I665" s="447"/>
      <c r="J665" s="447"/>
      <c r="K665" s="496"/>
      <c r="L665" s="447"/>
      <c r="M665" s="447"/>
      <c r="N665" s="447"/>
      <c r="O665" s="447"/>
      <c r="P665" s="447"/>
      <c r="Q665" s="447"/>
      <c r="R665" s="447"/>
      <c r="S665" s="447"/>
      <c r="T665" s="447"/>
      <c r="U665" s="447"/>
      <c r="V665" s="447"/>
      <c r="W665" s="447"/>
      <c r="X665" s="447"/>
    </row>
    <row r="666" spans="1:24">
      <c r="A666" s="447"/>
      <c r="B666" s="447"/>
      <c r="C666" s="447"/>
      <c r="D666" s="447"/>
      <c r="E666" s="447"/>
      <c r="F666" s="447"/>
      <c r="G666" s="447"/>
      <c r="H666" s="447"/>
      <c r="I666" s="447"/>
      <c r="J666" s="447"/>
      <c r="K666" s="496"/>
      <c r="L666" s="447"/>
      <c r="M666" s="447"/>
      <c r="N666" s="447"/>
      <c r="O666" s="447"/>
      <c r="P666" s="447"/>
      <c r="Q666" s="447"/>
      <c r="R666" s="447"/>
      <c r="S666" s="447"/>
      <c r="T666" s="447"/>
      <c r="U666" s="447"/>
      <c r="V666" s="447"/>
      <c r="W666" s="447"/>
      <c r="X666" s="447"/>
    </row>
    <row r="667" spans="1:24">
      <c r="A667" s="447"/>
      <c r="B667" s="447"/>
      <c r="C667" s="447"/>
      <c r="D667" s="447"/>
      <c r="E667" s="447"/>
      <c r="F667" s="447"/>
      <c r="G667" s="447"/>
      <c r="H667" s="447"/>
      <c r="I667" s="447"/>
      <c r="J667" s="447"/>
      <c r="K667" s="496"/>
      <c r="L667" s="447"/>
      <c r="M667" s="447"/>
      <c r="N667" s="447"/>
      <c r="O667" s="447"/>
      <c r="P667" s="447"/>
      <c r="Q667" s="447"/>
      <c r="R667" s="447"/>
      <c r="S667" s="447"/>
      <c r="T667" s="447"/>
      <c r="U667" s="447"/>
      <c r="V667" s="447"/>
      <c r="W667" s="447"/>
      <c r="X667" s="447"/>
    </row>
    <row r="668" spans="1:24">
      <c r="A668" s="447"/>
      <c r="B668" s="447"/>
      <c r="C668" s="447"/>
      <c r="D668" s="447"/>
      <c r="E668" s="447"/>
      <c r="F668" s="447"/>
      <c r="G668" s="447"/>
      <c r="H668" s="447"/>
      <c r="I668" s="447"/>
      <c r="J668" s="447"/>
      <c r="K668" s="496"/>
      <c r="L668" s="447"/>
      <c r="M668" s="447"/>
      <c r="N668" s="447"/>
      <c r="O668" s="447"/>
      <c r="P668" s="447"/>
      <c r="Q668" s="447"/>
      <c r="R668" s="447"/>
      <c r="S668" s="447"/>
      <c r="T668" s="447"/>
      <c r="U668" s="447"/>
      <c r="V668" s="447"/>
      <c r="W668" s="447"/>
      <c r="X668" s="447"/>
    </row>
    <row r="669" spans="1:24">
      <c r="A669" s="447"/>
      <c r="B669" s="447"/>
      <c r="C669" s="447"/>
      <c r="D669" s="447"/>
      <c r="E669" s="447"/>
      <c r="F669" s="447"/>
      <c r="G669" s="447"/>
      <c r="H669" s="447"/>
      <c r="I669" s="447"/>
      <c r="J669" s="447"/>
      <c r="K669" s="496"/>
      <c r="L669" s="447"/>
      <c r="M669" s="447"/>
      <c r="N669" s="447"/>
      <c r="O669" s="447"/>
      <c r="P669" s="447"/>
      <c r="Q669" s="447"/>
      <c r="R669" s="447"/>
      <c r="S669" s="447"/>
      <c r="T669" s="447"/>
      <c r="U669" s="447"/>
      <c r="V669" s="447"/>
      <c r="W669" s="447"/>
      <c r="X669" s="447"/>
    </row>
    <row r="670" spans="1:24">
      <c r="A670" s="447"/>
      <c r="B670" s="447"/>
      <c r="C670" s="447"/>
      <c r="D670" s="447"/>
      <c r="E670" s="447"/>
      <c r="F670" s="447"/>
      <c r="G670" s="447"/>
      <c r="H670" s="447"/>
      <c r="I670" s="447"/>
      <c r="J670" s="447"/>
      <c r="K670" s="496"/>
      <c r="L670" s="447"/>
      <c r="M670" s="447"/>
      <c r="N670" s="447"/>
      <c r="O670" s="447"/>
      <c r="P670" s="447"/>
      <c r="Q670" s="447"/>
      <c r="R670" s="447"/>
      <c r="S670" s="447"/>
      <c r="T670" s="447"/>
      <c r="U670" s="447"/>
      <c r="V670" s="447"/>
      <c r="W670" s="447"/>
      <c r="X670" s="447"/>
    </row>
    <row r="671" spans="1:24">
      <c r="A671" s="447"/>
      <c r="B671" s="447"/>
      <c r="C671" s="447"/>
      <c r="D671" s="447"/>
      <c r="E671" s="447"/>
      <c r="F671" s="447"/>
      <c r="G671" s="447"/>
      <c r="H671" s="447"/>
      <c r="I671" s="447"/>
      <c r="J671" s="447"/>
      <c r="K671" s="496"/>
      <c r="L671" s="447"/>
      <c r="M671" s="447"/>
      <c r="N671" s="447"/>
      <c r="O671" s="447"/>
      <c r="P671" s="447"/>
      <c r="Q671" s="447"/>
      <c r="R671" s="447"/>
      <c r="S671" s="447"/>
      <c r="T671" s="447"/>
      <c r="U671" s="447"/>
      <c r="V671" s="447"/>
      <c r="W671" s="447"/>
      <c r="X671" s="447"/>
    </row>
    <row r="672" spans="1:24">
      <c r="A672" s="447"/>
      <c r="B672" s="447"/>
      <c r="C672" s="447"/>
      <c r="D672" s="447"/>
      <c r="E672" s="447"/>
      <c r="F672" s="447"/>
      <c r="G672" s="447"/>
      <c r="H672" s="447"/>
      <c r="I672" s="447"/>
      <c r="J672" s="447"/>
      <c r="K672" s="496"/>
      <c r="L672" s="447"/>
      <c r="M672" s="447"/>
      <c r="N672" s="447"/>
      <c r="O672" s="447"/>
      <c r="P672" s="447"/>
      <c r="Q672" s="447"/>
      <c r="R672" s="447"/>
      <c r="S672" s="447"/>
      <c r="T672" s="447"/>
      <c r="U672" s="447"/>
      <c r="V672" s="447"/>
      <c r="W672" s="447"/>
      <c r="X672" s="447"/>
    </row>
    <row r="673" spans="1:24">
      <c r="A673" s="447"/>
      <c r="B673" s="447"/>
      <c r="C673" s="447"/>
      <c r="D673" s="447"/>
      <c r="E673" s="447"/>
      <c r="F673" s="447"/>
      <c r="G673" s="447"/>
      <c r="H673" s="447"/>
      <c r="I673" s="447"/>
      <c r="J673" s="447"/>
      <c r="K673" s="496"/>
      <c r="L673" s="447"/>
      <c r="M673" s="447"/>
      <c r="N673" s="447"/>
      <c r="O673" s="447"/>
      <c r="P673" s="447"/>
      <c r="Q673" s="447"/>
      <c r="R673" s="447"/>
      <c r="S673" s="447"/>
      <c r="T673" s="447"/>
      <c r="U673" s="447"/>
      <c r="V673" s="447"/>
      <c r="W673" s="447"/>
      <c r="X673" s="447"/>
    </row>
    <row r="674" spans="1:24">
      <c r="A674" s="447"/>
      <c r="B674" s="447"/>
      <c r="C674" s="447"/>
      <c r="D674" s="447"/>
      <c r="E674" s="447"/>
      <c r="F674" s="447"/>
      <c r="G674" s="447"/>
      <c r="H674" s="447"/>
      <c r="I674" s="447"/>
      <c r="J674" s="447"/>
      <c r="K674" s="496"/>
      <c r="L674" s="447"/>
      <c r="M674" s="447"/>
      <c r="N674" s="447"/>
      <c r="O674" s="447"/>
      <c r="P674" s="447"/>
      <c r="Q674" s="447"/>
      <c r="R674" s="447"/>
      <c r="S674" s="447"/>
      <c r="T674" s="447"/>
      <c r="U674" s="447"/>
      <c r="V674" s="447"/>
      <c r="W674" s="447"/>
      <c r="X674" s="447"/>
    </row>
    <row r="675" spans="1:24">
      <c r="A675" s="447"/>
      <c r="B675" s="447"/>
      <c r="C675" s="447"/>
      <c r="D675" s="447"/>
      <c r="E675" s="447"/>
      <c r="F675" s="447"/>
      <c r="G675" s="447"/>
      <c r="H675" s="447"/>
      <c r="I675" s="447"/>
      <c r="J675" s="447"/>
      <c r="K675" s="496"/>
      <c r="L675" s="447"/>
      <c r="M675" s="447"/>
      <c r="N675" s="447"/>
      <c r="O675" s="447"/>
      <c r="P675" s="447"/>
      <c r="Q675" s="447"/>
      <c r="R675" s="447"/>
      <c r="S675" s="447"/>
      <c r="T675" s="447"/>
      <c r="U675" s="447"/>
      <c r="V675" s="447"/>
      <c r="W675" s="447"/>
      <c r="X675" s="447"/>
    </row>
    <row r="676" spans="1:24">
      <c r="A676" s="447"/>
      <c r="B676" s="447"/>
      <c r="C676" s="447"/>
      <c r="D676" s="447"/>
      <c r="E676" s="447"/>
      <c r="F676" s="447"/>
      <c r="G676" s="447"/>
      <c r="H676" s="447"/>
      <c r="I676" s="447"/>
      <c r="J676" s="447"/>
      <c r="K676" s="496"/>
      <c r="L676" s="447"/>
      <c r="M676" s="447"/>
      <c r="N676" s="447"/>
      <c r="O676" s="447"/>
      <c r="P676" s="447"/>
      <c r="Q676" s="447"/>
      <c r="R676" s="447"/>
      <c r="S676" s="447"/>
      <c r="T676" s="447"/>
      <c r="U676" s="447"/>
      <c r="V676" s="447"/>
      <c r="W676" s="447"/>
      <c r="X676" s="447"/>
    </row>
    <row r="677" spans="1:24">
      <c r="A677" s="447"/>
      <c r="B677" s="447"/>
      <c r="C677" s="447"/>
      <c r="D677" s="447"/>
      <c r="E677" s="447"/>
      <c r="F677" s="447"/>
      <c r="G677" s="447"/>
      <c r="H677" s="447"/>
      <c r="I677" s="447"/>
      <c r="J677" s="447"/>
      <c r="K677" s="496"/>
      <c r="L677" s="447"/>
      <c r="M677" s="447"/>
      <c r="N677" s="447"/>
      <c r="O677" s="447"/>
      <c r="P677" s="447"/>
      <c r="Q677" s="447"/>
      <c r="R677" s="447"/>
      <c r="S677" s="447"/>
      <c r="T677" s="447"/>
      <c r="U677" s="447"/>
      <c r="V677" s="447"/>
      <c r="W677" s="447"/>
      <c r="X677" s="447"/>
    </row>
    <row r="678" spans="1:24">
      <c r="A678" s="447"/>
      <c r="B678" s="447"/>
      <c r="C678" s="447"/>
      <c r="D678" s="447"/>
      <c r="E678" s="447"/>
      <c r="F678" s="447"/>
      <c r="G678" s="447"/>
      <c r="H678" s="447"/>
      <c r="I678" s="447"/>
      <c r="J678" s="447"/>
      <c r="K678" s="496"/>
      <c r="L678" s="447"/>
      <c r="M678" s="447"/>
      <c r="N678" s="447"/>
      <c r="O678" s="447"/>
      <c r="P678" s="447"/>
      <c r="Q678" s="447"/>
      <c r="R678" s="447"/>
      <c r="S678" s="447"/>
      <c r="T678" s="447"/>
      <c r="U678" s="447"/>
      <c r="V678" s="447"/>
      <c r="W678" s="447"/>
      <c r="X678" s="447"/>
    </row>
    <row r="679" spans="1:24">
      <c r="A679" s="447"/>
      <c r="B679" s="447"/>
      <c r="C679" s="447"/>
      <c r="D679" s="447"/>
      <c r="E679" s="447"/>
      <c r="F679" s="447"/>
      <c r="G679" s="447"/>
      <c r="H679" s="447"/>
      <c r="I679" s="447"/>
      <c r="J679" s="447"/>
      <c r="K679" s="496"/>
      <c r="L679" s="447"/>
      <c r="M679" s="447"/>
      <c r="N679" s="447"/>
      <c r="O679" s="447"/>
      <c r="P679" s="447"/>
      <c r="Q679" s="447"/>
      <c r="R679" s="447"/>
      <c r="S679" s="447"/>
      <c r="T679" s="447"/>
      <c r="U679" s="447"/>
      <c r="V679" s="447"/>
      <c r="W679" s="447"/>
      <c r="X679" s="447"/>
    </row>
    <row r="680" spans="1:24">
      <c r="A680" s="447"/>
      <c r="B680" s="447"/>
      <c r="C680" s="447"/>
      <c r="D680" s="447"/>
      <c r="E680" s="447"/>
      <c r="F680" s="447"/>
      <c r="G680" s="447"/>
      <c r="H680" s="447"/>
      <c r="I680" s="447"/>
      <c r="J680" s="447"/>
      <c r="K680" s="496"/>
      <c r="L680" s="447"/>
      <c r="M680" s="447"/>
      <c r="N680" s="447"/>
      <c r="O680" s="447"/>
      <c r="P680" s="447"/>
      <c r="Q680" s="447"/>
      <c r="R680" s="447"/>
      <c r="S680" s="447"/>
      <c r="T680" s="447"/>
      <c r="U680" s="447"/>
      <c r="V680" s="447"/>
      <c r="W680" s="447"/>
      <c r="X680" s="447"/>
    </row>
    <row r="681" spans="1:24">
      <c r="A681" s="447"/>
      <c r="B681" s="447"/>
      <c r="C681" s="447"/>
      <c r="D681" s="447"/>
      <c r="E681" s="447"/>
      <c r="F681" s="447"/>
      <c r="G681" s="447"/>
      <c r="H681" s="447"/>
      <c r="I681" s="447"/>
      <c r="J681" s="447"/>
      <c r="K681" s="496"/>
      <c r="L681" s="447"/>
      <c r="M681" s="447"/>
      <c r="N681" s="447"/>
      <c r="O681" s="447"/>
      <c r="P681" s="447"/>
      <c r="Q681" s="447"/>
      <c r="R681" s="447"/>
      <c r="S681" s="447"/>
      <c r="T681" s="447"/>
      <c r="U681" s="447"/>
      <c r="V681" s="447"/>
      <c r="W681" s="447"/>
      <c r="X681" s="447"/>
    </row>
    <row r="682" spans="1:24">
      <c r="A682" s="447"/>
      <c r="B682" s="447"/>
      <c r="C682" s="447"/>
      <c r="D682" s="447"/>
      <c r="E682" s="447"/>
      <c r="F682" s="447"/>
      <c r="G682" s="447"/>
      <c r="H682" s="447"/>
      <c r="I682" s="447"/>
      <c r="J682" s="447"/>
      <c r="K682" s="496"/>
      <c r="L682" s="447"/>
      <c r="M682" s="447"/>
      <c r="N682" s="447"/>
      <c r="O682" s="447"/>
      <c r="P682" s="447"/>
      <c r="Q682" s="447"/>
      <c r="R682" s="447"/>
      <c r="S682" s="447"/>
      <c r="T682" s="447"/>
      <c r="U682" s="447"/>
      <c r="V682" s="447"/>
      <c r="W682" s="447"/>
      <c r="X682" s="447"/>
    </row>
    <row r="683" spans="1:24">
      <c r="A683" s="447"/>
      <c r="B683" s="447"/>
      <c r="C683" s="447"/>
      <c r="D683" s="447"/>
      <c r="E683" s="447"/>
      <c r="F683" s="447"/>
      <c r="G683" s="447"/>
      <c r="H683" s="447"/>
      <c r="I683" s="447"/>
      <c r="J683" s="447"/>
      <c r="K683" s="496"/>
      <c r="L683" s="447"/>
      <c r="M683" s="447"/>
      <c r="N683" s="447"/>
      <c r="O683" s="447"/>
      <c r="P683" s="447"/>
      <c r="Q683" s="447"/>
      <c r="R683" s="447"/>
      <c r="S683" s="447"/>
      <c r="T683" s="447"/>
      <c r="U683" s="447"/>
      <c r="V683" s="447"/>
      <c r="W683" s="447"/>
      <c r="X683" s="447"/>
    </row>
    <row r="684" spans="1:24">
      <c r="A684" s="447"/>
      <c r="B684" s="447"/>
      <c r="C684" s="447"/>
      <c r="D684" s="447"/>
      <c r="E684" s="447"/>
      <c r="F684" s="447"/>
      <c r="G684" s="447"/>
      <c r="H684" s="447"/>
      <c r="I684" s="447"/>
      <c r="J684" s="447"/>
      <c r="K684" s="496"/>
      <c r="L684" s="447"/>
      <c r="M684" s="447"/>
      <c r="N684" s="447"/>
      <c r="O684" s="447"/>
      <c r="P684" s="447"/>
      <c r="Q684" s="447"/>
      <c r="R684" s="447"/>
      <c r="S684" s="447"/>
      <c r="T684" s="447"/>
      <c r="U684" s="447"/>
      <c r="V684" s="447"/>
      <c r="W684" s="447"/>
      <c r="X684" s="447"/>
    </row>
    <row r="685" spans="1:24">
      <c r="A685" s="447"/>
      <c r="B685" s="447"/>
      <c r="C685" s="447"/>
      <c r="D685" s="447"/>
      <c r="E685" s="447"/>
      <c r="F685" s="447"/>
      <c r="G685" s="447"/>
      <c r="H685" s="447"/>
      <c r="I685" s="447"/>
      <c r="J685" s="447"/>
      <c r="K685" s="496"/>
      <c r="L685" s="447"/>
      <c r="M685" s="447"/>
      <c r="N685" s="447"/>
      <c r="O685" s="447"/>
      <c r="P685" s="447"/>
      <c r="Q685" s="447"/>
      <c r="R685" s="447"/>
      <c r="S685" s="447"/>
      <c r="T685" s="447"/>
      <c r="U685" s="447"/>
      <c r="V685" s="447"/>
      <c r="W685" s="447"/>
      <c r="X685" s="447"/>
    </row>
    <row r="686" spans="1:24">
      <c r="A686" s="447"/>
      <c r="B686" s="447"/>
      <c r="C686" s="447"/>
      <c r="D686" s="447"/>
      <c r="E686" s="447"/>
      <c r="F686" s="447"/>
      <c r="G686" s="447"/>
      <c r="H686" s="447"/>
      <c r="I686" s="447"/>
      <c r="J686" s="447"/>
      <c r="K686" s="496"/>
      <c r="L686" s="447"/>
      <c r="M686" s="447"/>
      <c r="N686" s="447"/>
      <c r="O686" s="447"/>
      <c r="P686" s="447"/>
      <c r="Q686" s="447"/>
      <c r="R686" s="447"/>
      <c r="S686" s="447"/>
      <c r="T686" s="447"/>
      <c r="U686" s="447"/>
      <c r="V686" s="447"/>
      <c r="W686" s="447"/>
      <c r="X686" s="447"/>
    </row>
    <row r="687" spans="1:24">
      <c r="A687" s="447"/>
      <c r="B687" s="447"/>
      <c r="C687" s="447"/>
      <c r="D687" s="447"/>
      <c r="E687" s="447"/>
      <c r="F687" s="447"/>
      <c r="G687" s="447"/>
      <c r="H687" s="447"/>
      <c r="I687" s="447"/>
      <c r="J687" s="447"/>
      <c r="K687" s="496"/>
      <c r="L687" s="447"/>
      <c r="M687" s="447"/>
      <c r="N687" s="447"/>
      <c r="O687" s="447"/>
      <c r="P687" s="447"/>
      <c r="Q687" s="447"/>
      <c r="R687" s="447"/>
      <c r="S687" s="447"/>
      <c r="T687" s="447"/>
      <c r="U687" s="447"/>
      <c r="V687" s="447"/>
      <c r="W687" s="447"/>
      <c r="X687" s="447"/>
    </row>
    <row r="688" spans="1:24">
      <c r="A688" s="447"/>
      <c r="B688" s="447"/>
      <c r="C688" s="447"/>
      <c r="D688" s="447"/>
      <c r="E688" s="447"/>
      <c r="F688" s="447"/>
      <c r="G688" s="447"/>
      <c r="H688" s="447"/>
      <c r="I688" s="447"/>
      <c r="J688" s="447"/>
      <c r="K688" s="496"/>
      <c r="L688" s="447"/>
      <c r="M688" s="447"/>
      <c r="N688" s="447"/>
      <c r="O688" s="447"/>
      <c r="P688" s="447"/>
      <c r="Q688" s="447"/>
      <c r="R688" s="447"/>
      <c r="S688" s="447"/>
      <c r="T688" s="447"/>
      <c r="U688" s="447"/>
      <c r="V688" s="447"/>
      <c r="W688" s="447"/>
      <c r="X688" s="447"/>
    </row>
    <row r="689" spans="1:24">
      <c r="A689" s="447"/>
      <c r="B689" s="447"/>
      <c r="C689" s="447"/>
      <c r="D689" s="447"/>
      <c r="E689" s="447"/>
      <c r="F689" s="447"/>
      <c r="G689" s="447"/>
      <c r="H689" s="447"/>
      <c r="I689" s="447"/>
      <c r="J689" s="447"/>
      <c r="K689" s="496"/>
      <c r="L689" s="447"/>
      <c r="M689" s="447"/>
      <c r="N689" s="447"/>
      <c r="O689" s="447"/>
      <c r="P689" s="447"/>
      <c r="Q689" s="447"/>
      <c r="R689" s="447"/>
      <c r="S689" s="447"/>
      <c r="T689" s="447"/>
      <c r="U689" s="447"/>
      <c r="V689" s="447"/>
      <c r="W689" s="447"/>
      <c r="X689" s="447"/>
    </row>
    <row r="690" spans="1:24">
      <c r="A690" s="447"/>
      <c r="B690" s="447"/>
      <c r="C690" s="447"/>
      <c r="D690" s="447"/>
      <c r="E690" s="447"/>
      <c r="F690" s="447"/>
      <c r="G690" s="447"/>
      <c r="H690" s="447"/>
      <c r="I690" s="447"/>
      <c r="J690" s="447"/>
      <c r="K690" s="496"/>
      <c r="L690" s="447"/>
      <c r="M690" s="447"/>
      <c r="N690" s="447"/>
      <c r="O690" s="447"/>
      <c r="P690" s="447"/>
      <c r="Q690" s="447"/>
      <c r="R690" s="447"/>
      <c r="S690" s="447"/>
      <c r="T690" s="447"/>
      <c r="U690" s="447"/>
      <c r="V690" s="447"/>
      <c r="W690" s="447"/>
      <c r="X690" s="447"/>
    </row>
    <row r="691" spans="1:24">
      <c r="A691" s="447"/>
      <c r="B691" s="447"/>
      <c r="C691" s="447"/>
      <c r="D691" s="447"/>
      <c r="E691" s="447"/>
      <c r="F691" s="447"/>
      <c r="G691" s="447"/>
      <c r="H691" s="447"/>
      <c r="I691" s="447"/>
      <c r="J691" s="447"/>
      <c r="K691" s="496"/>
      <c r="L691" s="447"/>
      <c r="M691" s="447"/>
      <c r="N691" s="447"/>
      <c r="O691" s="447"/>
      <c r="P691" s="447"/>
      <c r="Q691" s="447"/>
      <c r="R691" s="447"/>
      <c r="S691" s="447"/>
      <c r="T691" s="447"/>
      <c r="U691" s="447"/>
      <c r="V691" s="447"/>
      <c r="W691" s="447"/>
      <c r="X691" s="447"/>
    </row>
    <row r="692" spans="1:24">
      <c r="A692" s="447"/>
      <c r="B692" s="447"/>
      <c r="C692" s="447"/>
      <c r="D692" s="447"/>
      <c r="E692" s="447"/>
      <c r="F692" s="447"/>
      <c r="G692" s="447"/>
      <c r="H692" s="447"/>
      <c r="I692" s="447"/>
      <c r="J692" s="447"/>
      <c r="K692" s="496"/>
      <c r="L692" s="447"/>
      <c r="M692" s="447"/>
      <c r="N692" s="447"/>
      <c r="O692" s="447"/>
      <c r="P692" s="447"/>
      <c r="Q692" s="447"/>
      <c r="R692" s="447"/>
      <c r="S692" s="447"/>
      <c r="T692" s="447"/>
      <c r="U692" s="447"/>
      <c r="V692" s="447"/>
      <c r="W692" s="447"/>
      <c r="X692" s="447"/>
    </row>
    <row r="693" spans="1:24">
      <c r="A693" s="447"/>
      <c r="B693" s="447"/>
      <c r="C693" s="447"/>
      <c r="D693" s="447"/>
      <c r="E693" s="447"/>
      <c r="F693" s="447"/>
      <c r="G693" s="447"/>
      <c r="H693" s="447"/>
      <c r="I693" s="447"/>
      <c r="J693" s="447"/>
      <c r="K693" s="496"/>
      <c r="L693" s="447"/>
      <c r="M693" s="447"/>
      <c r="N693" s="447"/>
      <c r="O693" s="447"/>
      <c r="P693" s="447"/>
      <c r="Q693" s="447"/>
      <c r="R693" s="447"/>
      <c r="S693" s="447"/>
      <c r="T693" s="447"/>
      <c r="U693" s="447"/>
      <c r="V693" s="447"/>
      <c r="W693" s="447"/>
      <c r="X693" s="447"/>
    </row>
    <row r="694" spans="1:24">
      <c r="A694" s="447"/>
      <c r="B694" s="447"/>
      <c r="C694" s="447"/>
      <c r="D694" s="447"/>
      <c r="E694" s="447"/>
      <c r="F694" s="447"/>
      <c r="G694" s="447"/>
      <c r="H694" s="447"/>
      <c r="I694" s="447"/>
      <c r="J694" s="447"/>
      <c r="K694" s="496"/>
      <c r="L694" s="447"/>
      <c r="M694" s="447"/>
      <c r="N694" s="447"/>
      <c r="O694" s="447"/>
      <c r="P694" s="447"/>
      <c r="Q694" s="447"/>
      <c r="R694" s="447"/>
      <c r="S694" s="447"/>
      <c r="T694" s="447"/>
      <c r="U694" s="447"/>
      <c r="V694" s="447"/>
      <c r="W694" s="447"/>
      <c r="X694" s="447"/>
    </row>
    <row r="695" spans="1:24">
      <c r="A695" s="447"/>
      <c r="B695" s="447"/>
      <c r="C695" s="447"/>
      <c r="D695" s="447"/>
      <c r="E695" s="447"/>
      <c r="F695" s="447"/>
      <c r="G695" s="447"/>
      <c r="H695" s="447"/>
      <c r="I695" s="447"/>
      <c r="J695" s="447"/>
      <c r="K695" s="496"/>
      <c r="L695" s="447"/>
      <c r="M695" s="447"/>
      <c r="N695" s="447"/>
      <c r="O695" s="447"/>
      <c r="P695" s="447"/>
      <c r="Q695" s="447"/>
      <c r="R695" s="447"/>
      <c r="S695" s="447"/>
      <c r="T695" s="447"/>
      <c r="U695" s="447"/>
      <c r="V695" s="447"/>
      <c r="W695" s="447"/>
      <c r="X695" s="447"/>
    </row>
    <row r="696" spans="1:24">
      <c r="A696" s="447"/>
      <c r="B696" s="447"/>
      <c r="C696" s="447"/>
      <c r="D696" s="447"/>
      <c r="E696" s="447"/>
      <c r="F696" s="447"/>
      <c r="G696" s="447"/>
      <c r="H696" s="447"/>
      <c r="I696" s="447"/>
      <c r="J696" s="447"/>
      <c r="K696" s="496"/>
      <c r="L696" s="447"/>
      <c r="M696" s="447"/>
      <c r="N696" s="447"/>
      <c r="O696" s="447"/>
      <c r="P696" s="447"/>
      <c r="Q696" s="447"/>
      <c r="R696" s="447"/>
      <c r="S696" s="447"/>
      <c r="T696" s="447"/>
      <c r="U696" s="447"/>
      <c r="V696" s="447"/>
      <c r="W696" s="447"/>
      <c r="X696" s="447"/>
    </row>
    <row r="697" spans="1:24">
      <c r="A697" s="447"/>
      <c r="B697" s="447"/>
      <c r="C697" s="447"/>
      <c r="D697" s="447"/>
      <c r="E697" s="447"/>
      <c r="F697" s="447"/>
      <c r="G697" s="447"/>
      <c r="H697" s="447"/>
      <c r="I697" s="447"/>
      <c r="J697" s="447"/>
      <c r="K697" s="496"/>
      <c r="L697" s="447"/>
      <c r="M697" s="447"/>
      <c r="N697" s="447"/>
      <c r="O697" s="447"/>
      <c r="P697" s="447"/>
      <c r="Q697" s="447"/>
      <c r="R697" s="447"/>
      <c r="S697" s="447"/>
      <c r="T697" s="447"/>
      <c r="U697" s="447"/>
      <c r="V697" s="447"/>
      <c r="W697" s="447"/>
      <c r="X697" s="447"/>
    </row>
    <row r="698" spans="1:24">
      <c r="A698" s="447"/>
      <c r="B698" s="447"/>
      <c r="C698" s="447"/>
      <c r="D698" s="447"/>
      <c r="E698" s="447"/>
      <c r="F698" s="447"/>
      <c r="G698" s="447"/>
      <c r="H698" s="447"/>
      <c r="I698" s="447"/>
      <c r="J698" s="447"/>
      <c r="K698" s="496"/>
      <c r="L698" s="447"/>
      <c r="M698" s="447"/>
      <c r="N698" s="447"/>
      <c r="O698" s="447"/>
      <c r="P698" s="447"/>
      <c r="Q698" s="447"/>
      <c r="R698" s="447"/>
      <c r="S698" s="447"/>
      <c r="T698" s="447"/>
      <c r="U698" s="447"/>
      <c r="V698" s="447"/>
      <c r="W698" s="447"/>
      <c r="X698" s="447"/>
    </row>
    <row r="699" spans="1:24">
      <c r="A699" s="447"/>
      <c r="B699" s="447"/>
      <c r="C699" s="447"/>
      <c r="D699" s="447"/>
      <c r="E699" s="447"/>
      <c r="F699" s="447"/>
      <c r="G699" s="447"/>
      <c r="H699" s="447"/>
      <c r="I699" s="447"/>
      <c r="J699" s="447"/>
      <c r="K699" s="496"/>
      <c r="L699" s="447"/>
      <c r="M699" s="447"/>
      <c r="N699" s="447"/>
      <c r="O699" s="447"/>
      <c r="P699" s="447"/>
      <c r="Q699" s="447"/>
      <c r="R699" s="447"/>
      <c r="S699" s="447"/>
      <c r="T699" s="447"/>
      <c r="U699" s="447"/>
      <c r="V699" s="447"/>
      <c r="W699" s="447"/>
      <c r="X699" s="447"/>
    </row>
    <row r="700" spans="1:24">
      <c r="A700" s="447"/>
      <c r="B700" s="447"/>
      <c r="C700" s="447"/>
      <c r="D700" s="447"/>
      <c r="E700" s="447"/>
      <c r="F700" s="447"/>
      <c r="G700" s="447"/>
      <c r="H700" s="447"/>
      <c r="I700" s="447"/>
      <c r="J700" s="447"/>
      <c r="K700" s="496"/>
      <c r="L700" s="447"/>
      <c r="M700" s="447"/>
      <c r="N700" s="447"/>
      <c r="O700" s="447"/>
      <c r="P700" s="447"/>
      <c r="Q700" s="447"/>
      <c r="R700" s="447"/>
      <c r="S700" s="447"/>
      <c r="T700" s="447"/>
      <c r="U700" s="447"/>
      <c r="V700" s="447"/>
      <c r="W700" s="447"/>
      <c r="X700" s="447"/>
    </row>
    <row r="701" spans="1:24">
      <c r="A701" s="447"/>
      <c r="B701" s="447"/>
      <c r="C701" s="447"/>
      <c r="D701" s="447"/>
      <c r="E701" s="447"/>
      <c r="F701" s="447"/>
      <c r="G701" s="447"/>
      <c r="H701" s="447"/>
      <c r="I701" s="447"/>
      <c r="J701" s="447"/>
      <c r="K701" s="496"/>
      <c r="L701" s="447"/>
      <c r="M701" s="447"/>
      <c r="N701" s="447"/>
      <c r="O701" s="447"/>
      <c r="P701" s="447"/>
      <c r="Q701" s="447"/>
      <c r="R701" s="447"/>
      <c r="S701" s="447"/>
      <c r="T701" s="447"/>
      <c r="U701" s="447"/>
      <c r="V701" s="447"/>
      <c r="W701" s="447"/>
      <c r="X701" s="447"/>
    </row>
    <row r="702" spans="1:24">
      <c r="A702" s="447"/>
      <c r="B702" s="447"/>
      <c r="C702" s="447"/>
      <c r="D702" s="447"/>
      <c r="E702" s="447"/>
      <c r="F702" s="447"/>
      <c r="G702" s="447"/>
      <c r="H702" s="447"/>
      <c r="I702" s="447"/>
      <c r="J702" s="447"/>
      <c r="K702" s="496"/>
      <c r="L702" s="447"/>
      <c r="M702" s="447"/>
      <c r="N702" s="447"/>
      <c r="O702" s="447"/>
      <c r="P702" s="447"/>
      <c r="Q702" s="447"/>
      <c r="R702" s="447"/>
      <c r="S702" s="447"/>
      <c r="T702" s="447"/>
      <c r="U702" s="447"/>
      <c r="V702" s="447"/>
      <c r="W702" s="447"/>
      <c r="X702" s="447"/>
    </row>
    <row r="703" spans="1:24">
      <c r="A703" s="447"/>
      <c r="B703" s="447"/>
      <c r="C703" s="447"/>
      <c r="D703" s="447"/>
      <c r="E703" s="447"/>
      <c r="F703" s="447"/>
      <c r="G703" s="447"/>
      <c r="H703" s="447"/>
      <c r="I703" s="447"/>
      <c r="J703" s="447"/>
      <c r="K703" s="496"/>
      <c r="L703" s="447"/>
      <c r="M703" s="447"/>
      <c r="N703" s="447"/>
      <c r="O703" s="447"/>
      <c r="P703" s="447"/>
      <c r="Q703" s="447"/>
      <c r="R703" s="447"/>
      <c r="S703" s="447"/>
      <c r="T703" s="447"/>
      <c r="U703" s="447"/>
      <c r="V703" s="447"/>
      <c r="W703" s="447"/>
      <c r="X703" s="447"/>
    </row>
    <row r="704" spans="1:24">
      <c r="A704" s="447"/>
      <c r="B704" s="447"/>
      <c r="C704" s="447"/>
      <c r="D704" s="447"/>
      <c r="E704" s="447"/>
      <c r="F704" s="447"/>
      <c r="G704" s="447"/>
      <c r="H704" s="447"/>
      <c r="I704" s="447"/>
      <c r="J704" s="447"/>
      <c r="K704" s="496"/>
      <c r="L704" s="447"/>
      <c r="M704" s="447"/>
      <c r="N704" s="447"/>
      <c r="O704" s="447"/>
      <c r="P704" s="447"/>
      <c r="Q704" s="447"/>
      <c r="R704" s="447"/>
      <c r="S704" s="447"/>
      <c r="T704" s="447"/>
      <c r="U704" s="447"/>
      <c r="V704" s="447"/>
      <c r="W704" s="447"/>
      <c r="X704" s="447"/>
    </row>
    <row r="705" spans="1:24">
      <c r="A705" s="447"/>
      <c r="B705" s="447"/>
      <c r="C705" s="447"/>
      <c r="D705" s="447"/>
      <c r="E705" s="447"/>
      <c r="F705" s="447"/>
      <c r="G705" s="447"/>
      <c r="H705" s="447"/>
      <c r="I705" s="447"/>
      <c r="J705" s="447"/>
      <c r="K705" s="496"/>
      <c r="L705" s="447"/>
      <c r="M705" s="447"/>
      <c r="N705" s="447"/>
      <c r="O705" s="447"/>
      <c r="P705" s="447"/>
      <c r="Q705" s="447"/>
      <c r="R705" s="447"/>
      <c r="S705" s="447"/>
      <c r="T705" s="447"/>
      <c r="U705" s="447"/>
      <c r="V705" s="447"/>
      <c r="W705" s="447"/>
      <c r="X705" s="447"/>
    </row>
    <row r="706" spans="1:24">
      <c r="A706" s="447"/>
      <c r="B706" s="447"/>
      <c r="C706" s="447"/>
      <c r="D706" s="447"/>
      <c r="E706" s="447"/>
      <c r="F706" s="447"/>
      <c r="G706" s="447"/>
      <c r="H706" s="447"/>
      <c r="I706" s="447"/>
      <c r="J706" s="447"/>
      <c r="K706" s="496"/>
      <c r="L706" s="447"/>
      <c r="M706" s="447"/>
      <c r="N706" s="447"/>
      <c r="O706" s="447"/>
      <c r="P706" s="447"/>
      <c r="Q706" s="447"/>
      <c r="R706" s="447"/>
      <c r="S706" s="447"/>
      <c r="T706" s="447"/>
      <c r="U706" s="447"/>
      <c r="V706" s="447"/>
      <c r="W706" s="447"/>
      <c r="X706" s="447"/>
    </row>
    <row r="707" spans="1:24">
      <c r="A707" s="447"/>
      <c r="B707" s="447"/>
      <c r="C707" s="447"/>
      <c r="D707" s="447"/>
      <c r="E707" s="447"/>
      <c r="F707" s="447"/>
      <c r="G707" s="447"/>
      <c r="H707" s="447"/>
      <c r="I707" s="447"/>
      <c r="J707" s="447"/>
      <c r="K707" s="496"/>
      <c r="L707" s="447"/>
      <c r="M707" s="447"/>
      <c r="N707" s="447"/>
      <c r="O707" s="447"/>
      <c r="P707" s="447"/>
      <c r="Q707" s="447"/>
      <c r="R707" s="447"/>
      <c r="S707" s="447"/>
      <c r="T707" s="447"/>
      <c r="U707" s="447"/>
      <c r="V707" s="447"/>
      <c r="W707" s="447"/>
      <c r="X707" s="447"/>
    </row>
    <row r="708" spans="1:24">
      <c r="A708" s="447"/>
      <c r="B708" s="447"/>
      <c r="C708" s="447"/>
      <c r="D708" s="447"/>
      <c r="E708" s="447"/>
      <c r="F708" s="447"/>
      <c r="G708" s="447"/>
      <c r="H708" s="447"/>
      <c r="I708" s="447"/>
      <c r="J708" s="447"/>
      <c r="K708" s="496"/>
      <c r="L708" s="447"/>
      <c r="M708" s="447"/>
      <c r="N708" s="447"/>
      <c r="O708" s="447"/>
      <c r="P708" s="447"/>
      <c r="Q708" s="447"/>
      <c r="R708" s="447"/>
      <c r="S708" s="447"/>
      <c r="T708" s="447"/>
      <c r="U708" s="447"/>
      <c r="V708" s="447"/>
      <c r="W708" s="447"/>
      <c r="X708" s="447"/>
    </row>
    <row r="709" spans="1:24">
      <c r="A709" s="447"/>
      <c r="B709" s="447"/>
      <c r="C709" s="447"/>
      <c r="D709" s="447"/>
      <c r="E709" s="447"/>
      <c r="F709" s="447"/>
      <c r="G709" s="447"/>
      <c r="H709" s="447"/>
      <c r="I709" s="447"/>
      <c r="J709" s="447"/>
      <c r="K709" s="496"/>
      <c r="L709" s="447"/>
      <c r="M709" s="447"/>
      <c r="N709" s="447"/>
      <c r="O709" s="447"/>
      <c r="P709" s="447"/>
      <c r="Q709" s="447"/>
      <c r="R709" s="447"/>
      <c r="S709" s="447"/>
      <c r="T709" s="447"/>
      <c r="U709" s="447"/>
      <c r="V709" s="447"/>
      <c r="W709" s="447"/>
      <c r="X709" s="447"/>
    </row>
    <row r="710" spans="1:24">
      <c r="A710" s="447"/>
      <c r="B710" s="447"/>
      <c r="C710" s="447"/>
      <c r="D710" s="447"/>
      <c r="E710" s="447"/>
      <c r="F710" s="447"/>
      <c r="G710" s="447"/>
      <c r="H710" s="447"/>
      <c r="I710" s="447"/>
      <c r="J710" s="447"/>
      <c r="K710" s="496"/>
      <c r="L710" s="447"/>
      <c r="M710" s="447"/>
      <c r="N710" s="447"/>
      <c r="O710" s="447"/>
      <c r="P710" s="447"/>
      <c r="Q710" s="447"/>
      <c r="R710" s="447"/>
      <c r="S710" s="447"/>
      <c r="T710" s="447"/>
      <c r="U710" s="447"/>
      <c r="V710" s="447"/>
      <c r="W710" s="447"/>
      <c r="X710" s="447"/>
    </row>
    <row r="711" spans="1:24">
      <c r="A711" s="447"/>
      <c r="B711" s="447"/>
      <c r="C711" s="447"/>
      <c r="D711" s="447"/>
      <c r="E711" s="447"/>
      <c r="F711" s="447"/>
      <c r="G711" s="447"/>
      <c r="H711" s="447"/>
      <c r="I711" s="447"/>
      <c r="J711" s="447"/>
      <c r="K711" s="496"/>
      <c r="L711" s="447"/>
      <c r="M711" s="447"/>
      <c r="N711" s="447"/>
      <c r="O711" s="447"/>
      <c r="P711" s="447"/>
      <c r="Q711" s="447"/>
      <c r="R711" s="447"/>
      <c r="S711" s="447"/>
      <c r="T711" s="447"/>
      <c r="U711" s="447"/>
      <c r="V711" s="447"/>
      <c r="W711" s="447"/>
      <c r="X711" s="447"/>
    </row>
    <row r="712" spans="1:24">
      <c r="A712" s="447"/>
      <c r="B712" s="447"/>
      <c r="C712" s="447"/>
      <c r="D712" s="447"/>
      <c r="E712" s="447"/>
      <c r="F712" s="447"/>
      <c r="G712" s="447"/>
      <c r="H712" s="447"/>
      <c r="I712" s="447"/>
      <c r="J712" s="447"/>
      <c r="K712" s="496"/>
      <c r="L712" s="447"/>
      <c r="M712" s="447"/>
      <c r="N712" s="447"/>
      <c r="O712" s="447"/>
      <c r="P712" s="447"/>
      <c r="Q712" s="447"/>
      <c r="R712" s="447"/>
      <c r="S712" s="447"/>
      <c r="T712" s="447"/>
      <c r="U712" s="447"/>
      <c r="V712" s="447"/>
      <c r="W712" s="447"/>
      <c r="X712" s="447"/>
    </row>
    <row r="713" spans="1:24">
      <c r="A713" s="447"/>
      <c r="B713" s="447"/>
      <c r="C713" s="447"/>
      <c r="D713" s="447"/>
      <c r="E713" s="447"/>
      <c r="F713" s="447"/>
      <c r="G713" s="447"/>
      <c r="H713" s="447"/>
      <c r="I713" s="447"/>
      <c r="J713" s="447"/>
      <c r="K713" s="496"/>
      <c r="L713" s="447"/>
      <c r="M713" s="447"/>
      <c r="N713" s="447"/>
      <c r="O713" s="447"/>
      <c r="P713" s="447"/>
      <c r="Q713" s="447"/>
      <c r="R713" s="447"/>
      <c r="S713" s="447"/>
      <c r="T713" s="447"/>
      <c r="U713" s="447"/>
      <c r="V713" s="447"/>
      <c r="W713" s="447"/>
      <c r="X713" s="447"/>
    </row>
    <row r="714" spans="1:24">
      <c r="A714" s="447"/>
      <c r="B714" s="447"/>
      <c r="C714" s="447"/>
      <c r="D714" s="447"/>
      <c r="E714" s="447"/>
      <c r="F714" s="447"/>
      <c r="G714" s="447"/>
      <c r="H714" s="447"/>
      <c r="I714" s="447"/>
      <c r="J714" s="447"/>
      <c r="K714" s="496"/>
      <c r="L714" s="447"/>
      <c r="M714" s="447"/>
      <c r="N714" s="447"/>
      <c r="O714" s="447"/>
      <c r="P714" s="447"/>
      <c r="Q714" s="447"/>
      <c r="R714" s="447"/>
      <c r="S714" s="447"/>
      <c r="T714" s="447"/>
      <c r="U714" s="447"/>
      <c r="V714" s="447"/>
      <c r="W714" s="447"/>
      <c r="X714" s="447"/>
    </row>
    <row r="715" spans="1:24">
      <c r="A715" s="447"/>
      <c r="B715" s="447"/>
      <c r="C715" s="447"/>
      <c r="D715" s="447"/>
      <c r="E715" s="447"/>
      <c r="F715" s="447"/>
      <c r="G715" s="447"/>
      <c r="H715" s="447"/>
      <c r="I715" s="447"/>
      <c r="J715" s="447"/>
      <c r="K715" s="496"/>
      <c r="L715" s="447"/>
      <c r="M715" s="447"/>
      <c r="N715" s="447"/>
      <c r="O715" s="447"/>
      <c r="P715" s="447"/>
      <c r="Q715" s="447"/>
      <c r="R715" s="447"/>
      <c r="S715" s="447"/>
      <c r="T715" s="447"/>
      <c r="U715" s="447"/>
      <c r="V715" s="447"/>
      <c r="W715" s="447"/>
      <c r="X715" s="447"/>
    </row>
    <row r="716" spans="1:24">
      <c r="A716" s="447"/>
      <c r="B716" s="447"/>
      <c r="C716" s="447"/>
      <c r="D716" s="447"/>
      <c r="E716" s="447"/>
      <c r="F716" s="447"/>
      <c r="G716" s="447"/>
      <c r="H716" s="447"/>
      <c r="I716" s="447"/>
      <c r="J716" s="447"/>
      <c r="K716" s="496"/>
      <c r="L716" s="447"/>
      <c r="M716" s="447"/>
      <c r="N716" s="447"/>
      <c r="O716" s="447"/>
      <c r="P716" s="447"/>
      <c r="Q716" s="447"/>
      <c r="R716" s="447"/>
      <c r="S716" s="447"/>
      <c r="T716" s="447"/>
      <c r="U716" s="447"/>
      <c r="V716" s="447"/>
      <c r="W716" s="447"/>
      <c r="X716" s="447"/>
    </row>
    <row r="717" spans="1:24">
      <c r="A717" s="447"/>
      <c r="B717" s="447"/>
      <c r="C717" s="447"/>
      <c r="D717" s="447"/>
      <c r="E717" s="447"/>
      <c r="F717" s="447"/>
      <c r="G717" s="447"/>
      <c r="H717" s="447"/>
      <c r="I717" s="447"/>
      <c r="J717" s="447"/>
      <c r="K717" s="496"/>
      <c r="L717" s="447"/>
      <c r="M717" s="447"/>
      <c r="N717" s="447"/>
      <c r="O717" s="447"/>
      <c r="P717" s="447"/>
      <c r="Q717" s="447"/>
      <c r="R717" s="447"/>
      <c r="S717" s="447"/>
      <c r="T717" s="447"/>
      <c r="U717" s="447"/>
      <c r="V717" s="447"/>
      <c r="W717" s="447"/>
      <c r="X717" s="447"/>
    </row>
    <row r="718" spans="1:24">
      <c r="A718" s="447"/>
      <c r="B718" s="447"/>
      <c r="C718" s="447"/>
      <c r="D718" s="447"/>
      <c r="E718" s="447"/>
      <c r="F718" s="447"/>
      <c r="G718" s="447"/>
      <c r="H718" s="447"/>
      <c r="I718" s="447"/>
      <c r="J718" s="447"/>
      <c r="K718" s="496"/>
      <c r="L718" s="447"/>
      <c r="M718" s="447"/>
      <c r="N718" s="447"/>
      <c r="O718" s="447"/>
      <c r="P718" s="447"/>
      <c r="Q718" s="447"/>
      <c r="R718" s="447"/>
      <c r="S718" s="447"/>
      <c r="T718" s="447"/>
      <c r="U718" s="447"/>
      <c r="V718" s="447"/>
      <c r="W718" s="447"/>
      <c r="X718" s="447"/>
    </row>
    <row r="719" spans="1:24">
      <c r="A719" s="447"/>
      <c r="B719" s="447"/>
      <c r="C719" s="447"/>
      <c r="D719" s="447"/>
      <c r="E719" s="447"/>
      <c r="F719" s="447"/>
      <c r="G719" s="447"/>
      <c r="H719" s="447"/>
      <c r="I719" s="447"/>
      <c r="J719" s="447"/>
      <c r="K719" s="496"/>
      <c r="L719" s="447"/>
      <c r="M719" s="447"/>
      <c r="N719" s="447"/>
      <c r="O719" s="447"/>
      <c r="P719" s="447"/>
      <c r="Q719" s="447"/>
      <c r="R719" s="447"/>
      <c r="S719" s="447"/>
      <c r="T719" s="447"/>
      <c r="U719" s="447"/>
      <c r="V719" s="447"/>
      <c r="W719" s="447"/>
      <c r="X719" s="447"/>
    </row>
    <row r="720" spans="1:24">
      <c r="A720" s="447"/>
      <c r="B720" s="447"/>
      <c r="C720" s="447"/>
      <c r="D720" s="447"/>
      <c r="E720" s="447"/>
      <c r="F720" s="447"/>
      <c r="G720" s="447"/>
      <c r="H720" s="447"/>
      <c r="I720" s="447"/>
      <c r="J720" s="447"/>
      <c r="K720" s="496"/>
      <c r="L720" s="447"/>
      <c r="M720" s="447"/>
      <c r="N720" s="447"/>
      <c r="O720" s="447"/>
      <c r="P720" s="447"/>
      <c r="Q720" s="447"/>
      <c r="R720" s="447"/>
      <c r="S720" s="447"/>
      <c r="T720" s="447"/>
      <c r="U720" s="447"/>
      <c r="V720" s="447"/>
      <c r="W720" s="447"/>
      <c r="X720" s="447"/>
    </row>
    <row r="721" spans="1:24">
      <c r="A721" s="447"/>
      <c r="B721" s="447"/>
      <c r="C721" s="447"/>
      <c r="D721" s="447"/>
      <c r="E721" s="447"/>
      <c r="F721" s="447"/>
      <c r="G721" s="447"/>
      <c r="H721" s="447"/>
      <c r="I721" s="447"/>
      <c r="J721" s="447"/>
      <c r="K721" s="496"/>
      <c r="L721" s="447"/>
      <c r="M721" s="447"/>
      <c r="N721" s="447"/>
      <c r="O721" s="447"/>
      <c r="P721" s="447"/>
      <c r="Q721" s="447"/>
      <c r="R721" s="447"/>
      <c r="S721" s="447"/>
      <c r="T721" s="447"/>
      <c r="U721" s="447"/>
      <c r="V721" s="447"/>
      <c r="W721" s="447"/>
      <c r="X721" s="447"/>
    </row>
    <row r="722" spans="1:24">
      <c r="A722" s="447"/>
      <c r="B722" s="447"/>
      <c r="C722" s="447"/>
      <c r="D722" s="447"/>
      <c r="E722" s="447"/>
      <c r="F722" s="447"/>
      <c r="G722" s="447"/>
      <c r="H722" s="447"/>
      <c r="I722" s="447"/>
      <c r="J722" s="447"/>
      <c r="K722" s="496"/>
      <c r="L722" s="447"/>
      <c r="M722" s="447"/>
      <c r="N722" s="447"/>
      <c r="O722" s="447"/>
      <c r="P722" s="447"/>
      <c r="Q722" s="447"/>
      <c r="R722" s="447"/>
      <c r="S722" s="447"/>
      <c r="T722" s="447"/>
      <c r="U722" s="447"/>
      <c r="V722" s="447"/>
      <c r="W722" s="447"/>
      <c r="X722" s="447"/>
    </row>
    <row r="723" spans="1:24">
      <c r="A723" s="447"/>
      <c r="B723" s="447"/>
      <c r="C723" s="447"/>
      <c r="D723" s="447"/>
      <c r="E723" s="447"/>
      <c r="F723" s="447"/>
      <c r="G723" s="447"/>
      <c r="H723" s="447"/>
      <c r="I723" s="447"/>
      <c r="J723" s="447"/>
      <c r="K723" s="496"/>
      <c r="L723" s="447"/>
      <c r="M723" s="447"/>
      <c r="N723" s="447"/>
      <c r="O723" s="447"/>
      <c r="P723" s="447"/>
      <c r="Q723" s="447"/>
      <c r="R723" s="447"/>
      <c r="S723" s="447"/>
      <c r="T723" s="447"/>
      <c r="U723" s="447"/>
      <c r="V723" s="447"/>
      <c r="W723" s="447"/>
      <c r="X723" s="447"/>
    </row>
    <row r="724" spans="1:24">
      <c r="A724" s="447"/>
      <c r="B724" s="447"/>
      <c r="C724" s="447"/>
      <c r="D724" s="447"/>
      <c r="E724" s="447"/>
      <c r="F724" s="447"/>
      <c r="G724" s="447"/>
      <c r="H724" s="447"/>
      <c r="I724" s="447"/>
      <c r="J724" s="447"/>
      <c r="K724" s="496"/>
      <c r="L724" s="447"/>
      <c r="M724" s="447"/>
      <c r="N724" s="447"/>
      <c r="O724" s="447"/>
      <c r="P724" s="447"/>
      <c r="Q724" s="447"/>
      <c r="R724" s="447"/>
      <c r="S724" s="447"/>
      <c r="T724" s="447"/>
      <c r="U724" s="447"/>
      <c r="V724" s="447"/>
      <c r="W724" s="447"/>
      <c r="X724" s="447"/>
    </row>
    <row r="725" spans="1:24">
      <c r="A725" s="447"/>
      <c r="B725" s="447"/>
      <c r="C725" s="447"/>
      <c r="D725" s="447"/>
      <c r="E725" s="447"/>
      <c r="F725" s="447"/>
      <c r="G725" s="447"/>
      <c r="H725" s="447"/>
      <c r="I725" s="447"/>
      <c r="J725" s="447"/>
      <c r="K725" s="496"/>
      <c r="L725" s="447"/>
      <c r="M725" s="447"/>
      <c r="N725" s="447"/>
      <c r="O725" s="447"/>
      <c r="P725" s="447"/>
      <c r="Q725" s="447"/>
      <c r="R725" s="447"/>
      <c r="S725" s="447"/>
      <c r="T725" s="447"/>
      <c r="U725" s="447"/>
      <c r="V725" s="447"/>
      <c r="W725" s="447"/>
      <c r="X725" s="447"/>
    </row>
    <row r="726" spans="1:24">
      <c r="A726" s="447"/>
      <c r="B726" s="447"/>
      <c r="C726" s="447"/>
      <c r="D726" s="447"/>
      <c r="E726" s="447"/>
      <c r="F726" s="447"/>
      <c r="G726" s="447"/>
      <c r="H726" s="447"/>
      <c r="I726" s="447"/>
      <c r="J726" s="447"/>
      <c r="K726" s="496"/>
      <c r="L726" s="447"/>
      <c r="M726" s="447"/>
      <c r="N726" s="447"/>
      <c r="O726" s="447"/>
      <c r="P726" s="447"/>
      <c r="Q726" s="447"/>
      <c r="R726" s="447"/>
      <c r="S726" s="447"/>
      <c r="T726" s="447"/>
      <c r="U726" s="447"/>
      <c r="V726" s="447"/>
      <c r="W726" s="447"/>
      <c r="X726" s="447"/>
    </row>
    <row r="727" spans="1:24">
      <c r="A727" s="447"/>
      <c r="B727" s="447"/>
      <c r="C727" s="447"/>
      <c r="D727" s="447"/>
      <c r="E727" s="447"/>
      <c r="F727" s="447"/>
      <c r="G727" s="447"/>
      <c r="H727" s="447"/>
      <c r="I727" s="447"/>
      <c r="J727" s="447"/>
      <c r="K727" s="496"/>
      <c r="L727" s="447"/>
      <c r="M727" s="447"/>
      <c r="N727" s="447"/>
      <c r="O727" s="447"/>
      <c r="P727" s="447"/>
      <c r="Q727" s="447"/>
      <c r="R727" s="447"/>
      <c r="S727" s="447"/>
      <c r="T727" s="447"/>
      <c r="U727" s="447"/>
      <c r="V727" s="447"/>
      <c r="W727" s="447"/>
      <c r="X727" s="447"/>
    </row>
    <row r="728" spans="1:24">
      <c r="A728" s="447"/>
      <c r="B728" s="447"/>
      <c r="C728" s="447"/>
      <c r="D728" s="447"/>
      <c r="E728" s="447"/>
      <c r="F728" s="447"/>
      <c r="G728" s="447"/>
      <c r="H728" s="447"/>
      <c r="I728" s="447"/>
      <c r="J728" s="447"/>
      <c r="K728" s="496"/>
      <c r="L728" s="447"/>
      <c r="M728" s="447"/>
      <c r="N728" s="447"/>
      <c r="O728" s="447"/>
      <c r="P728" s="447"/>
      <c r="Q728" s="447"/>
      <c r="R728" s="447"/>
      <c r="S728" s="447"/>
      <c r="T728" s="447"/>
      <c r="U728" s="447"/>
      <c r="V728" s="447"/>
      <c r="W728" s="447"/>
      <c r="X728" s="447"/>
    </row>
    <row r="729" spans="1:24">
      <c r="A729" s="447"/>
      <c r="B729" s="447"/>
      <c r="C729" s="447"/>
      <c r="D729" s="447"/>
      <c r="E729" s="447"/>
      <c r="F729" s="447"/>
      <c r="G729" s="447"/>
      <c r="H729" s="447"/>
      <c r="I729" s="447"/>
      <c r="J729" s="447"/>
      <c r="K729" s="496"/>
      <c r="L729" s="447"/>
      <c r="M729" s="447"/>
      <c r="N729" s="447"/>
      <c r="O729" s="447"/>
      <c r="P729" s="447"/>
      <c r="Q729" s="447"/>
      <c r="R729" s="447"/>
      <c r="S729" s="447"/>
      <c r="T729" s="447"/>
      <c r="U729" s="447"/>
      <c r="V729" s="447"/>
      <c r="W729" s="447"/>
      <c r="X729" s="447"/>
    </row>
    <row r="730" spans="1:24">
      <c r="A730" s="447"/>
      <c r="B730" s="447"/>
      <c r="C730" s="447"/>
      <c r="D730" s="447"/>
      <c r="E730" s="447"/>
      <c r="F730" s="447"/>
      <c r="G730" s="447"/>
      <c r="H730" s="447"/>
      <c r="I730" s="447"/>
      <c r="J730" s="447"/>
      <c r="K730" s="496"/>
      <c r="L730" s="447"/>
      <c r="M730" s="447"/>
      <c r="N730" s="447"/>
      <c r="O730" s="447"/>
      <c r="P730" s="447"/>
      <c r="Q730" s="447"/>
      <c r="R730" s="447"/>
      <c r="S730" s="447"/>
      <c r="T730" s="447"/>
      <c r="U730" s="447"/>
      <c r="V730" s="447"/>
      <c r="W730" s="447"/>
      <c r="X730" s="447"/>
    </row>
    <row r="731" spans="1:24">
      <c r="A731" s="447"/>
      <c r="B731" s="447"/>
      <c r="C731" s="447"/>
      <c r="D731" s="447"/>
      <c r="E731" s="447"/>
      <c r="F731" s="447"/>
      <c r="G731" s="447"/>
      <c r="H731" s="447"/>
      <c r="I731" s="447"/>
      <c r="J731" s="447"/>
      <c r="K731" s="496"/>
      <c r="L731" s="447"/>
      <c r="M731" s="447"/>
      <c r="N731" s="447"/>
      <c r="O731" s="447"/>
      <c r="P731" s="447"/>
      <c r="Q731" s="447"/>
      <c r="R731" s="447"/>
      <c r="S731" s="447"/>
      <c r="T731" s="447"/>
      <c r="U731" s="447"/>
      <c r="V731" s="447"/>
      <c r="W731" s="447"/>
      <c r="X731" s="447"/>
    </row>
    <row r="732" spans="1:24">
      <c r="A732" s="447"/>
      <c r="B732" s="447"/>
      <c r="C732" s="447"/>
      <c r="D732" s="447"/>
      <c r="E732" s="447"/>
      <c r="F732" s="447"/>
      <c r="G732" s="447"/>
      <c r="H732" s="447"/>
      <c r="I732" s="447"/>
      <c r="J732" s="447"/>
      <c r="K732" s="496"/>
      <c r="L732" s="447"/>
      <c r="M732" s="447"/>
      <c r="N732" s="447"/>
      <c r="O732" s="447"/>
      <c r="P732" s="447"/>
      <c r="Q732" s="447"/>
      <c r="R732" s="447"/>
      <c r="S732" s="447"/>
      <c r="T732" s="447"/>
      <c r="U732" s="447"/>
      <c r="V732" s="447"/>
      <c r="W732" s="447"/>
      <c r="X732" s="447"/>
    </row>
    <row r="733" spans="1:24">
      <c r="A733" s="447"/>
      <c r="B733" s="447"/>
      <c r="C733" s="447"/>
      <c r="D733" s="447"/>
      <c r="E733" s="447"/>
      <c r="F733" s="447"/>
      <c r="G733" s="447"/>
      <c r="H733" s="447"/>
      <c r="I733" s="447"/>
      <c r="J733" s="447"/>
      <c r="K733" s="496"/>
      <c r="L733" s="447"/>
      <c r="M733" s="447"/>
      <c r="N733" s="447"/>
      <c r="O733" s="447"/>
      <c r="P733" s="447"/>
      <c r="Q733" s="447"/>
      <c r="R733" s="447"/>
      <c r="S733" s="447"/>
      <c r="T733" s="447"/>
      <c r="U733" s="447"/>
      <c r="V733" s="447"/>
      <c r="W733" s="447"/>
      <c r="X733" s="447"/>
    </row>
    <row r="734" spans="1:24">
      <c r="A734" s="447"/>
      <c r="B734" s="447"/>
      <c r="C734" s="447"/>
      <c r="D734" s="447"/>
      <c r="E734" s="447"/>
      <c r="F734" s="447"/>
      <c r="G734" s="447"/>
      <c r="H734" s="447"/>
      <c r="I734" s="447"/>
      <c r="J734" s="447"/>
      <c r="K734" s="496"/>
      <c r="L734" s="447"/>
      <c r="M734" s="447"/>
      <c r="N734" s="447"/>
      <c r="O734" s="447"/>
      <c r="P734" s="447"/>
      <c r="Q734" s="447"/>
      <c r="R734" s="447"/>
      <c r="S734" s="447"/>
      <c r="T734" s="447"/>
      <c r="U734" s="447"/>
      <c r="V734" s="447"/>
      <c r="W734" s="447"/>
      <c r="X734" s="447"/>
    </row>
    <row r="735" spans="1:24">
      <c r="A735" s="447"/>
      <c r="B735" s="447"/>
      <c r="C735" s="447"/>
      <c r="D735" s="447"/>
      <c r="E735" s="447"/>
      <c r="F735" s="447"/>
      <c r="G735" s="447"/>
      <c r="H735" s="447"/>
      <c r="I735" s="447"/>
      <c r="J735" s="447"/>
      <c r="K735" s="496"/>
      <c r="L735" s="447"/>
      <c r="M735" s="447"/>
      <c r="N735" s="447"/>
      <c r="O735" s="447"/>
      <c r="P735" s="447"/>
      <c r="Q735" s="447"/>
      <c r="R735" s="447"/>
      <c r="S735" s="447"/>
      <c r="T735" s="447"/>
      <c r="U735" s="447"/>
      <c r="V735" s="447"/>
      <c r="W735" s="447"/>
      <c r="X735" s="447"/>
    </row>
    <row r="736" spans="1:24">
      <c r="A736" s="447"/>
      <c r="B736" s="447"/>
      <c r="C736" s="447"/>
      <c r="D736" s="447"/>
      <c r="E736" s="447"/>
      <c r="F736" s="447"/>
      <c r="G736" s="447"/>
      <c r="H736" s="447"/>
      <c r="I736" s="447"/>
      <c r="J736" s="447"/>
      <c r="K736" s="496"/>
      <c r="L736" s="447"/>
      <c r="M736" s="447"/>
      <c r="N736" s="447"/>
      <c r="O736" s="447"/>
      <c r="P736" s="447"/>
      <c r="Q736" s="447"/>
      <c r="R736" s="447"/>
      <c r="S736" s="447"/>
      <c r="T736" s="447"/>
      <c r="U736" s="447"/>
      <c r="V736" s="447"/>
      <c r="W736" s="447"/>
      <c r="X736" s="447"/>
    </row>
    <row r="737" spans="1:24">
      <c r="A737" s="447"/>
      <c r="B737" s="447"/>
      <c r="C737" s="447"/>
      <c r="D737" s="447"/>
      <c r="E737" s="447"/>
      <c r="F737" s="447"/>
      <c r="G737" s="447"/>
      <c r="H737" s="447"/>
      <c r="I737" s="447"/>
      <c r="J737" s="447"/>
      <c r="K737" s="496"/>
      <c r="L737" s="447"/>
      <c r="M737" s="447"/>
      <c r="N737" s="447"/>
      <c r="O737" s="447"/>
      <c r="P737" s="447"/>
      <c r="Q737" s="447"/>
      <c r="R737" s="447"/>
      <c r="S737" s="447"/>
      <c r="T737" s="447"/>
      <c r="U737" s="447"/>
      <c r="V737" s="447"/>
      <c r="W737" s="447"/>
      <c r="X737" s="447"/>
    </row>
    <row r="738" spans="1:24">
      <c r="A738" s="447"/>
      <c r="B738" s="447"/>
      <c r="C738" s="447"/>
      <c r="D738" s="447"/>
      <c r="E738" s="447"/>
      <c r="F738" s="447"/>
      <c r="G738" s="447"/>
      <c r="H738" s="447"/>
      <c r="I738" s="447"/>
      <c r="J738" s="447"/>
      <c r="K738" s="496"/>
      <c r="L738" s="447"/>
      <c r="M738" s="447"/>
      <c r="N738" s="447"/>
      <c r="O738" s="447"/>
      <c r="P738" s="447"/>
      <c r="Q738" s="447"/>
      <c r="R738" s="447"/>
      <c r="S738" s="447"/>
      <c r="T738" s="447"/>
      <c r="U738" s="447"/>
      <c r="V738" s="447"/>
      <c r="W738" s="447"/>
      <c r="X738" s="447"/>
    </row>
    <row r="739" spans="1:24">
      <c r="A739" s="447"/>
      <c r="B739" s="447"/>
      <c r="C739" s="447"/>
      <c r="D739" s="447"/>
      <c r="E739" s="447"/>
      <c r="F739" s="447"/>
      <c r="G739" s="447"/>
      <c r="H739" s="447"/>
      <c r="I739" s="447"/>
      <c r="J739" s="447"/>
      <c r="K739" s="496"/>
      <c r="L739" s="447"/>
      <c r="M739" s="447"/>
      <c r="N739" s="447"/>
      <c r="O739" s="447"/>
      <c r="P739" s="447"/>
      <c r="Q739" s="447"/>
      <c r="R739" s="447"/>
      <c r="S739" s="447"/>
      <c r="T739" s="447"/>
      <c r="U739" s="447"/>
      <c r="V739" s="447"/>
      <c r="W739" s="447"/>
      <c r="X739" s="447"/>
    </row>
    <row r="740" spans="1:24">
      <c r="A740" s="447"/>
      <c r="B740" s="447"/>
      <c r="C740" s="447"/>
      <c r="D740" s="447"/>
      <c r="E740" s="447"/>
      <c r="F740" s="447"/>
      <c r="G740" s="447"/>
      <c r="H740" s="447"/>
      <c r="I740" s="447"/>
      <c r="J740" s="447"/>
      <c r="K740" s="496"/>
      <c r="L740" s="447"/>
      <c r="M740" s="447"/>
      <c r="N740" s="447"/>
      <c r="O740" s="447"/>
      <c r="P740" s="447"/>
      <c r="Q740" s="447"/>
      <c r="R740" s="447"/>
      <c r="S740" s="447"/>
      <c r="T740" s="447"/>
      <c r="U740" s="447"/>
      <c r="V740" s="447"/>
      <c r="W740" s="447"/>
      <c r="X740" s="447"/>
    </row>
    <row r="741" spans="1:24">
      <c r="A741" s="447"/>
      <c r="B741" s="447"/>
      <c r="C741" s="447"/>
      <c r="D741" s="447"/>
      <c r="E741" s="447"/>
      <c r="F741" s="447"/>
      <c r="G741" s="447"/>
      <c r="H741" s="447"/>
      <c r="I741" s="447"/>
      <c r="J741" s="447"/>
      <c r="K741" s="496"/>
      <c r="L741" s="447"/>
      <c r="M741" s="447"/>
      <c r="N741" s="447"/>
      <c r="O741" s="447"/>
      <c r="P741" s="447"/>
      <c r="Q741" s="447"/>
      <c r="R741" s="447"/>
      <c r="S741" s="447"/>
      <c r="T741" s="447"/>
      <c r="U741" s="447"/>
      <c r="V741" s="447"/>
      <c r="W741" s="447"/>
      <c r="X741" s="447"/>
    </row>
    <row r="742" spans="1:24">
      <c r="A742" s="447"/>
      <c r="B742" s="447"/>
      <c r="C742" s="447"/>
      <c r="D742" s="447"/>
      <c r="E742" s="447"/>
      <c r="F742" s="447"/>
      <c r="G742" s="447"/>
      <c r="H742" s="447"/>
      <c r="I742" s="447"/>
      <c r="J742" s="447"/>
      <c r="K742" s="496"/>
      <c r="L742" s="447"/>
      <c r="M742" s="447"/>
      <c r="N742" s="447"/>
      <c r="O742" s="447"/>
      <c r="P742" s="447"/>
      <c r="Q742" s="447"/>
      <c r="R742" s="447"/>
      <c r="S742" s="447"/>
      <c r="T742" s="447"/>
      <c r="U742" s="447"/>
      <c r="V742" s="447"/>
      <c r="W742" s="447"/>
      <c r="X742" s="447"/>
    </row>
    <row r="743" spans="1:24">
      <c r="A743" s="447"/>
      <c r="B743" s="447"/>
      <c r="C743" s="447"/>
      <c r="D743" s="447"/>
      <c r="E743" s="447"/>
      <c r="F743" s="447"/>
      <c r="G743" s="447"/>
      <c r="H743" s="447"/>
      <c r="I743" s="447"/>
      <c r="J743" s="447"/>
      <c r="K743" s="496"/>
      <c r="L743" s="447"/>
      <c r="M743" s="447"/>
      <c r="N743" s="447"/>
      <c r="O743" s="447"/>
      <c r="P743" s="447"/>
      <c r="Q743" s="447"/>
      <c r="R743" s="447"/>
      <c r="S743" s="447"/>
      <c r="T743" s="447"/>
      <c r="U743" s="447"/>
      <c r="V743" s="447"/>
      <c r="W743" s="447"/>
      <c r="X743" s="447"/>
    </row>
    <row r="744" spans="1:24">
      <c r="A744" s="447"/>
      <c r="B744" s="447"/>
      <c r="C744" s="447"/>
      <c r="D744" s="447"/>
      <c r="E744" s="447"/>
      <c r="F744" s="447"/>
      <c r="G744" s="447"/>
      <c r="H744" s="447"/>
      <c r="I744" s="447"/>
      <c r="J744" s="447"/>
      <c r="K744" s="496"/>
      <c r="L744" s="447"/>
      <c r="M744" s="447"/>
      <c r="N744" s="447"/>
      <c r="O744" s="447"/>
      <c r="P744" s="447"/>
      <c r="Q744" s="447"/>
      <c r="R744" s="447"/>
      <c r="S744" s="447"/>
      <c r="T744" s="447"/>
      <c r="U744" s="447"/>
      <c r="V744" s="447"/>
      <c r="W744" s="447"/>
      <c r="X744" s="447"/>
    </row>
    <row r="745" spans="1:24">
      <c r="A745" s="447"/>
      <c r="B745" s="447"/>
      <c r="C745" s="447"/>
      <c r="D745" s="447"/>
      <c r="E745" s="447"/>
      <c r="F745" s="447"/>
      <c r="G745" s="447"/>
      <c r="H745" s="447"/>
      <c r="I745" s="447"/>
      <c r="J745" s="447"/>
      <c r="K745" s="496"/>
      <c r="L745" s="447"/>
      <c r="M745" s="447"/>
      <c r="N745" s="447"/>
      <c r="O745" s="447"/>
      <c r="P745" s="447"/>
      <c r="Q745" s="447"/>
      <c r="R745" s="447"/>
      <c r="S745" s="447"/>
      <c r="T745" s="447"/>
      <c r="U745" s="447"/>
      <c r="V745" s="447"/>
      <c r="W745" s="447"/>
      <c r="X745" s="447"/>
    </row>
    <row r="746" spans="1:24">
      <c r="A746" s="447"/>
      <c r="B746" s="447"/>
      <c r="C746" s="447"/>
      <c r="D746" s="447"/>
      <c r="E746" s="447"/>
      <c r="F746" s="447"/>
      <c r="G746" s="447"/>
      <c r="H746" s="447"/>
      <c r="I746" s="447"/>
      <c r="J746" s="447"/>
      <c r="K746" s="496"/>
      <c r="L746" s="447"/>
      <c r="M746" s="447"/>
      <c r="N746" s="447"/>
      <c r="O746" s="447"/>
      <c r="P746" s="447"/>
      <c r="Q746" s="447"/>
      <c r="R746" s="447"/>
      <c r="S746" s="447"/>
      <c r="T746" s="447"/>
      <c r="U746" s="447"/>
      <c r="V746" s="447"/>
      <c r="W746" s="447"/>
      <c r="X746" s="447"/>
    </row>
    <row r="747" spans="1:24">
      <c r="A747" s="447"/>
      <c r="B747" s="447"/>
      <c r="C747" s="447"/>
      <c r="D747" s="447"/>
      <c r="E747" s="447"/>
      <c r="F747" s="447"/>
      <c r="G747" s="447"/>
      <c r="H747" s="447"/>
      <c r="I747" s="447"/>
      <c r="J747" s="447"/>
      <c r="K747" s="496"/>
      <c r="L747" s="447"/>
      <c r="M747" s="447"/>
      <c r="N747" s="447"/>
      <c r="O747" s="447"/>
      <c r="P747" s="447"/>
      <c r="Q747" s="447"/>
      <c r="R747" s="447"/>
      <c r="S747" s="447"/>
      <c r="T747" s="447"/>
      <c r="U747" s="447"/>
      <c r="V747" s="447"/>
      <c r="W747" s="447"/>
      <c r="X747" s="447"/>
    </row>
    <row r="748" spans="1:24">
      <c r="A748" s="447"/>
      <c r="B748" s="447"/>
      <c r="C748" s="447"/>
      <c r="D748" s="447"/>
      <c r="E748" s="447"/>
      <c r="F748" s="447"/>
      <c r="G748" s="447"/>
      <c r="H748" s="447"/>
      <c r="I748" s="447"/>
      <c r="J748" s="447"/>
      <c r="K748" s="496"/>
      <c r="L748" s="447"/>
      <c r="M748" s="447"/>
      <c r="N748" s="447"/>
      <c r="O748" s="447"/>
      <c r="P748" s="447"/>
      <c r="Q748" s="447"/>
      <c r="R748" s="447"/>
      <c r="S748" s="447"/>
      <c r="T748" s="447"/>
      <c r="U748" s="447"/>
      <c r="V748" s="447"/>
      <c r="W748" s="447"/>
      <c r="X748" s="447"/>
    </row>
    <row r="749" spans="1:24">
      <c r="A749" s="447"/>
      <c r="B749" s="447"/>
      <c r="C749" s="447"/>
      <c r="D749" s="447"/>
      <c r="E749" s="447"/>
      <c r="F749" s="447"/>
      <c r="G749" s="447"/>
      <c r="H749" s="447"/>
      <c r="I749" s="447"/>
      <c r="J749" s="447"/>
      <c r="K749" s="496"/>
      <c r="L749" s="447"/>
      <c r="M749" s="447"/>
      <c r="N749" s="447"/>
      <c r="O749" s="447"/>
      <c r="P749" s="447"/>
      <c r="Q749" s="447"/>
      <c r="R749" s="447"/>
      <c r="S749" s="447"/>
      <c r="T749" s="447"/>
      <c r="U749" s="447"/>
      <c r="V749" s="447"/>
      <c r="W749" s="447"/>
      <c r="X749" s="447"/>
    </row>
    <row r="750" spans="1:24">
      <c r="A750" s="447"/>
      <c r="B750" s="447"/>
      <c r="C750" s="447"/>
      <c r="D750" s="447"/>
      <c r="E750" s="447"/>
      <c r="F750" s="447"/>
      <c r="G750" s="447"/>
      <c r="H750" s="447"/>
      <c r="I750" s="447"/>
      <c r="J750" s="447"/>
      <c r="K750" s="496"/>
      <c r="L750" s="447"/>
      <c r="M750" s="447"/>
      <c r="N750" s="447"/>
      <c r="O750" s="447"/>
      <c r="P750" s="447"/>
      <c r="Q750" s="447"/>
      <c r="R750" s="447"/>
      <c r="S750" s="447"/>
      <c r="T750" s="447"/>
      <c r="U750" s="447"/>
      <c r="V750" s="447"/>
      <c r="W750" s="447"/>
      <c r="X750" s="447"/>
    </row>
    <row r="751" spans="1:24">
      <c r="A751" s="447"/>
      <c r="B751" s="447"/>
      <c r="C751" s="447"/>
      <c r="D751" s="447"/>
      <c r="E751" s="447"/>
      <c r="F751" s="447"/>
      <c r="G751" s="447"/>
      <c r="H751" s="447"/>
      <c r="I751" s="447"/>
      <c r="J751" s="447"/>
      <c r="K751" s="496"/>
      <c r="L751" s="447"/>
      <c r="M751" s="447"/>
      <c r="N751" s="447"/>
      <c r="O751" s="447"/>
      <c r="P751" s="447"/>
      <c r="Q751" s="447"/>
      <c r="R751" s="447"/>
      <c r="S751" s="447"/>
      <c r="T751" s="447"/>
      <c r="U751" s="447"/>
      <c r="V751" s="447"/>
      <c r="W751" s="447"/>
      <c r="X751" s="447"/>
    </row>
    <row r="752" spans="1:24">
      <c r="A752" s="447"/>
      <c r="B752" s="447"/>
      <c r="C752" s="447"/>
      <c r="D752" s="447"/>
      <c r="E752" s="447"/>
      <c r="F752" s="447"/>
      <c r="G752" s="447"/>
      <c r="H752" s="447"/>
      <c r="I752" s="447"/>
      <c r="J752" s="447"/>
      <c r="K752" s="496"/>
      <c r="L752" s="447"/>
      <c r="M752" s="447"/>
      <c r="N752" s="447"/>
      <c r="O752" s="447"/>
      <c r="P752" s="447"/>
      <c r="Q752" s="447"/>
      <c r="R752" s="447"/>
      <c r="S752" s="447"/>
      <c r="T752" s="447"/>
      <c r="U752" s="447"/>
      <c r="V752" s="447"/>
      <c r="W752" s="447"/>
      <c r="X752" s="447"/>
    </row>
    <row r="753" spans="1:24">
      <c r="A753" s="447"/>
      <c r="B753" s="447"/>
      <c r="C753" s="447"/>
      <c r="D753" s="447"/>
      <c r="E753" s="447"/>
      <c r="F753" s="447"/>
      <c r="G753" s="447"/>
      <c r="H753" s="447"/>
      <c r="I753" s="447"/>
      <c r="J753" s="447"/>
      <c r="K753" s="496"/>
      <c r="L753" s="447"/>
      <c r="M753" s="447"/>
      <c r="N753" s="447"/>
      <c r="O753" s="447"/>
      <c r="P753" s="447"/>
      <c r="Q753" s="447"/>
      <c r="R753" s="447"/>
      <c r="S753" s="447"/>
      <c r="T753" s="447"/>
      <c r="U753" s="447"/>
      <c r="V753" s="447"/>
      <c r="W753" s="447"/>
      <c r="X753" s="447"/>
    </row>
    <row r="754" spans="1:24">
      <c r="A754" s="447"/>
      <c r="B754" s="447"/>
      <c r="C754" s="447"/>
      <c r="D754" s="447"/>
      <c r="E754" s="447"/>
      <c r="F754" s="447"/>
      <c r="G754" s="447"/>
      <c r="H754" s="447"/>
      <c r="I754" s="447"/>
      <c r="J754" s="447"/>
      <c r="K754" s="496"/>
      <c r="L754" s="447"/>
      <c r="M754" s="447"/>
      <c r="N754" s="447"/>
      <c r="O754" s="447"/>
      <c r="P754" s="447"/>
      <c r="Q754" s="447"/>
      <c r="R754" s="447"/>
      <c r="S754" s="447"/>
      <c r="T754" s="447"/>
      <c r="U754" s="447"/>
      <c r="V754" s="447"/>
      <c r="W754" s="447"/>
      <c r="X754" s="447"/>
    </row>
    <row r="755" spans="1:24">
      <c r="A755" s="447"/>
      <c r="B755" s="447"/>
      <c r="C755" s="447"/>
      <c r="D755" s="447"/>
      <c r="E755" s="447"/>
      <c r="F755" s="447"/>
      <c r="G755" s="447"/>
      <c r="H755" s="447"/>
      <c r="I755" s="447"/>
      <c r="J755" s="447"/>
      <c r="K755" s="496"/>
      <c r="L755" s="447"/>
      <c r="M755" s="447"/>
      <c r="N755" s="447"/>
      <c r="O755" s="447"/>
      <c r="P755" s="447"/>
      <c r="Q755" s="447"/>
      <c r="R755" s="447"/>
      <c r="S755" s="447"/>
      <c r="T755" s="447"/>
      <c r="U755" s="447"/>
      <c r="V755" s="447"/>
      <c r="W755" s="447"/>
      <c r="X755" s="447"/>
    </row>
    <row r="756" spans="1:24">
      <c r="A756" s="447"/>
      <c r="B756" s="447"/>
      <c r="C756" s="447"/>
      <c r="D756" s="447"/>
      <c r="E756" s="447"/>
      <c r="F756" s="447"/>
      <c r="G756" s="447"/>
      <c r="H756" s="447"/>
      <c r="I756" s="447"/>
      <c r="J756" s="447"/>
      <c r="K756" s="496"/>
      <c r="L756" s="447"/>
      <c r="M756" s="447"/>
      <c r="N756" s="447"/>
      <c r="O756" s="447"/>
      <c r="P756" s="447"/>
      <c r="Q756" s="447"/>
      <c r="R756" s="447"/>
      <c r="S756" s="447"/>
      <c r="T756" s="447"/>
      <c r="U756" s="447"/>
      <c r="V756" s="447"/>
      <c r="W756" s="447"/>
      <c r="X756" s="447"/>
    </row>
    <row r="757" spans="1:24">
      <c r="A757" s="447"/>
      <c r="B757" s="447"/>
      <c r="C757" s="447"/>
      <c r="D757" s="447"/>
      <c r="E757" s="447"/>
      <c r="F757" s="447"/>
      <c r="G757" s="447"/>
      <c r="H757" s="447"/>
      <c r="I757" s="447"/>
      <c r="J757" s="447"/>
      <c r="K757" s="496"/>
      <c r="L757" s="447"/>
      <c r="M757" s="447"/>
      <c r="N757" s="447"/>
      <c r="O757" s="447"/>
      <c r="P757" s="447"/>
      <c r="Q757" s="447"/>
      <c r="R757" s="447"/>
      <c r="S757" s="447"/>
      <c r="T757" s="447"/>
      <c r="U757" s="447"/>
      <c r="V757" s="447"/>
      <c r="W757" s="447"/>
      <c r="X757" s="447"/>
    </row>
    <row r="758" spans="1:24">
      <c r="A758" s="447"/>
      <c r="B758" s="447"/>
      <c r="C758" s="447"/>
      <c r="D758" s="447"/>
      <c r="E758" s="447"/>
      <c r="F758" s="447"/>
      <c r="G758" s="447"/>
      <c r="H758" s="447"/>
      <c r="I758" s="447"/>
      <c r="J758" s="447"/>
      <c r="K758" s="496"/>
      <c r="L758" s="447"/>
      <c r="M758" s="447"/>
      <c r="N758" s="447"/>
      <c r="O758" s="447"/>
      <c r="P758" s="447"/>
      <c r="Q758" s="447"/>
      <c r="R758" s="447"/>
      <c r="S758" s="447"/>
      <c r="T758" s="447"/>
      <c r="U758" s="447"/>
      <c r="V758" s="447"/>
      <c r="W758" s="447"/>
      <c r="X758" s="447"/>
    </row>
    <row r="759" spans="1:24">
      <c r="A759" s="447"/>
      <c r="B759" s="447"/>
      <c r="C759" s="447"/>
      <c r="D759" s="447"/>
      <c r="E759" s="447"/>
      <c r="F759" s="447"/>
      <c r="G759" s="447"/>
      <c r="H759" s="447"/>
      <c r="I759" s="447"/>
      <c r="J759" s="447"/>
      <c r="K759" s="496"/>
      <c r="L759" s="447"/>
      <c r="M759" s="447"/>
      <c r="N759" s="447"/>
      <c r="O759" s="447"/>
      <c r="P759" s="447"/>
      <c r="Q759" s="447"/>
      <c r="R759" s="447"/>
      <c r="S759" s="447"/>
      <c r="T759" s="447"/>
      <c r="U759" s="447"/>
      <c r="V759" s="447"/>
      <c r="W759" s="447"/>
      <c r="X759" s="447"/>
    </row>
    <row r="760" spans="1:24">
      <c r="A760" s="447"/>
      <c r="B760" s="447"/>
      <c r="C760" s="447"/>
      <c r="D760" s="447"/>
      <c r="E760" s="447"/>
      <c r="F760" s="447"/>
      <c r="G760" s="447"/>
      <c r="H760" s="447"/>
      <c r="I760" s="447"/>
      <c r="J760" s="447"/>
      <c r="K760" s="496"/>
      <c r="L760" s="447"/>
      <c r="M760" s="447"/>
      <c r="N760" s="447"/>
      <c r="O760" s="447"/>
      <c r="P760" s="447"/>
      <c r="Q760" s="447"/>
      <c r="R760" s="447"/>
      <c r="S760" s="447"/>
      <c r="T760" s="447"/>
      <c r="U760" s="447"/>
      <c r="V760" s="447"/>
      <c r="W760" s="447"/>
      <c r="X760" s="447"/>
    </row>
    <row r="761" spans="1:24">
      <c r="A761" s="447"/>
      <c r="B761" s="447"/>
      <c r="C761" s="447"/>
      <c r="D761" s="447"/>
      <c r="E761" s="447"/>
      <c r="F761" s="447"/>
      <c r="G761" s="447"/>
      <c r="H761" s="447"/>
      <c r="I761" s="447"/>
      <c r="J761" s="447"/>
      <c r="K761" s="496"/>
      <c r="L761" s="447"/>
      <c r="M761" s="447"/>
      <c r="N761" s="447"/>
      <c r="O761" s="447"/>
      <c r="P761" s="447"/>
      <c r="Q761" s="447"/>
      <c r="R761" s="447"/>
      <c r="S761" s="447"/>
      <c r="T761" s="447"/>
      <c r="U761" s="447"/>
      <c r="V761" s="447"/>
      <c r="W761" s="447"/>
      <c r="X761" s="447"/>
    </row>
    <row r="762" spans="1:24">
      <c r="A762" s="447"/>
      <c r="B762" s="447"/>
      <c r="C762" s="447"/>
      <c r="D762" s="447"/>
      <c r="E762" s="447"/>
      <c r="F762" s="447"/>
      <c r="G762" s="447"/>
      <c r="H762" s="447"/>
      <c r="I762" s="447"/>
      <c r="J762" s="447"/>
      <c r="K762" s="496"/>
      <c r="L762" s="447"/>
      <c r="M762" s="447"/>
      <c r="N762" s="447"/>
      <c r="O762" s="447"/>
      <c r="P762" s="447"/>
      <c r="Q762" s="447"/>
      <c r="R762" s="447"/>
      <c r="S762" s="447"/>
      <c r="T762" s="447"/>
      <c r="U762" s="447"/>
      <c r="V762" s="447"/>
      <c r="W762" s="447"/>
      <c r="X762" s="447"/>
    </row>
    <row r="763" spans="1:24">
      <c r="A763" s="447"/>
      <c r="B763" s="447"/>
      <c r="C763" s="447"/>
      <c r="D763" s="447"/>
      <c r="E763" s="447"/>
      <c r="F763" s="447"/>
      <c r="G763" s="447"/>
      <c r="H763" s="447"/>
      <c r="I763" s="447"/>
      <c r="J763" s="447"/>
      <c r="K763" s="496"/>
      <c r="L763" s="447"/>
      <c r="M763" s="447"/>
      <c r="N763" s="447"/>
      <c r="O763" s="447"/>
      <c r="P763" s="447"/>
      <c r="Q763" s="447"/>
      <c r="R763" s="447"/>
      <c r="S763" s="447"/>
      <c r="T763" s="447"/>
      <c r="U763" s="447"/>
      <c r="V763" s="447"/>
      <c r="W763" s="447"/>
      <c r="X763" s="447"/>
    </row>
    <row r="764" spans="1:24">
      <c r="A764" s="447"/>
      <c r="B764" s="447"/>
      <c r="C764" s="447"/>
      <c r="D764" s="447"/>
      <c r="E764" s="447"/>
      <c r="F764" s="447"/>
      <c r="G764" s="447"/>
      <c r="H764" s="447"/>
      <c r="I764" s="447"/>
      <c r="J764" s="447"/>
      <c r="K764" s="496"/>
      <c r="L764" s="447"/>
      <c r="M764" s="447"/>
      <c r="N764" s="447"/>
      <c r="O764" s="447"/>
      <c r="P764" s="447"/>
      <c r="Q764" s="447"/>
      <c r="R764" s="447"/>
      <c r="S764" s="447"/>
      <c r="T764" s="447"/>
      <c r="U764" s="447"/>
      <c r="V764" s="447"/>
      <c r="W764" s="447"/>
      <c r="X764" s="447"/>
    </row>
    <row r="765" spans="1:24">
      <c r="A765" s="447"/>
      <c r="B765" s="447"/>
      <c r="C765" s="447"/>
      <c r="D765" s="447"/>
      <c r="E765" s="447"/>
      <c r="F765" s="447"/>
      <c r="G765" s="447"/>
      <c r="H765" s="447"/>
      <c r="I765" s="447"/>
      <c r="J765" s="447"/>
      <c r="K765" s="496"/>
      <c r="L765" s="447"/>
      <c r="M765" s="447"/>
      <c r="N765" s="447"/>
      <c r="O765" s="447"/>
      <c r="P765" s="447"/>
      <c r="Q765" s="447"/>
      <c r="R765" s="447"/>
      <c r="S765" s="447"/>
      <c r="T765" s="447"/>
      <c r="U765" s="447"/>
      <c r="V765" s="447"/>
      <c r="W765" s="447"/>
      <c r="X765" s="447"/>
    </row>
    <row r="766" spans="1:24">
      <c r="A766" s="447"/>
      <c r="B766" s="447"/>
      <c r="C766" s="447"/>
      <c r="D766" s="447"/>
      <c r="E766" s="447"/>
      <c r="F766" s="447"/>
      <c r="G766" s="447"/>
      <c r="H766" s="447"/>
      <c r="I766" s="447"/>
      <c r="J766" s="447"/>
      <c r="K766" s="496"/>
      <c r="L766" s="447"/>
      <c r="M766" s="447"/>
      <c r="N766" s="447"/>
      <c r="O766" s="447"/>
      <c r="P766" s="447"/>
      <c r="Q766" s="447"/>
      <c r="R766" s="447"/>
      <c r="S766" s="447"/>
      <c r="T766" s="447"/>
      <c r="U766" s="447"/>
      <c r="V766" s="447"/>
      <c r="W766" s="447"/>
      <c r="X766" s="447"/>
    </row>
    <row r="767" spans="1:24">
      <c r="A767" s="447"/>
      <c r="B767" s="447"/>
      <c r="C767" s="447"/>
      <c r="D767" s="447"/>
      <c r="E767" s="447"/>
      <c r="F767" s="447"/>
      <c r="G767" s="447"/>
      <c r="H767" s="447"/>
      <c r="I767" s="447"/>
      <c r="J767" s="447"/>
      <c r="K767" s="496"/>
      <c r="L767" s="447"/>
      <c r="M767" s="447"/>
      <c r="N767" s="447"/>
      <c r="O767" s="447"/>
      <c r="P767" s="447"/>
      <c r="Q767" s="447"/>
      <c r="R767" s="447"/>
      <c r="S767" s="447"/>
      <c r="T767" s="447"/>
      <c r="U767" s="447"/>
      <c r="V767" s="447"/>
      <c r="W767" s="447"/>
      <c r="X767" s="447"/>
    </row>
    <row r="768" spans="1:24">
      <c r="A768" s="447"/>
      <c r="B768" s="447"/>
      <c r="C768" s="447"/>
      <c r="D768" s="447"/>
      <c r="E768" s="447"/>
      <c r="F768" s="447"/>
      <c r="G768" s="447"/>
      <c r="H768" s="447"/>
      <c r="I768" s="447"/>
      <c r="J768" s="447"/>
      <c r="K768" s="496"/>
      <c r="L768" s="447"/>
      <c r="M768" s="447"/>
      <c r="N768" s="447"/>
      <c r="O768" s="447"/>
      <c r="P768" s="447"/>
      <c r="Q768" s="447"/>
      <c r="R768" s="447"/>
      <c r="S768" s="447"/>
      <c r="T768" s="447"/>
      <c r="U768" s="447"/>
      <c r="V768" s="447"/>
      <c r="W768" s="447"/>
      <c r="X768" s="447"/>
    </row>
    <row r="769" spans="1:24">
      <c r="A769" s="447"/>
      <c r="B769" s="447"/>
      <c r="C769" s="447"/>
      <c r="D769" s="447"/>
      <c r="E769" s="447"/>
      <c r="F769" s="447"/>
      <c r="G769" s="447"/>
      <c r="H769" s="447"/>
      <c r="I769" s="447"/>
      <c r="J769" s="447"/>
      <c r="K769" s="496"/>
      <c r="L769" s="447"/>
      <c r="M769" s="447"/>
      <c r="N769" s="447"/>
      <c r="O769" s="447"/>
      <c r="P769" s="447"/>
      <c r="Q769" s="447"/>
      <c r="R769" s="447"/>
      <c r="S769" s="447"/>
      <c r="T769" s="447"/>
      <c r="U769" s="447"/>
      <c r="V769" s="447"/>
      <c r="W769" s="447"/>
      <c r="X769" s="447"/>
    </row>
    <row r="770" spans="1:24">
      <c r="A770" s="447"/>
      <c r="B770" s="447"/>
      <c r="C770" s="447"/>
      <c r="D770" s="447"/>
      <c r="E770" s="447"/>
      <c r="F770" s="447"/>
      <c r="G770" s="447"/>
      <c r="H770" s="447"/>
      <c r="I770" s="447"/>
      <c r="J770" s="447"/>
      <c r="K770" s="496"/>
      <c r="L770" s="447"/>
      <c r="M770" s="447"/>
      <c r="N770" s="447"/>
      <c r="O770" s="447"/>
      <c r="P770" s="447"/>
      <c r="Q770" s="447"/>
      <c r="R770" s="447"/>
      <c r="S770" s="447"/>
      <c r="T770" s="447"/>
      <c r="U770" s="447"/>
      <c r="V770" s="447"/>
      <c r="W770" s="447"/>
      <c r="X770" s="447"/>
    </row>
    <row r="771" spans="1:24">
      <c r="A771" s="447"/>
      <c r="B771" s="447"/>
      <c r="C771" s="447"/>
      <c r="D771" s="447"/>
      <c r="E771" s="447"/>
      <c r="F771" s="447"/>
      <c r="G771" s="447"/>
      <c r="H771" s="447"/>
      <c r="I771" s="447"/>
      <c r="J771" s="447"/>
      <c r="K771" s="496"/>
      <c r="L771" s="447"/>
      <c r="M771" s="447"/>
      <c r="N771" s="447"/>
      <c r="O771" s="447"/>
      <c r="P771" s="447"/>
      <c r="Q771" s="447"/>
      <c r="R771" s="447"/>
      <c r="S771" s="447"/>
      <c r="T771" s="447"/>
      <c r="U771" s="447"/>
      <c r="V771" s="447"/>
      <c r="W771" s="447"/>
      <c r="X771" s="447"/>
    </row>
    <row r="772" spans="1:24">
      <c r="A772" s="447"/>
      <c r="B772" s="447"/>
      <c r="C772" s="447"/>
      <c r="D772" s="447"/>
      <c r="E772" s="447"/>
      <c r="F772" s="447"/>
      <c r="G772" s="447"/>
      <c r="H772" s="447"/>
      <c r="I772" s="447"/>
      <c r="J772" s="447"/>
      <c r="K772" s="496"/>
      <c r="L772" s="447"/>
      <c r="M772" s="447"/>
      <c r="N772" s="447"/>
      <c r="O772" s="447"/>
      <c r="P772" s="447"/>
      <c r="Q772" s="447"/>
      <c r="R772" s="447"/>
      <c r="S772" s="447"/>
      <c r="T772" s="447"/>
      <c r="U772" s="447"/>
      <c r="V772" s="447"/>
      <c r="W772" s="447"/>
      <c r="X772" s="447"/>
    </row>
    <row r="773" spans="1:24">
      <c r="A773" s="447"/>
      <c r="B773" s="447"/>
      <c r="C773" s="447"/>
      <c r="D773" s="447"/>
      <c r="E773" s="447"/>
      <c r="F773" s="447"/>
      <c r="G773" s="447"/>
      <c r="H773" s="447"/>
      <c r="I773" s="447"/>
      <c r="J773" s="447"/>
      <c r="K773" s="496"/>
      <c r="L773" s="447"/>
      <c r="M773" s="447"/>
      <c r="N773" s="447"/>
      <c r="O773" s="447"/>
      <c r="P773" s="447"/>
      <c r="Q773" s="447"/>
      <c r="R773" s="447"/>
      <c r="S773" s="447"/>
      <c r="T773" s="447"/>
      <c r="U773" s="447"/>
      <c r="V773" s="447"/>
      <c r="W773" s="447"/>
      <c r="X773" s="447"/>
    </row>
    <row r="774" spans="1:24">
      <c r="A774" s="447"/>
      <c r="B774" s="447"/>
      <c r="C774" s="447"/>
      <c r="D774" s="447"/>
      <c r="E774" s="447"/>
      <c r="F774" s="447"/>
      <c r="G774" s="447"/>
      <c r="H774" s="447"/>
      <c r="I774" s="447"/>
      <c r="J774" s="447"/>
      <c r="K774" s="496"/>
      <c r="L774" s="447"/>
      <c r="M774" s="447"/>
      <c r="N774" s="447"/>
      <c r="O774" s="447"/>
      <c r="P774" s="447"/>
      <c r="Q774" s="447"/>
      <c r="R774" s="447"/>
      <c r="S774" s="447"/>
      <c r="T774" s="447"/>
      <c r="U774" s="447"/>
      <c r="V774" s="447"/>
      <c r="W774" s="447"/>
      <c r="X774" s="447"/>
    </row>
    <row r="775" spans="1:24">
      <c r="A775" s="447"/>
      <c r="B775" s="447"/>
      <c r="C775" s="447"/>
      <c r="D775" s="447"/>
      <c r="E775" s="447"/>
      <c r="F775" s="447"/>
      <c r="G775" s="447"/>
      <c r="H775" s="447"/>
      <c r="I775" s="447"/>
      <c r="J775" s="447"/>
      <c r="K775" s="496"/>
      <c r="L775" s="447"/>
      <c r="M775" s="447"/>
      <c r="N775" s="447"/>
      <c r="O775" s="447"/>
      <c r="P775" s="447"/>
      <c r="Q775" s="447"/>
      <c r="R775" s="447"/>
      <c r="S775" s="447"/>
      <c r="T775" s="447"/>
      <c r="U775" s="447"/>
      <c r="V775" s="447"/>
      <c r="W775" s="447"/>
      <c r="X775" s="447"/>
    </row>
    <row r="776" spans="1:24">
      <c r="A776" s="447"/>
      <c r="B776" s="447"/>
      <c r="C776" s="447"/>
      <c r="D776" s="447"/>
      <c r="E776" s="447"/>
      <c r="F776" s="447"/>
      <c r="G776" s="447"/>
      <c r="H776" s="447"/>
      <c r="I776" s="447"/>
      <c r="J776" s="447"/>
      <c r="K776" s="496"/>
      <c r="L776" s="447"/>
      <c r="M776" s="447"/>
      <c r="N776" s="447"/>
      <c r="O776" s="447"/>
      <c r="P776" s="447"/>
      <c r="Q776" s="447"/>
      <c r="R776" s="447"/>
      <c r="S776" s="447"/>
      <c r="T776" s="447"/>
      <c r="U776" s="447"/>
      <c r="V776" s="447"/>
      <c r="W776" s="447"/>
      <c r="X776" s="447"/>
    </row>
    <row r="777" spans="1:24">
      <c r="A777" s="447"/>
      <c r="B777" s="447"/>
      <c r="C777" s="447"/>
      <c r="D777" s="447"/>
      <c r="E777" s="447"/>
      <c r="F777" s="447"/>
      <c r="G777" s="447"/>
      <c r="H777" s="447"/>
      <c r="I777" s="447"/>
      <c r="J777" s="447"/>
      <c r="K777" s="496"/>
      <c r="L777" s="447"/>
      <c r="M777" s="447"/>
      <c r="N777" s="447"/>
      <c r="O777" s="447"/>
      <c r="P777" s="447"/>
      <c r="Q777" s="447"/>
      <c r="R777" s="447"/>
      <c r="S777" s="447"/>
      <c r="T777" s="447"/>
      <c r="U777" s="447"/>
      <c r="V777" s="447"/>
      <c r="W777" s="447"/>
      <c r="X777" s="447"/>
    </row>
    <row r="778" spans="1:24">
      <c r="A778" s="447"/>
      <c r="B778" s="447"/>
      <c r="C778" s="447"/>
      <c r="D778" s="447"/>
      <c r="E778" s="447"/>
      <c r="F778" s="447"/>
      <c r="G778" s="447"/>
      <c r="H778" s="447"/>
      <c r="I778" s="447"/>
      <c r="J778" s="447"/>
      <c r="K778" s="496"/>
      <c r="L778" s="447"/>
      <c r="M778" s="447"/>
      <c r="N778" s="447"/>
      <c r="O778" s="447"/>
      <c r="P778" s="447"/>
      <c r="Q778" s="447"/>
      <c r="R778" s="447"/>
      <c r="S778" s="447"/>
      <c r="T778" s="447"/>
      <c r="U778" s="447"/>
      <c r="V778" s="447"/>
      <c r="W778" s="447"/>
      <c r="X778" s="447"/>
    </row>
    <row r="779" spans="1:24">
      <c r="A779" s="447"/>
      <c r="B779" s="447"/>
      <c r="C779" s="447"/>
      <c r="D779" s="447"/>
      <c r="E779" s="447"/>
      <c r="F779" s="447"/>
      <c r="G779" s="447"/>
      <c r="H779" s="447"/>
      <c r="I779" s="447"/>
      <c r="J779" s="447"/>
      <c r="K779" s="496"/>
      <c r="L779" s="447"/>
      <c r="M779" s="447"/>
      <c r="N779" s="447"/>
      <c r="O779" s="447"/>
      <c r="P779" s="447"/>
      <c r="Q779" s="447"/>
      <c r="R779" s="447"/>
      <c r="S779" s="447"/>
      <c r="T779" s="447"/>
      <c r="U779" s="447"/>
      <c r="V779" s="447"/>
      <c r="W779" s="447"/>
      <c r="X779" s="447"/>
    </row>
    <row r="780" spans="1:24">
      <c r="A780" s="447"/>
      <c r="B780" s="447"/>
      <c r="C780" s="447"/>
      <c r="D780" s="447"/>
      <c r="E780" s="447"/>
      <c r="F780" s="447"/>
      <c r="G780" s="447"/>
      <c r="H780" s="447"/>
      <c r="I780" s="447"/>
      <c r="J780" s="447"/>
      <c r="K780" s="496"/>
      <c r="L780" s="447"/>
      <c r="M780" s="447"/>
      <c r="N780" s="447"/>
      <c r="O780" s="447"/>
      <c r="P780" s="447"/>
      <c r="Q780" s="447"/>
      <c r="R780" s="447"/>
      <c r="S780" s="447"/>
      <c r="T780" s="447"/>
      <c r="U780" s="447"/>
      <c r="V780" s="447"/>
      <c r="W780" s="447"/>
      <c r="X780" s="447"/>
    </row>
    <row r="781" spans="1:24">
      <c r="A781" s="447"/>
      <c r="B781" s="447"/>
      <c r="C781" s="447"/>
      <c r="D781" s="447"/>
      <c r="E781" s="447"/>
      <c r="F781" s="447"/>
      <c r="G781" s="447"/>
      <c r="H781" s="447"/>
      <c r="I781" s="447"/>
      <c r="J781" s="447"/>
      <c r="K781" s="496"/>
      <c r="L781" s="447"/>
      <c r="M781" s="447"/>
      <c r="N781" s="447"/>
      <c r="O781" s="447"/>
      <c r="P781" s="447"/>
      <c r="Q781" s="447"/>
      <c r="R781" s="447"/>
      <c r="S781" s="447"/>
      <c r="T781" s="447"/>
      <c r="U781" s="447"/>
      <c r="V781" s="447"/>
      <c r="W781" s="447"/>
      <c r="X781" s="447"/>
    </row>
    <row r="782" spans="1:24">
      <c r="A782" s="447"/>
      <c r="B782" s="447"/>
      <c r="C782" s="447"/>
      <c r="D782" s="447"/>
      <c r="E782" s="447"/>
      <c r="F782" s="447"/>
      <c r="G782" s="447"/>
      <c r="H782" s="447"/>
      <c r="I782" s="447"/>
      <c r="J782" s="447"/>
      <c r="K782" s="496"/>
      <c r="L782" s="447"/>
      <c r="M782" s="447"/>
      <c r="N782" s="447"/>
      <c r="O782" s="447"/>
      <c r="P782" s="447"/>
      <c r="Q782" s="447"/>
      <c r="R782" s="447"/>
      <c r="S782" s="447"/>
      <c r="T782" s="447"/>
      <c r="U782" s="447"/>
      <c r="V782" s="447"/>
      <c r="W782" s="447"/>
      <c r="X782" s="447"/>
    </row>
    <row r="783" spans="1:24">
      <c r="A783" s="447"/>
      <c r="B783" s="447"/>
      <c r="C783" s="447"/>
      <c r="D783" s="447"/>
      <c r="E783" s="447"/>
      <c r="F783" s="447"/>
      <c r="G783" s="447"/>
      <c r="H783" s="447"/>
      <c r="I783" s="447"/>
      <c r="J783" s="447"/>
      <c r="K783" s="496"/>
      <c r="L783" s="447"/>
      <c r="M783" s="447"/>
      <c r="N783" s="447"/>
      <c r="O783" s="447"/>
      <c r="P783" s="447"/>
      <c r="Q783" s="447"/>
      <c r="R783" s="447"/>
      <c r="S783" s="447"/>
      <c r="T783" s="447"/>
      <c r="U783" s="447"/>
      <c r="V783" s="447"/>
      <c r="W783" s="447"/>
      <c r="X783" s="447"/>
    </row>
    <row r="784" spans="1:24">
      <c r="A784" s="447"/>
      <c r="B784" s="447"/>
      <c r="C784" s="447"/>
      <c r="D784" s="447"/>
      <c r="E784" s="447"/>
      <c r="F784" s="447"/>
      <c r="G784" s="447"/>
      <c r="H784" s="447"/>
      <c r="I784" s="447"/>
      <c r="J784" s="447"/>
      <c r="K784" s="496"/>
      <c r="L784" s="447"/>
      <c r="M784" s="447"/>
      <c r="N784" s="447"/>
      <c r="O784" s="447"/>
      <c r="P784" s="447"/>
      <c r="Q784" s="447"/>
      <c r="R784" s="447"/>
      <c r="S784" s="447"/>
      <c r="T784" s="447"/>
      <c r="U784" s="447"/>
      <c r="V784" s="447"/>
      <c r="W784" s="447"/>
      <c r="X784" s="447"/>
    </row>
    <row r="785" spans="1:24">
      <c r="A785" s="447"/>
      <c r="B785" s="447"/>
      <c r="C785" s="447"/>
      <c r="D785" s="447"/>
      <c r="E785" s="447"/>
      <c r="F785" s="447"/>
      <c r="G785" s="447"/>
      <c r="H785" s="447"/>
      <c r="I785" s="447"/>
      <c r="J785" s="447"/>
      <c r="K785" s="496"/>
      <c r="L785" s="447"/>
      <c r="M785" s="447"/>
      <c r="N785" s="447"/>
      <c r="O785" s="447"/>
      <c r="P785" s="447"/>
      <c r="Q785" s="447"/>
      <c r="R785" s="447"/>
      <c r="S785" s="447"/>
      <c r="T785" s="447"/>
      <c r="U785" s="447"/>
      <c r="V785" s="447"/>
      <c r="W785" s="447"/>
      <c r="X785" s="447"/>
    </row>
    <row r="786" spans="1:24">
      <c r="A786" s="447"/>
      <c r="B786" s="447"/>
      <c r="C786" s="447"/>
      <c r="D786" s="447"/>
      <c r="E786" s="447"/>
      <c r="F786" s="447"/>
      <c r="G786" s="447"/>
      <c r="H786" s="447"/>
      <c r="I786" s="447"/>
      <c r="J786" s="447"/>
      <c r="K786" s="496"/>
      <c r="L786" s="447"/>
      <c r="M786" s="447"/>
      <c r="N786" s="447"/>
      <c r="O786" s="447"/>
      <c r="P786" s="447"/>
      <c r="Q786" s="447"/>
      <c r="R786" s="447"/>
      <c r="S786" s="447"/>
      <c r="T786" s="447"/>
      <c r="U786" s="447"/>
      <c r="V786" s="447"/>
      <c r="W786" s="447"/>
      <c r="X786" s="447"/>
    </row>
    <row r="787" spans="1:24">
      <c r="A787" s="447"/>
      <c r="B787" s="447"/>
      <c r="C787" s="447"/>
      <c r="D787" s="447"/>
      <c r="E787" s="447"/>
      <c r="F787" s="447"/>
      <c r="G787" s="447"/>
      <c r="H787" s="447"/>
      <c r="I787" s="447"/>
      <c r="J787" s="447"/>
      <c r="K787" s="496"/>
      <c r="L787" s="447"/>
      <c r="M787" s="447"/>
      <c r="N787" s="447"/>
      <c r="O787" s="447"/>
      <c r="P787" s="447"/>
      <c r="Q787" s="447"/>
      <c r="R787" s="447"/>
      <c r="S787" s="447"/>
      <c r="T787" s="447"/>
      <c r="U787" s="447"/>
      <c r="V787" s="447"/>
      <c r="W787" s="447"/>
      <c r="X787" s="447"/>
    </row>
    <row r="788" spans="1:24">
      <c r="A788" s="447"/>
      <c r="B788" s="447"/>
      <c r="C788" s="447"/>
      <c r="D788" s="447"/>
      <c r="E788" s="447"/>
      <c r="F788" s="447"/>
      <c r="G788" s="447"/>
      <c r="H788" s="447"/>
      <c r="I788" s="447"/>
      <c r="J788" s="447"/>
      <c r="K788" s="496"/>
      <c r="L788" s="447"/>
      <c r="M788" s="447"/>
      <c r="N788" s="447"/>
      <c r="O788" s="447"/>
      <c r="P788" s="447"/>
      <c r="Q788" s="447"/>
      <c r="R788" s="447"/>
      <c r="S788" s="447"/>
      <c r="T788" s="447"/>
      <c r="U788" s="447"/>
      <c r="V788" s="447"/>
      <c r="W788" s="447"/>
      <c r="X788" s="447"/>
    </row>
    <row r="789" spans="1:24">
      <c r="A789" s="447"/>
      <c r="B789" s="447"/>
      <c r="C789" s="447"/>
      <c r="D789" s="447"/>
      <c r="E789" s="447"/>
      <c r="F789" s="447"/>
      <c r="G789" s="447"/>
      <c r="H789" s="447"/>
      <c r="I789" s="447"/>
      <c r="J789" s="447"/>
      <c r="K789" s="496"/>
      <c r="L789" s="447"/>
      <c r="M789" s="447"/>
      <c r="N789" s="447"/>
      <c r="O789" s="447"/>
      <c r="P789" s="447"/>
      <c r="Q789" s="447"/>
      <c r="R789" s="447"/>
      <c r="S789" s="447"/>
      <c r="T789" s="447"/>
      <c r="U789" s="447"/>
      <c r="V789" s="447"/>
      <c r="W789" s="447"/>
      <c r="X789" s="447"/>
    </row>
    <row r="790" spans="1:24">
      <c r="A790" s="447"/>
      <c r="B790" s="447"/>
      <c r="C790" s="447"/>
      <c r="D790" s="447"/>
      <c r="E790" s="447"/>
      <c r="F790" s="447"/>
      <c r="G790" s="447"/>
      <c r="H790" s="447"/>
      <c r="I790" s="447"/>
      <c r="J790" s="447"/>
      <c r="K790" s="496"/>
      <c r="L790" s="447"/>
      <c r="M790" s="447"/>
      <c r="N790" s="447"/>
      <c r="O790" s="447"/>
      <c r="P790" s="447"/>
      <c r="Q790" s="447"/>
      <c r="R790" s="447"/>
      <c r="S790" s="447"/>
      <c r="T790" s="447"/>
      <c r="U790" s="447"/>
      <c r="V790" s="447"/>
      <c r="W790" s="447"/>
      <c r="X790" s="447"/>
    </row>
    <row r="791" spans="1:24">
      <c r="A791" s="447"/>
      <c r="B791" s="447"/>
      <c r="C791" s="447"/>
      <c r="D791" s="447"/>
      <c r="E791" s="447"/>
      <c r="F791" s="447"/>
      <c r="G791" s="447"/>
      <c r="H791" s="447"/>
      <c r="I791" s="447"/>
      <c r="J791" s="447"/>
      <c r="K791" s="496"/>
      <c r="L791" s="447"/>
      <c r="M791" s="447"/>
      <c r="N791" s="447"/>
      <c r="O791" s="447"/>
      <c r="P791" s="447"/>
      <c r="Q791" s="447"/>
      <c r="R791" s="447"/>
      <c r="S791" s="447"/>
      <c r="T791" s="447"/>
      <c r="U791" s="447"/>
      <c r="V791" s="447"/>
      <c r="W791" s="447"/>
      <c r="X791" s="447"/>
    </row>
    <row r="792" spans="1:24">
      <c r="A792" s="447"/>
      <c r="B792" s="447"/>
      <c r="C792" s="447"/>
      <c r="D792" s="447"/>
      <c r="E792" s="447"/>
      <c r="F792" s="447"/>
      <c r="G792" s="447"/>
      <c r="H792" s="447"/>
      <c r="I792" s="447"/>
      <c r="J792" s="447"/>
      <c r="K792" s="496"/>
      <c r="L792" s="447"/>
      <c r="M792" s="447"/>
      <c r="N792" s="447"/>
      <c r="O792" s="447"/>
      <c r="P792" s="447"/>
      <c r="Q792" s="447"/>
      <c r="R792" s="447"/>
      <c r="S792" s="447"/>
      <c r="T792" s="447"/>
      <c r="U792" s="447"/>
      <c r="V792" s="447"/>
      <c r="W792" s="447"/>
      <c r="X792" s="447"/>
    </row>
    <row r="793" spans="1:24">
      <c r="A793" s="447"/>
      <c r="B793" s="447"/>
      <c r="C793" s="447"/>
      <c r="D793" s="447"/>
      <c r="E793" s="447"/>
      <c r="F793" s="447"/>
      <c r="G793" s="447"/>
      <c r="H793" s="447"/>
      <c r="I793" s="447"/>
      <c r="J793" s="447"/>
      <c r="K793" s="496"/>
      <c r="L793" s="447"/>
      <c r="M793" s="447"/>
      <c r="N793" s="447"/>
      <c r="O793" s="447"/>
      <c r="P793" s="447"/>
      <c r="Q793" s="447"/>
      <c r="R793" s="447"/>
      <c r="S793" s="447"/>
      <c r="T793" s="447"/>
      <c r="U793" s="447"/>
      <c r="V793" s="447"/>
      <c r="W793" s="447"/>
      <c r="X793" s="447"/>
    </row>
    <row r="794" spans="1:24">
      <c r="A794" s="447"/>
      <c r="B794" s="447"/>
      <c r="C794" s="447"/>
      <c r="D794" s="447"/>
      <c r="E794" s="447"/>
      <c r="F794" s="447"/>
      <c r="G794" s="447"/>
      <c r="H794" s="447"/>
      <c r="I794" s="447"/>
      <c r="J794" s="447"/>
      <c r="K794" s="496"/>
      <c r="L794" s="447"/>
      <c r="M794" s="447"/>
      <c r="N794" s="447"/>
      <c r="O794" s="447"/>
      <c r="P794" s="447"/>
      <c r="Q794" s="447"/>
      <c r="R794" s="447"/>
      <c r="S794" s="447"/>
      <c r="T794" s="447"/>
      <c r="U794" s="447"/>
      <c r="V794" s="447"/>
      <c r="W794" s="447"/>
      <c r="X794" s="447"/>
    </row>
    <row r="795" spans="1:24">
      <c r="A795" s="447"/>
      <c r="B795" s="447"/>
      <c r="C795" s="447"/>
      <c r="D795" s="447"/>
      <c r="E795" s="447"/>
      <c r="F795" s="447"/>
      <c r="G795" s="447"/>
      <c r="H795" s="447"/>
      <c r="I795" s="447"/>
      <c r="J795" s="447"/>
      <c r="K795" s="496"/>
      <c r="L795" s="447"/>
      <c r="M795" s="447"/>
      <c r="N795" s="447"/>
      <c r="O795" s="447"/>
      <c r="P795" s="447"/>
      <c r="Q795" s="447"/>
      <c r="R795" s="447"/>
      <c r="S795" s="447"/>
      <c r="T795" s="447"/>
      <c r="U795" s="447"/>
      <c r="V795" s="447"/>
      <c r="W795" s="447"/>
      <c r="X795" s="447"/>
    </row>
    <row r="796" spans="1:24">
      <c r="A796" s="447"/>
      <c r="B796" s="447"/>
      <c r="C796" s="447"/>
      <c r="D796" s="447"/>
      <c r="E796" s="447"/>
      <c r="F796" s="447"/>
      <c r="G796" s="447"/>
      <c r="H796" s="447"/>
      <c r="I796" s="447"/>
      <c r="J796" s="447"/>
      <c r="K796" s="496"/>
      <c r="L796" s="447"/>
      <c r="M796" s="447"/>
      <c r="N796" s="447"/>
      <c r="O796" s="447"/>
      <c r="P796" s="447"/>
      <c r="Q796" s="447"/>
      <c r="R796" s="447"/>
      <c r="S796" s="447"/>
      <c r="T796" s="447"/>
      <c r="U796" s="447"/>
      <c r="V796" s="447"/>
      <c r="W796" s="447"/>
      <c r="X796" s="447"/>
    </row>
    <row r="797" spans="1:24">
      <c r="A797" s="447"/>
      <c r="B797" s="447"/>
      <c r="C797" s="447"/>
      <c r="D797" s="447"/>
      <c r="E797" s="447"/>
      <c r="F797" s="447"/>
      <c r="G797" s="447"/>
      <c r="H797" s="447"/>
      <c r="I797" s="447"/>
      <c r="J797" s="447"/>
      <c r="K797" s="496"/>
      <c r="L797" s="447"/>
      <c r="M797" s="447"/>
      <c r="N797" s="447"/>
      <c r="O797" s="447"/>
      <c r="P797" s="447"/>
      <c r="Q797" s="447"/>
      <c r="R797" s="447"/>
      <c r="S797" s="447"/>
      <c r="T797" s="447"/>
      <c r="U797" s="447"/>
      <c r="V797" s="447"/>
      <c r="W797" s="447"/>
      <c r="X797" s="447"/>
    </row>
    <row r="798" spans="1:24">
      <c r="A798" s="447"/>
      <c r="B798" s="447"/>
      <c r="C798" s="447"/>
      <c r="D798" s="447"/>
      <c r="E798" s="447"/>
      <c r="F798" s="447"/>
      <c r="G798" s="447"/>
      <c r="H798" s="447"/>
      <c r="I798" s="447"/>
      <c r="J798" s="447"/>
      <c r="K798" s="496"/>
      <c r="L798" s="447"/>
      <c r="M798" s="447"/>
      <c r="N798" s="447"/>
      <c r="O798" s="447"/>
      <c r="P798" s="447"/>
      <c r="Q798" s="447"/>
      <c r="R798" s="447"/>
      <c r="S798" s="447"/>
      <c r="T798" s="447"/>
      <c r="U798" s="447"/>
      <c r="V798" s="447"/>
      <c r="W798" s="447"/>
      <c r="X798" s="447"/>
    </row>
    <row r="799" spans="1:24">
      <c r="A799" s="447"/>
      <c r="B799" s="447"/>
      <c r="C799" s="447"/>
      <c r="D799" s="447"/>
      <c r="E799" s="447"/>
      <c r="F799" s="447"/>
      <c r="G799" s="447"/>
      <c r="H799" s="447"/>
      <c r="I799" s="447"/>
      <c r="J799" s="447"/>
      <c r="K799" s="496"/>
      <c r="L799" s="447"/>
      <c r="M799" s="447"/>
      <c r="N799" s="447"/>
      <c r="O799" s="447"/>
      <c r="P799" s="447"/>
      <c r="Q799" s="447"/>
      <c r="R799" s="447"/>
      <c r="S799" s="447"/>
      <c r="T799" s="447"/>
      <c r="U799" s="447"/>
      <c r="V799" s="447"/>
      <c r="W799" s="447"/>
      <c r="X799" s="447"/>
    </row>
    <row r="800" spans="1:24">
      <c r="A800" s="447"/>
      <c r="B800" s="447"/>
      <c r="C800" s="447"/>
      <c r="D800" s="447"/>
      <c r="E800" s="447"/>
      <c r="F800" s="447"/>
      <c r="G800" s="447"/>
      <c r="H800" s="447"/>
      <c r="I800" s="447"/>
      <c r="J800" s="447"/>
      <c r="K800" s="496"/>
      <c r="L800" s="447"/>
      <c r="M800" s="447"/>
      <c r="N800" s="447"/>
      <c r="O800" s="447"/>
      <c r="P800" s="447"/>
      <c r="Q800" s="447"/>
      <c r="R800" s="447"/>
      <c r="S800" s="447"/>
      <c r="T800" s="447"/>
      <c r="U800" s="447"/>
      <c r="V800" s="447"/>
      <c r="W800" s="447"/>
      <c r="X800" s="447"/>
    </row>
    <row r="801" spans="1:24">
      <c r="A801" s="447"/>
      <c r="B801" s="447"/>
      <c r="C801" s="447"/>
      <c r="D801" s="447"/>
      <c r="E801" s="447"/>
      <c r="F801" s="447"/>
      <c r="G801" s="447"/>
      <c r="H801" s="447"/>
      <c r="I801" s="447"/>
      <c r="J801" s="447"/>
      <c r="K801" s="496"/>
      <c r="L801" s="447"/>
      <c r="M801" s="447"/>
      <c r="N801" s="447"/>
      <c r="O801" s="447"/>
      <c r="P801" s="447"/>
      <c r="Q801" s="447"/>
      <c r="R801" s="447"/>
      <c r="S801" s="447"/>
      <c r="T801" s="447"/>
      <c r="U801" s="447"/>
      <c r="V801" s="447"/>
      <c r="W801" s="447"/>
      <c r="X801" s="447"/>
    </row>
    <row r="802" spans="1:24">
      <c r="A802" s="447"/>
      <c r="B802" s="447"/>
      <c r="C802" s="447"/>
      <c r="D802" s="447"/>
      <c r="E802" s="447"/>
      <c r="F802" s="447"/>
      <c r="G802" s="447"/>
      <c r="H802" s="447"/>
      <c r="I802" s="447"/>
      <c r="J802" s="447"/>
      <c r="K802" s="496"/>
      <c r="L802" s="447"/>
      <c r="M802" s="447"/>
      <c r="N802" s="447"/>
      <c r="O802" s="447"/>
      <c r="P802" s="447"/>
      <c r="Q802" s="447"/>
      <c r="R802" s="447"/>
      <c r="S802" s="447"/>
      <c r="T802" s="447"/>
      <c r="U802" s="447"/>
      <c r="V802" s="447"/>
      <c r="W802" s="447"/>
      <c r="X802" s="447"/>
    </row>
    <row r="803" spans="1:24">
      <c r="A803" s="447"/>
      <c r="B803" s="447"/>
      <c r="C803" s="447"/>
      <c r="D803" s="447"/>
      <c r="E803" s="447"/>
      <c r="F803" s="447"/>
      <c r="G803" s="447"/>
      <c r="H803" s="447"/>
      <c r="I803" s="447"/>
      <c r="J803" s="447"/>
      <c r="K803" s="496"/>
      <c r="L803" s="447"/>
      <c r="M803" s="447"/>
      <c r="N803" s="447"/>
      <c r="O803" s="447"/>
      <c r="P803" s="447"/>
      <c r="Q803" s="447"/>
      <c r="R803" s="447"/>
      <c r="S803" s="447"/>
      <c r="T803" s="447"/>
      <c r="U803" s="447"/>
      <c r="V803" s="447"/>
      <c r="W803" s="447"/>
      <c r="X803" s="447"/>
    </row>
    <row r="804" spans="1:24">
      <c r="A804" s="447"/>
      <c r="B804" s="447"/>
      <c r="C804" s="447"/>
      <c r="D804" s="447"/>
      <c r="E804" s="447"/>
      <c r="F804" s="447"/>
      <c r="G804" s="447"/>
      <c r="H804" s="447"/>
      <c r="I804" s="447"/>
      <c r="J804" s="447"/>
      <c r="K804" s="496"/>
      <c r="L804" s="447"/>
      <c r="M804" s="447"/>
      <c r="N804" s="447"/>
      <c r="O804" s="447"/>
      <c r="P804" s="447"/>
      <c r="Q804" s="447"/>
      <c r="R804" s="447"/>
      <c r="S804" s="447"/>
      <c r="T804" s="447"/>
      <c r="U804" s="447"/>
      <c r="V804" s="447"/>
      <c r="W804" s="447"/>
      <c r="X804" s="447"/>
    </row>
    <row r="805" spans="1:24">
      <c r="A805" s="447"/>
      <c r="B805" s="447"/>
      <c r="C805" s="447"/>
      <c r="D805" s="447"/>
      <c r="E805" s="447"/>
      <c r="F805" s="447"/>
      <c r="G805" s="447"/>
      <c r="H805" s="447"/>
      <c r="I805" s="447"/>
      <c r="J805" s="447"/>
      <c r="K805" s="496"/>
      <c r="L805" s="447"/>
      <c r="M805" s="447"/>
      <c r="N805" s="447"/>
      <c r="O805" s="447"/>
      <c r="P805" s="447"/>
      <c r="Q805" s="447"/>
      <c r="R805" s="447"/>
      <c r="S805" s="447"/>
      <c r="T805" s="447"/>
      <c r="U805" s="447"/>
      <c r="V805" s="447"/>
      <c r="W805" s="447"/>
      <c r="X805" s="447"/>
    </row>
    <row r="806" spans="1:24">
      <c r="A806" s="447"/>
      <c r="B806" s="447"/>
      <c r="C806" s="447"/>
      <c r="D806" s="447"/>
      <c r="E806" s="447"/>
      <c r="F806" s="447"/>
      <c r="G806" s="447"/>
      <c r="H806" s="447"/>
      <c r="I806" s="447"/>
      <c r="J806" s="447"/>
      <c r="K806" s="496"/>
      <c r="L806" s="447"/>
      <c r="M806" s="447"/>
      <c r="N806" s="447"/>
      <c r="O806" s="447"/>
      <c r="P806" s="447"/>
      <c r="Q806" s="447"/>
      <c r="R806" s="447"/>
      <c r="S806" s="447"/>
      <c r="T806" s="447"/>
      <c r="U806" s="447"/>
      <c r="V806" s="447"/>
      <c r="W806" s="447"/>
      <c r="X806" s="447"/>
    </row>
    <row r="807" spans="1:24">
      <c r="A807" s="447"/>
      <c r="B807" s="447"/>
      <c r="C807" s="447"/>
      <c r="D807" s="447"/>
      <c r="E807" s="447"/>
      <c r="F807" s="447"/>
      <c r="G807" s="447"/>
      <c r="H807" s="447"/>
      <c r="I807" s="447"/>
      <c r="J807" s="447"/>
      <c r="K807" s="496"/>
      <c r="L807" s="447"/>
      <c r="M807" s="447"/>
      <c r="N807" s="447"/>
      <c r="O807" s="447"/>
      <c r="P807" s="447"/>
      <c r="Q807" s="447"/>
      <c r="R807" s="447"/>
      <c r="S807" s="447"/>
      <c r="T807" s="447"/>
      <c r="U807" s="447"/>
      <c r="V807" s="447"/>
      <c r="W807" s="447"/>
      <c r="X807" s="447"/>
    </row>
    <row r="808" spans="1:24">
      <c r="A808" s="447"/>
      <c r="B808" s="447"/>
      <c r="C808" s="447"/>
      <c r="D808" s="447"/>
      <c r="E808" s="447"/>
      <c r="F808" s="447"/>
      <c r="G808" s="447"/>
      <c r="H808" s="447"/>
      <c r="I808" s="447"/>
      <c r="J808" s="447"/>
      <c r="K808" s="496"/>
      <c r="L808" s="447"/>
      <c r="M808" s="447"/>
      <c r="N808" s="447"/>
      <c r="O808" s="447"/>
      <c r="P808" s="447"/>
      <c r="Q808" s="447"/>
      <c r="R808" s="447"/>
      <c r="S808" s="447"/>
      <c r="T808" s="447"/>
      <c r="U808" s="447"/>
      <c r="V808" s="447"/>
      <c r="W808" s="447"/>
      <c r="X808" s="447"/>
    </row>
    <row r="809" spans="1:24">
      <c r="A809" s="447"/>
      <c r="B809" s="447"/>
      <c r="C809" s="447"/>
      <c r="D809" s="447"/>
      <c r="E809" s="447"/>
      <c r="F809" s="447"/>
      <c r="G809" s="447"/>
      <c r="H809" s="447"/>
      <c r="I809" s="447"/>
      <c r="J809" s="447"/>
      <c r="K809" s="496"/>
      <c r="L809" s="447"/>
      <c r="M809" s="447"/>
      <c r="N809" s="447"/>
      <c r="O809" s="447"/>
      <c r="P809" s="447"/>
      <c r="Q809" s="447"/>
      <c r="R809" s="447"/>
      <c r="S809" s="447"/>
      <c r="T809" s="447"/>
      <c r="U809" s="447"/>
      <c r="V809" s="447"/>
      <c r="W809" s="447"/>
      <c r="X809" s="447"/>
    </row>
    <row r="810" spans="1:24">
      <c r="A810" s="447"/>
      <c r="B810" s="447"/>
      <c r="C810" s="447"/>
      <c r="D810" s="447"/>
      <c r="E810" s="447"/>
      <c r="F810" s="447"/>
      <c r="G810" s="447"/>
      <c r="H810" s="447"/>
      <c r="I810" s="447"/>
      <c r="J810" s="447"/>
      <c r="K810" s="496"/>
      <c r="L810" s="447"/>
      <c r="M810" s="447"/>
      <c r="N810" s="447"/>
      <c r="O810" s="447"/>
      <c r="P810" s="447"/>
      <c r="Q810" s="447"/>
      <c r="R810" s="447"/>
      <c r="S810" s="447"/>
      <c r="T810" s="447"/>
      <c r="U810" s="447"/>
      <c r="V810" s="447"/>
      <c r="W810" s="447"/>
      <c r="X810" s="447"/>
    </row>
    <row r="811" spans="1:24">
      <c r="A811" s="447"/>
      <c r="B811" s="447"/>
      <c r="C811" s="447"/>
      <c r="D811" s="447"/>
      <c r="E811" s="447"/>
      <c r="F811" s="447"/>
      <c r="G811" s="447"/>
      <c r="H811" s="447"/>
      <c r="I811" s="447"/>
      <c r="J811" s="447"/>
      <c r="K811" s="496"/>
      <c r="L811" s="447"/>
      <c r="M811" s="447"/>
      <c r="N811" s="447"/>
      <c r="O811" s="447"/>
      <c r="P811" s="447"/>
      <c r="Q811" s="447"/>
      <c r="R811" s="447"/>
      <c r="S811" s="447"/>
      <c r="T811" s="447"/>
      <c r="U811" s="447"/>
      <c r="V811" s="447"/>
      <c r="W811" s="447"/>
      <c r="X811" s="447"/>
    </row>
    <row r="812" spans="1:24">
      <c r="A812" s="447"/>
      <c r="B812" s="447"/>
      <c r="C812" s="447"/>
      <c r="D812" s="447"/>
      <c r="E812" s="447"/>
      <c r="F812" s="447"/>
      <c r="G812" s="447"/>
      <c r="H812" s="447"/>
      <c r="I812" s="447"/>
      <c r="J812" s="447"/>
      <c r="K812" s="496"/>
      <c r="L812" s="447"/>
      <c r="M812" s="447"/>
      <c r="N812" s="447"/>
      <c r="O812" s="447"/>
      <c r="P812" s="447"/>
      <c r="Q812" s="447"/>
      <c r="R812" s="447"/>
      <c r="S812" s="447"/>
      <c r="T812" s="447"/>
      <c r="U812" s="447"/>
      <c r="V812" s="447"/>
      <c r="W812" s="447"/>
      <c r="X812" s="447"/>
    </row>
    <row r="813" spans="1:24">
      <c r="A813" s="447"/>
      <c r="B813" s="447"/>
      <c r="C813" s="447"/>
      <c r="D813" s="447"/>
      <c r="E813" s="447"/>
      <c r="F813" s="447"/>
      <c r="G813" s="447"/>
      <c r="H813" s="447"/>
      <c r="I813" s="447"/>
      <c r="J813" s="447"/>
      <c r="K813" s="496"/>
      <c r="L813" s="447"/>
      <c r="M813" s="447"/>
      <c r="N813" s="447"/>
      <c r="O813" s="447"/>
      <c r="P813" s="447"/>
      <c r="Q813" s="447"/>
      <c r="R813" s="447"/>
      <c r="S813" s="447"/>
      <c r="T813" s="447"/>
      <c r="U813" s="447"/>
      <c r="V813" s="447"/>
      <c r="W813" s="447"/>
      <c r="X813" s="447"/>
    </row>
    <row r="814" spans="1:24">
      <c r="A814" s="447"/>
      <c r="B814" s="447"/>
      <c r="C814" s="447"/>
      <c r="D814" s="447"/>
      <c r="E814" s="447"/>
      <c r="F814" s="447"/>
      <c r="G814" s="447"/>
      <c r="H814" s="447"/>
      <c r="I814" s="447"/>
      <c r="J814" s="447"/>
      <c r="K814" s="496"/>
      <c r="L814" s="447"/>
      <c r="M814" s="447"/>
      <c r="N814" s="447"/>
      <c r="O814" s="447"/>
      <c r="P814" s="447"/>
      <c r="Q814" s="447"/>
      <c r="R814" s="447"/>
      <c r="S814" s="447"/>
      <c r="T814" s="447"/>
      <c r="U814" s="447"/>
      <c r="V814" s="447"/>
      <c r="W814" s="447"/>
      <c r="X814" s="447"/>
    </row>
    <row r="815" spans="1:24">
      <c r="A815" s="447"/>
      <c r="B815" s="447"/>
      <c r="C815" s="447"/>
      <c r="D815" s="447"/>
      <c r="E815" s="447"/>
      <c r="F815" s="447"/>
      <c r="G815" s="447"/>
      <c r="H815" s="447"/>
      <c r="I815" s="447"/>
      <c r="J815" s="447"/>
      <c r="K815" s="496"/>
      <c r="L815" s="447"/>
      <c r="M815" s="447"/>
      <c r="N815" s="447"/>
      <c r="O815" s="447"/>
      <c r="P815" s="447"/>
      <c r="Q815" s="447"/>
      <c r="R815" s="447"/>
      <c r="S815" s="447"/>
      <c r="T815" s="447"/>
      <c r="U815" s="447"/>
      <c r="V815" s="447"/>
      <c r="W815" s="447"/>
      <c r="X815" s="447"/>
    </row>
    <row r="816" spans="1:24">
      <c r="A816" s="447"/>
      <c r="B816" s="447"/>
      <c r="C816" s="447"/>
      <c r="D816" s="447"/>
      <c r="E816" s="447"/>
      <c r="F816" s="447"/>
      <c r="G816" s="447"/>
      <c r="H816" s="447"/>
      <c r="I816" s="447"/>
      <c r="J816" s="447"/>
      <c r="K816" s="496"/>
      <c r="L816" s="447"/>
      <c r="M816" s="447"/>
      <c r="N816" s="447"/>
      <c r="O816" s="447"/>
      <c r="P816" s="447"/>
      <c r="Q816" s="447"/>
      <c r="R816" s="447"/>
      <c r="S816" s="447"/>
      <c r="T816" s="447"/>
      <c r="U816" s="447"/>
      <c r="V816" s="447"/>
      <c r="W816" s="447"/>
      <c r="X816" s="447"/>
    </row>
    <row r="817" spans="1:24">
      <c r="A817" s="447"/>
      <c r="B817" s="447"/>
      <c r="C817" s="447"/>
      <c r="D817" s="447"/>
      <c r="E817" s="447"/>
      <c r="F817" s="447"/>
      <c r="G817" s="447"/>
      <c r="H817" s="447"/>
      <c r="I817" s="447"/>
      <c r="J817" s="447"/>
      <c r="K817" s="496"/>
      <c r="L817" s="447"/>
      <c r="M817" s="447"/>
      <c r="N817" s="447"/>
      <c r="O817" s="447"/>
      <c r="P817" s="447"/>
      <c r="Q817" s="447"/>
      <c r="R817" s="447"/>
      <c r="S817" s="447"/>
      <c r="T817" s="447"/>
      <c r="U817" s="447"/>
      <c r="V817" s="447"/>
      <c r="W817" s="447"/>
      <c r="X817" s="447"/>
    </row>
    <row r="818" spans="1:24">
      <c r="A818" s="447"/>
      <c r="B818" s="447"/>
      <c r="C818" s="447"/>
      <c r="D818" s="447"/>
      <c r="E818" s="447"/>
      <c r="F818" s="447"/>
      <c r="G818" s="447"/>
      <c r="H818" s="447"/>
      <c r="I818" s="447"/>
      <c r="J818" s="447"/>
      <c r="K818" s="496"/>
      <c r="L818" s="447"/>
      <c r="M818" s="447"/>
      <c r="N818" s="447"/>
      <c r="O818" s="447"/>
      <c r="P818" s="447"/>
      <c r="Q818" s="447"/>
      <c r="R818" s="447"/>
      <c r="S818" s="447"/>
      <c r="T818" s="447"/>
      <c r="U818" s="447"/>
      <c r="V818" s="447"/>
      <c r="W818" s="447"/>
      <c r="X818" s="447"/>
    </row>
    <row r="819" spans="1:24">
      <c r="A819" s="447"/>
      <c r="B819" s="447"/>
      <c r="C819" s="447"/>
      <c r="D819" s="447"/>
      <c r="E819" s="447"/>
      <c r="F819" s="447"/>
      <c r="G819" s="447"/>
      <c r="H819" s="447"/>
      <c r="I819" s="447"/>
      <c r="J819" s="447"/>
      <c r="K819" s="496"/>
      <c r="L819" s="447"/>
      <c r="M819" s="447"/>
      <c r="N819" s="447"/>
      <c r="O819" s="447"/>
      <c r="P819" s="447"/>
      <c r="Q819" s="447"/>
      <c r="R819" s="447"/>
      <c r="S819" s="447"/>
      <c r="T819" s="447"/>
      <c r="U819" s="447"/>
      <c r="V819" s="447"/>
      <c r="W819" s="447"/>
      <c r="X819" s="447"/>
    </row>
    <row r="820" spans="1:24">
      <c r="A820" s="447"/>
      <c r="B820" s="447"/>
      <c r="C820" s="447"/>
      <c r="D820" s="447"/>
      <c r="E820" s="447"/>
      <c r="F820" s="447"/>
      <c r="G820" s="447"/>
      <c r="H820" s="447"/>
      <c r="I820" s="447"/>
      <c r="J820" s="447"/>
      <c r="K820" s="496"/>
      <c r="L820" s="447"/>
      <c r="M820" s="447"/>
      <c r="N820" s="447"/>
      <c r="O820" s="447"/>
      <c r="P820" s="447"/>
      <c r="Q820" s="447"/>
      <c r="R820" s="447"/>
      <c r="S820" s="447"/>
      <c r="T820" s="447"/>
      <c r="U820" s="447"/>
      <c r="V820" s="447"/>
      <c r="W820" s="447"/>
      <c r="X820" s="447"/>
    </row>
    <row r="821" spans="1:24">
      <c r="A821" s="447"/>
      <c r="B821" s="447"/>
      <c r="C821" s="447"/>
      <c r="D821" s="447"/>
      <c r="E821" s="447"/>
      <c r="F821" s="447"/>
      <c r="G821" s="447"/>
      <c r="H821" s="447"/>
      <c r="I821" s="447"/>
      <c r="J821" s="447"/>
      <c r="K821" s="496"/>
      <c r="L821" s="447"/>
      <c r="M821" s="447"/>
      <c r="N821" s="447"/>
      <c r="O821" s="447"/>
      <c r="P821" s="447"/>
      <c r="Q821" s="447"/>
      <c r="R821" s="447"/>
      <c r="S821" s="447"/>
      <c r="T821" s="447"/>
      <c r="U821" s="447"/>
      <c r="V821" s="447"/>
      <c r="W821" s="447"/>
      <c r="X821" s="447"/>
    </row>
    <row r="822" spans="1:24">
      <c r="A822" s="447"/>
      <c r="B822" s="447"/>
      <c r="C822" s="447"/>
      <c r="D822" s="447"/>
      <c r="E822" s="447"/>
      <c r="F822" s="447"/>
      <c r="G822" s="447"/>
      <c r="H822" s="447"/>
      <c r="I822" s="447"/>
      <c r="J822" s="447"/>
      <c r="K822" s="496"/>
      <c r="L822" s="447"/>
      <c r="M822" s="447"/>
      <c r="N822" s="447"/>
      <c r="O822" s="447"/>
      <c r="P822" s="447"/>
      <c r="Q822" s="447"/>
      <c r="R822" s="447"/>
      <c r="S822" s="447"/>
      <c r="T822" s="447"/>
      <c r="U822" s="447"/>
      <c r="V822" s="447"/>
      <c r="W822" s="447"/>
      <c r="X822" s="447"/>
    </row>
    <row r="823" spans="1:24">
      <c r="A823" s="447"/>
      <c r="B823" s="447"/>
      <c r="C823" s="447"/>
      <c r="D823" s="447"/>
      <c r="E823" s="447"/>
      <c r="F823" s="447"/>
      <c r="G823" s="447"/>
      <c r="H823" s="447"/>
      <c r="I823" s="447"/>
      <c r="J823" s="447"/>
      <c r="K823" s="496"/>
      <c r="L823" s="447"/>
      <c r="M823" s="447"/>
      <c r="N823" s="447"/>
      <c r="O823" s="447"/>
      <c r="P823" s="447"/>
      <c r="Q823" s="447"/>
      <c r="R823" s="447"/>
      <c r="S823" s="447"/>
      <c r="T823" s="447"/>
      <c r="U823" s="447"/>
      <c r="V823" s="447"/>
      <c r="W823" s="447"/>
      <c r="X823" s="447"/>
    </row>
    <row r="824" spans="1:24">
      <c r="A824" s="447"/>
      <c r="B824" s="447"/>
      <c r="C824" s="447"/>
      <c r="D824" s="447"/>
      <c r="E824" s="447"/>
      <c r="F824" s="447"/>
      <c r="G824" s="447"/>
      <c r="H824" s="447"/>
      <c r="I824" s="447"/>
      <c r="J824" s="447"/>
      <c r="K824" s="496"/>
      <c r="L824" s="447"/>
      <c r="M824" s="447"/>
      <c r="N824" s="447"/>
      <c r="O824" s="447"/>
      <c r="P824" s="447"/>
      <c r="Q824" s="447"/>
      <c r="R824" s="447"/>
      <c r="S824" s="447"/>
      <c r="T824" s="447"/>
      <c r="U824" s="447"/>
      <c r="V824" s="447"/>
      <c r="W824" s="447"/>
      <c r="X824" s="447"/>
    </row>
    <row r="825" spans="1:24">
      <c r="A825" s="447"/>
      <c r="B825" s="447"/>
      <c r="C825" s="447"/>
      <c r="D825" s="447"/>
      <c r="E825" s="447"/>
      <c r="F825" s="447"/>
      <c r="G825" s="447"/>
      <c r="H825" s="447"/>
      <c r="I825" s="447"/>
      <c r="J825" s="447"/>
      <c r="K825" s="496"/>
      <c r="L825" s="447"/>
      <c r="M825" s="447"/>
      <c r="N825" s="447"/>
      <c r="O825" s="447"/>
      <c r="P825" s="447"/>
      <c r="Q825" s="447"/>
      <c r="R825" s="447"/>
      <c r="S825" s="447"/>
      <c r="T825" s="447"/>
      <c r="U825" s="447"/>
      <c r="V825" s="447"/>
      <c r="W825" s="447"/>
      <c r="X825" s="447"/>
    </row>
    <row r="826" spans="1:24">
      <c r="A826" s="447"/>
      <c r="B826" s="447"/>
      <c r="C826" s="447"/>
      <c r="D826" s="447"/>
      <c r="E826" s="447"/>
      <c r="F826" s="447"/>
      <c r="G826" s="447"/>
      <c r="H826" s="447"/>
      <c r="I826" s="447"/>
      <c r="J826" s="447"/>
      <c r="K826" s="496"/>
      <c r="L826" s="447"/>
      <c r="M826" s="447"/>
      <c r="N826" s="447"/>
      <c r="O826" s="447"/>
      <c r="P826" s="447"/>
      <c r="Q826" s="447"/>
      <c r="R826" s="447"/>
      <c r="S826" s="447"/>
      <c r="T826" s="447"/>
      <c r="U826" s="447"/>
      <c r="V826" s="447"/>
      <c r="W826" s="447"/>
      <c r="X826" s="447"/>
    </row>
    <row r="827" spans="1:24">
      <c r="A827" s="447"/>
      <c r="B827" s="447"/>
      <c r="C827" s="447"/>
      <c r="D827" s="447"/>
      <c r="E827" s="447"/>
      <c r="F827" s="447"/>
      <c r="G827" s="447"/>
      <c r="H827" s="447"/>
      <c r="I827" s="447"/>
      <c r="J827" s="447"/>
      <c r="K827" s="496"/>
      <c r="L827" s="447"/>
      <c r="M827" s="447"/>
      <c r="N827" s="447"/>
      <c r="O827" s="447"/>
      <c r="P827" s="447"/>
      <c r="Q827" s="447"/>
      <c r="R827" s="447"/>
      <c r="S827" s="447"/>
      <c r="T827" s="447"/>
      <c r="U827" s="447"/>
      <c r="V827" s="447"/>
      <c r="W827" s="447"/>
      <c r="X827" s="447"/>
    </row>
    <row r="828" spans="1:24">
      <c r="A828" s="447"/>
      <c r="B828" s="447"/>
      <c r="C828" s="447"/>
      <c r="D828" s="447"/>
      <c r="E828" s="447"/>
      <c r="F828" s="447"/>
      <c r="G828" s="447"/>
      <c r="H828" s="447"/>
      <c r="I828" s="447"/>
      <c r="J828" s="447"/>
      <c r="K828" s="496"/>
      <c r="L828" s="447"/>
      <c r="M828" s="447"/>
      <c r="N828" s="447"/>
      <c r="O828" s="447"/>
      <c r="P828" s="447"/>
      <c r="Q828" s="447"/>
      <c r="R828" s="447"/>
      <c r="S828" s="447"/>
      <c r="T828" s="447"/>
      <c r="U828" s="447"/>
      <c r="V828" s="447"/>
      <c r="W828" s="447"/>
      <c r="X828" s="447"/>
    </row>
    <row r="829" spans="1:24">
      <c r="A829" s="447"/>
      <c r="B829" s="447"/>
      <c r="C829" s="447"/>
      <c r="D829" s="447"/>
      <c r="E829" s="447"/>
      <c r="F829" s="447"/>
      <c r="G829" s="447"/>
      <c r="H829" s="447"/>
      <c r="I829" s="447"/>
      <c r="J829" s="447"/>
      <c r="K829" s="496"/>
      <c r="L829" s="447"/>
      <c r="M829" s="447"/>
      <c r="N829" s="447"/>
      <c r="O829" s="447"/>
      <c r="P829" s="447"/>
      <c r="Q829" s="447"/>
      <c r="R829" s="447"/>
      <c r="S829" s="447"/>
      <c r="T829" s="447"/>
      <c r="U829" s="447"/>
      <c r="V829" s="447"/>
      <c r="W829" s="447"/>
      <c r="X829" s="447"/>
    </row>
    <row r="830" spans="1:24">
      <c r="A830" s="447"/>
      <c r="B830" s="447"/>
      <c r="C830" s="447"/>
      <c r="D830" s="447"/>
      <c r="E830" s="447"/>
      <c r="F830" s="447"/>
      <c r="G830" s="447"/>
      <c r="H830" s="447"/>
      <c r="I830" s="447"/>
      <c r="J830" s="447"/>
      <c r="K830" s="496"/>
      <c r="L830" s="447"/>
      <c r="M830" s="447"/>
      <c r="N830" s="447"/>
      <c r="O830" s="447"/>
      <c r="P830" s="447"/>
      <c r="Q830" s="447"/>
      <c r="R830" s="447"/>
      <c r="S830" s="447"/>
      <c r="T830" s="447"/>
      <c r="U830" s="447"/>
      <c r="V830" s="447"/>
      <c r="W830" s="447"/>
      <c r="X830" s="447"/>
    </row>
    <row r="831" spans="1:24">
      <c r="A831" s="447"/>
      <c r="B831" s="447"/>
      <c r="C831" s="447"/>
      <c r="D831" s="447"/>
      <c r="E831" s="447"/>
      <c r="F831" s="447"/>
      <c r="G831" s="447"/>
      <c r="H831" s="447"/>
      <c r="I831" s="447"/>
      <c r="J831" s="447"/>
      <c r="K831" s="496"/>
      <c r="L831" s="447"/>
      <c r="M831" s="447"/>
      <c r="N831" s="447"/>
      <c r="O831" s="447"/>
      <c r="P831" s="447"/>
      <c r="Q831" s="447"/>
      <c r="R831" s="447"/>
      <c r="S831" s="447"/>
      <c r="T831" s="447"/>
      <c r="U831" s="447"/>
      <c r="V831" s="447"/>
      <c r="W831" s="447"/>
      <c r="X831" s="447"/>
    </row>
    <row r="832" spans="1:24">
      <c r="A832" s="447"/>
      <c r="B832" s="447"/>
      <c r="C832" s="447"/>
      <c r="D832" s="447"/>
      <c r="E832" s="447"/>
      <c r="F832" s="447"/>
      <c r="G832" s="447"/>
      <c r="H832" s="447"/>
      <c r="I832" s="447"/>
      <c r="J832" s="447"/>
      <c r="K832" s="496"/>
      <c r="L832" s="447"/>
      <c r="M832" s="447"/>
      <c r="N832" s="447"/>
      <c r="O832" s="447"/>
      <c r="P832" s="447"/>
      <c r="Q832" s="447"/>
      <c r="R832" s="447"/>
      <c r="S832" s="447"/>
      <c r="T832" s="447"/>
      <c r="U832" s="447"/>
      <c r="V832" s="447"/>
      <c r="W832" s="447"/>
      <c r="X832" s="447"/>
    </row>
    <row r="833" spans="1:24">
      <c r="A833" s="447"/>
      <c r="B833" s="447"/>
      <c r="C833" s="447"/>
      <c r="D833" s="447"/>
      <c r="E833" s="447"/>
      <c r="F833" s="447"/>
      <c r="G833" s="447"/>
      <c r="H833" s="447"/>
      <c r="I833" s="447"/>
      <c r="J833" s="447"/>
      <c r="K833" s="496"/>
      <c r="L833" s="447"/>
      <c r="M833" s="447"/>
      <c r="N833" s="447"/>
      <c r="O833" s="447"/>
      <c r="P833" s="447"/>
      <c r="Q833" s="447"/>
      <c r="R833" s="447"/>
      <c r="S833" s="447"/>
      <c r="T833" s="447"/>
      <c r="U833" s="447"/>
      <c r="V833" s="447"/>
      <c r="W833" s="447"/>
      <c r="X833" s="447"/>
    </row>
    <row r="834" spans="1:24">
      <c r="A834" s="447"/>
      <c r="B834" s="447"/>
      <c r="C834" s="447"/>
      <c r="D834" s="447"/>
      <c r="E834" s="447"/>
      <c r="F834" s="447"/>
      <c r="G834" s="447"/>
      <c r="H834" s="447"/>
      <c r="I834" s="447"/>
      <c r="J834" s="447"/>
      <c r="K834" s="496"/>
      <c r="L834" s="447"/>
      <c r="M834" s="447"/>
      <c r="N834" s="447"/>
      <c r="O834" s="447"/>
      <c r="P834" s="447"/>
      <c r="Q834" s="447"/>
      <c r="R834" s="447"/>
      <c r="S834" s="447"/>
      <c r="T834" s="447"/>
      <c r="U834" s="447"/>
      <c r="V834" s="447"/>
      <c r="W834" s="447"/>
      <c r="X834" s="447"/>
    </row>
    <row r="835" spans="1:24">
      <c r="A835" s="447"/>
      <c r="B835" s="447"/>
      <c r="C835" s="447"/>
      <c r="D835" s="447"/>
      <c r="E835" s="447"/>
      <c r="F835" s="447"/>
      <c r="G835" s="447"/>
      <c r="H835" s="447"/>
      <c r="I835" s="447"/>
      <c r="J835" s="447"/>
      <c r="K835" s="496"/>
      <c r="L835" s="447"/>
      <c r="M835" s="447"/>
      <c r="N835" s="447"/>
      <c r="O835" s="447"/>
      <c r="P835" s="447"/>
      <c r="Q835" s="447"/>
      <c r="R835" s="447"/>
      <c r="S835" s="447"/>
      <c r="T835" s="447"/>
      <c r="U835" s="447"/>
      <c r="V835" s="447"/>
      <c r="W835" s="447"/>
      <c r="X835" s="447"/>
    </row>
    <row r="836" spans="1:24">
      <c r="A836" s="447"/>
      <c r="B836" s="447"/>
      <c r="C836" s="447"/>
      <c r="D836" s="447"/>
      <c r="E836" s="447"/>
      <c r="F836" s="447"/>
      <c r="G836" s="447"/>
      <c r="H836" s="447"/>
      <c r="I836" s="447"/>
      <c r="J836" s="447"/>
      <c r="K836" s="496"/>
      <c r="L836" s="447"/>
      <c r="M836" s="447"/>
      <c r="N836" s="447"/>
      <c r="O836" s="447"/>
      <c r="P836" s="447"/>
      <c r="Q836" s="447"/>
      <c r="R836" s="447"/>
      <c r="S836" s="447"/>
      <c r="T836" s="447"/>
      <c r="U836" s="447"/>
      <c r="V836" s="447"/>
      <c r="W836" s="447"/>
      <c r="X836" s="447"/>
    </row>
    <row r="837" spans="1:24">
      <c r="A837" s="447"/>
      <c r="B837" s="447"/>
      <c r="C837" s="447"/>
      <c r="D837" s="447"/>
      <c r="E837" s="447"/>
      <c r="F837" s="447"/>
      <c r="G837" s="447"/>
      <c r="H837" s="447"/>
      <c r="I837" s="447"/>
      <c r="J837" s="447"/>
      <c r="K837" s="496"/>
      <c r="L837" s="447"/>
      <c r="M837" s="447"/>
      <c r="N837" s="447"/>
      <c r="O837" s="447"/>
      <c r="P837" s="447"/>
      <c r="Q837" s="447"/>
      <c r="R837" s="447"/>
      <c r="S837" s="447"/>
      <c r="T837" s="447"/>
      <c r="U837" s="447"/>
      <c r="V837" s="447"/>
      <c r="W837" s="447"/>
      <c r="X837" s="447"/>
    </row>
    <row r="838" spans="1:24">
      <c r="A838" s="447"/>
      <c r="B838" s="447"/>
      <c r="C838" s="447"/>
      <c r="D838" s="447"/>
      <c r="E838" s="447"/>
      <c r="F838" s="447"/>
      <c r="G838" s="447"/>
      <c r="H838" s="447"/>
      <c r="I838" s="447"/>
      <c r="J838" s="447"/>
      <c r="K838" s="496"/>
      <c r="L838" s="447"/>
      <c r="M838" s="447"/>
      <c r="N838" s="447"/>
      <c r="O838" s="447"/>
      <c r="P838" s="447"/>
      <c r="Q838" s="447"/>
      <c r="R838" s="447"/>
      <c r="S838" s="447"/>
      <c r="T838" s="447"/>
      <c r="U838" s="447"/>
      <c r="V838" s="447"/>
      <c r="W838" s="447"/>
      <c r="X838" s="447"/>
    </row>
    <row r="839" spans="1:24">
      <c r="A839" s="447"/>
      <c r="B839" s="447"/>
      <c r="C839" s="447"/>
      <c r="D839" s="447"/>
      <c r="E839" s="447"/>
      <c r="F839" s="447"/>
      <c r="G839" s="447"/>
      <c r="H839" s="447"/>
      <c r="I839" s="447"/>
      <c r="J839" s="447"/>
      <c r="K839" s="496"/>
      <c r="L839" s="447"/>
      <c r="M839" s="447"/>
      <c r="N839" s="447"/>
      <c r="O839" s="447"/>
      <c r="P839" s="447"/>
      <c r="Q839" s="447"/>
      <c r="R839" s="447"/>
      <c r="S839" s="447"/>
      <c r="T839" s="447"/>
      <c r="U839" s="447"/>
      <c r="V839" s="447"/>
      <c r="W839" s="447"/>
      <c r="X839" s="447"/>
    </row>
    <row r="840" spans="1:24">
      <c r="A840" s="447"/>
      <c r="B840" s="447"/>
      <c r="C840" s="447"/>
      <c r="D840" s="447"/>
      <c r="E840" s="447"/>
      <c r="F840" s="447"/>
      <c r="G840" s="447"/>
      <c r="H840" s="447"/>
      <c r="I840" s="447"/>
      <c r="J840" s="447"/>
      <c r="K840" s="496"/>
      <c r="L840" s="447"/>
      <c r="M840" s="447"/>
      <c r="N840" s="447"/>
      <c r="O840" s="447"/>
      <c r="P840" s="447"/>
      <c r="Q840" s="447"/>
      <c r="R840" s="447"/>
      <c r="S840" s="447"/>
      <c r="T840" s="447"/>
      <c r="U840" s="447"/>
      <c r="V840" s="447"/>
      <c r="W840" s="447"/>
      <c r="X840" s="447"/>
    </row>
    <row r="841" spans="1:24">
      <c r="A841" s="447"/>
      <c r="B841" s="447"/>
      <c r="C841" s="447"/>
      <c r="D841" s="447"/>
      <c r="E841" s="447"/>
      <c r="F841" s="447"/>
      <c r="G841" s="447"/>
      <c r="H841" s="447"/>
      <c r="I841" s="447"/>
      <c r="J841" s="447"/>
      <c r="K841" s="496"/>
      <c r="L841" s="447"/>
      <c r="M841" s="447"/>
      <c r="N841" s="447"/>
      <c r="O841" s="447"/>
      <c r="P841" s="447"/>
      <c r="Q841" s="447"/>
      <c r="R841" s="447"/>
      <c r="S841" s="447"/>
      <c r="T841" s="447"/>
      <c r="U841" s="447"/>
      <c r="V841" s="447"/>
      <c r="W841" s="447"/>
      <c r="X841" s="447"/>
    </row>
    <row r="842" spans="1:24">
      <c r="A842" s="447"/>
      <c r="B842" s="447"/>
      <c r="C842" s="447"/>
      <c r="D842" s="447"/>
      <c r="E842" s="447"/>
      <c r="F842" s="447"/>
      <c r="G842" s="447"/>
      <c r="H842" s="447"/>
      <c r="I842" s="447"/>
      <c r="J842" s="447"/>
      <c r="K842" s="496"/>
      <c r="L842" s="447"/>
      <c r="M842" s="447"/>
      <c r="N842" s="447"/>
      <c r="O842" s="447"/>
      <c r="P842" s="447"/>
      <c r="Q842" s="447"/>
      <c r="R842" s="447"/>
      <c r="S842" s="447"/>
      <c r="T842" s="447"/>
      <c r="U842" s="447"/>
      <c r="V842" s="447"/>
      <c r="W842" s="447"/>
      <c r="X842" s="447"/>
    </row>
    <row r="843" spans="1:24">
      <c r="A843" s="447"/>
      <c r="B843" s="447"/>
      <c r="C843" s="447"/>
      <c r="D843" s="447"/>
      <c r="E843" s="447"/>
      <c r="F843" s="447"/>
      <c r="G843" s="447"/>
      <c r="H843" s="447"/>
      <c r="I843" s="447"/>
      <c r="J843" s="447"/>
      <c r="K843" s="496"/>
      <c r="L843" s="447"/>
      <c r="M843" s="447"/>
      <c r="N843" s="447"/>
      <c r="O843" s="447"/>
      <c r="P843" s="447"/>
      <c r="Q843" s="447"/>
      <c r="R843" s="447"/>
      <c r="S843" s="447"/>
      <c r="T843" s="447"/>
      <c r="U843" s="447"/>
      <c r="V843" s="447"/>
      <c r="W843" s="447"/>
      <c r="X843" s="447"/>
    </row>
    <row r="844" spans="1:24">
      <c r="A844" s="447"/>
      <c r="B844" s="447"/>
      <c r="C844" s="447"/>
      <c r="D844" s="447"/>
      <c r="E844" s="447"/>
      <c r="F844" s="447"/>
      <c r="G844" s="447"/>
      <c r="H844" s="447"/>
      <c r="I844" s="447"/>
      <c r="J844" s="447"/>
      <c r="K844" s="496"/>
      <c r="L844" s="447"/>
      <c r="M844" s="447"/>
      <c r="N844" s="447"/>
      <c r="O844" s="447"/>
      <c r="P844" s="447"/>
      <c r="Q844" s="447"/>
      <c r="R844" s="447"/>
      <c r="S844" s="447"/>
      <c r="T844" s="447"/>
      <c r="U844" s="447"/>
      <c r="V844" s="447"/>
      <c r="W844" s="447"/>
      <c r="X844" s="447"/>
    </row>
    <row r="845" spans="1:24">
      <c r="A845" s="447"/>
      <c r="B845" s="447"/>
      <c r="C845" s="447"/>
      <c r="D845" s="447"/>
      <c r="E845" s="447"/>
      <c r="F845" s="447"/>
      <c r="G845" s="447"/>
      <c r="H845" s="447"/>
      <c r="I845" s="447"/>
      <c r="J845" s="447"/>
      <c r="K845" s="496"/>
      <c r="L845" s="447"/>
      <c r="M845" s="447"/>
      <c r="N845" s="447"/>
      <c r="O845" s="447"/>
      <c r="P845" s="447"/>
      <c r="Q845" s="447"/>
      <c r="R845" s="447"/>
      <c r="S845" s="447"/>
      <c r="T845" s="447"/>
      <c r="U845" s="447"/>
      <c r="V845" s="447"/>
      <c r="W845" s="447"/>
      <c r="X845" s="447"/>
    </row>
    <row r="846" spans="1:24">
      <c r="A846" s="447"/>
      <c r="B846" s="447"/>
      <c r="C846" s="447"/>
      <c r="D846" s="447"/>
      <c r="E846" s="447"/>
      <c r="F846" s="447"/>
      <c r="G846" s="447"/>
      <c r="H846" s="447"/>
      <c r="I846" s="447"/>
      <c r="J846" s="447"/>
      <c r="K846" s="496"/>
      <c r="L846" s="447"/>
      <c r="M846" s="447"/>
      <c r="N846" s="447"/>
      <c r="O846" s="447"/>
      <c r="P846" s="447"/>
      <c r="Q846" s="447"/>
      <c r="R846" s="447"/>
      <c r="S846" s="447"/>
      <c r="T846" s="447"/>
      <c r="U846" s="447"/>
      <c r="V846" s="447"/>
      <c r="W846" s="447"/>
      <c r="X846" s="447"/>
    </row>
    <row r="847" spans="1:24">
      <c r="A847" s="447"/>
      <c r="B847" s="447"/>
      <c r="C847" s="447"/>
      <c r="D847" s="447"/>
      <c r="E847" s="447"/>
      <c r="F847" s="447"/>
      <c r="G847" s="447"/>
      <c r="H847" s="447"/>
      <c r="I847" s="447"/>
      <c r="J847" s="447"/>
      <c r="K847" s="496"/>
      <c r="L847" s="447"/>
      <c r="M847" s="447"/>
      <c r="N847" s="447"/>
      <c r="O847" s="447"/>
      <c r="P847" s="447"/>
      <c r="Q847" s="447"/>
      <c r="R847" s="447"/>
      <c r="S847" s="447"/>
      <c r="T847" s="447"/>
      <c r="U847" s="447"/>
      <c r="V847" s="447"/>
      <c r="W847" s="447"/>
      <c r="X847" s="447"/>
    </row>
    <row r="848" spans="1:24">
      <c r="A848" s="447"/>
      <c r="B848" s="447"/>
      <c r="C848" s="447"/>
      <c r="D848" s="447"/>
      <c r="E848" s="447"/>
      <c r="F848" s="447"/>
      <c r="G848" s="447"/>
      <c r="H848" s="447"/>
      <c r="I848" s="447"/>
      <c r="J848" s="447"/>
      <c r="K848" s="496"/>
      <c r="L848" s="447"/>
      <c r="M848" s="447"/>
      <c r="N848" s="447"/>
      <c r="O848" s="447"/>
      <c r="P848" s="447"/>
      <c r="Q848" s="447"/>
      <c r="R848" s="447"/>
      <c r="S848" s="447"/>
      <c r="T848" s="447"/>
      <c r="U848" s="447"/>
      <c r="V848" s="447"/>
      <c r="W848" s="447"/>
      <c r="X848" s="447"/>
    </row>
    <row r="849" spans="1:24">
      <c r="A849" s="447"/>
      <c r="B849" s="447"/>
      <c r="C849" s="447"/>
      <c r="D849" s="447"/>
      <c r="E849" s="447"/>
      <c r="F849" s="447"/>
      <c r="G849" s="447"/>
      <c r="H849" s="447"/>
      <c r="I849" s="447"/>
      <c r="J849" s="447"/>
      <c r="K849" s="496"/>
      <c r="L849" s="447"/>
      <c r="M849" s="447"/>
      <c r="N849" s="447"/>
      <c r="O849" s="447"/>
      <c r="P849" s="447"/>
      <c r="Q849" s="447"/>
      <c r="R849" s="447"/>
      <c r="S849" s="447"/>
      <c r="T849" s="447"/>
      <c r="U849" s="447"/>
      <c r="V849" s="447"/>
      <c r="W849" s="447"/>
      <c r="X849" s="447"/>
    </row>
    <row r="850" spans="1:24">
      <c r="A850" s="447"/>
      <c r="B850" s="447"/>
      <c r="C850" s="447"/>
      <c r="D850" s="447"/>
      <c r="E850" s="447"/>
      <c r="F850" s="447"/>
      <c r="G850" s="447"/>
      <c r="H850" s="447"/>
      <c r="I850" s="447"/>
      <c r="J850" s="447"/>
      <c r="K850" s="496"/>
      <c r="L850" s="447"/>
      <c r="M850" s="447"/>
      <c r="N850" s="447"/>
      <c r="O850" s="447"/>
      <c r="P850" s="447"/>
      <c r="Q850" s="447"/>
      <c r="R850" s="447"/>
      <c r="S850" s="447"/>
      <c r="T850" s="447"/>
      <c r="U850" s="447"/>
      <c r="V850" s="447"/>
      <c r="W850" s="447"/>
      <c r="X850" s="447"/>
    </row>
    <row r="851" spans="1:24">
      <c r="A851" s="447"/>
      <c r="B851" s="447"/>
      <c r="C851" s="447"/>
      <c r="D851" s="447"/>
      <c r="E851" s="447"/>
      <c r="F851" s="447"/>
      <c r="G851" s="447"/>
      <c r="H851" s="447"/>
      <c r="I851" s="447"/>
      <c r="J851" s="447"/>
      <c r="K851" s="496"/>
      <c r="L851" s="447"/>
      <c r="M851" s="447"/>
      <c r="N851" s="447"/>
      <c r="O851" s="447"/>
      <c r="P851" s="447"/>
      <c r="Q851" s="447"/>
      <c r="R851" s="447"/>
      <c r="S851" s="447"/>
      <c r="T851" s="447"/>
      <c r="U851" s="447"/>
      <c r="V851" s="447"/>
      <c r="W851" s="447"/>
      <c r="X851" s="447"/>
    </row>
    <row r="852" spans="1:24">
      <c r="A852" s="447"/>
      <c r="B852" s="447"/>
      <c r="C852" s="447"/>
      <c r="D852" s="447"/>
      <c r="E852" s="447"/>
      <c r="F852" s="447"/>
      <c r="G852" s="447"/>
      <c r="H852" s="447"/>
      <c r="I852" s="447"/>
      <c r="J852" s="447"/>
      <c r="K852" s="496"/>
      <c r="L852" s="447"/>
      <c r="M852" s="447"/>
      <c r="N852" s="447"/>
      <c r="O852" s="447"/>
      <c r="P852" s="447"/>
      <c r="Q852" s="447"/>
      <c r="R852" s="447"/>
      <c r="S852" s="447"/>
      <c r="T852" s="447"/>
      <c r="U852" s="447"/>
      <c r="V852" s="447"/>
      <c r="W852" s="447"/>
      <c r="X852" s="447"/>
    </row>
    <row r="853" spans="1:24">
      <c r="A853" s="447"/>
      <c r="B853" s="447"/>
      <c r="C853" s="447"/>
      <c r="D853" s="447"/>
      <c r="E853" s="447"/>
      <c r="F853" s="447"/>
      <c r="G853" s="447"/>
      <c r="H853" s="447"/>
      <c r="I853" s="447"/>
      <c r="J853" s="447"/>
      <c r="K853" s="496"/>
      <c r="L853" s="447"/>
      <c r="M853" s="447"/>
      <c r="N853" s="447"/>
      <c r="O853" s="447"/>
      <c r="P853" s="447"/>
      <c r="Q853" s="447"/>
      <c r="R853" s="447"/>
      <c r="S853" s="447"/>
      <c r="T853" s="447"/>
      <c r="U853" s="447"/>
      <c r="V853" s="447"/>
      <c r="W853" s="447"/>
      <c r="X853" s="447"/>
    </row>
    <row r="854" spans="1:24">
      <c r="A854" s="447"/>
      <c r="B854" s="447"/>
      <c r="C854" s="447"/>
      <c r="D854" s="447"/>
      <c r="E854" s="447"/>
      <c r="F854" s="447"/>
      <c r="G854" s="447"/>
      <c r="H854" s="447"/>
      <c r="I854" s="447"/>
      <c r="J854" s="447"/>
      <c r="K854" s="496"/>
      <c r="L854" s="447"/>
      <c r="M854" s="447"/>
      <c r="N854" s="447"/>
      <c r="O854" s="447"/>
      <c r="P854" s="447"/>
      <c r="Q854" s="447"/>
      <c r="R854" s="447"/>
      <c r="S854" s="447"/>
      <c r="T854" s="447"/>
      <c r="U854" s="447"/>
      <c r="V854" s="447"/>
      <c r="W854" s="447"/>
      <c r="X854" s="447"/>
    </row>
    <row r="855" spans="1:24">
      <c r="A855" s="447"/>
      <c r="B855" s="447"/>
      <c r="C855" s="447"/>
      <c r="D855" s="447"/>
      <c r="E855" s="447"/>
      <c r="F855" s="447"/>
      <c r="G855" s="447"/>
      <c r="H855" s="447"/>
      <c r="I855" s="447"/>
      <c r="J855" s="447"/>
      <c r="K855" s="496"/>
      <c r="L855" s="447"/>
      <c r="M855" s="447"/>
      <c r="N855" s="447"/>
      <c r="O855" s="447"/>
      <c r="P855" s="447"/>
      <c r="Q855" s="447"/>
      <c r="R855" s="447"/>
      <c r="S855" s="447"/>
      <c r="T855" s="447"/>
      <c r="U855" s="447"/>
      <c r="V855" s="447"/>
      <c r="W855" s="447"/>
      <c r="X855" s="447"/>
    </row>
    <row r="856" spans="1:24">
      <c r="A856" s="447"/>
      <c r="B856" s="447"/>
      <c r="C856" s="447"/>
      <c r="D856" s="447"/>
      <c r="E856" s="447"/>
      <c r="F856" s="447"/>
      <c r="G856" s="447"/>
      <c r="H856" s="447"/>
      <c r="I856" s="447"/>
      <c r="J856" s="447"/>
      <c r="K856" s="496"/>
      <c r="L856" s="447"/>
      <c r="M856" s="447"/>
      <c r="N856" s="447"/>
      <c r="O856" s="447"/>
      <c r="P856" s="447"/>
      <c r="Q856" s="447"/>
      <c r="R856" s="447"/>
      <c r="S856" s="447"/>
      <c r="T856" s="447"/>
      <c r="U856" s="447"/>
      <c r="V856" s="447"/>
      <c r="W856" s="447"/>
      <c r="X856" s="447"/>
    </row>
    <row r="857" spans="1:24">
      <c r="A857" s="447"/>
      <c r="B857" s="447"/>
      <c r="C857" s="447"/>
      <c r="D857" s="447"/>
      <c r="E857" s="447"/>
      <c r="F857" s="447"/>
      <c r="G857" s="447"/>
      <c r="H857" s="447"/>
      <c r="I857" s="447"/>
      <c r="J857" s="447"/>
      <c r="K857" s="496"/>
      <c r="L857" s="447"/>
      <c r="M857" s="447"/>
      <c r="N857" s="447"/>
      <c r="O857" s="447"/>
      <c r="P857" s="447"/>
      <c r="Q857" s="447"/>
      <c r="R857" s="447"/>
      <c r="S857" s="447"/>
      <c r="T857" s="447"/>
      <c r="U857" s="447"/>
      <c r="V857" s="447"/>
      <c r="W857" s="447"/>
      <c r="X857" s="447"/>
    </row>
    <row r="858" spans="1:24">
      <c r="A858" s="447"/>
      <c r="B858" s="447"/>
      <c r="C858" s="447"/>
      <c r="D858" s="447"/>
      <c r="E858" s="447"/>
      <c r="F858" s="447"/>
      <c r="G858" s="447"/>
      <c r="H858" s="447"/>
      <c r="I858" s="447"/>
      <c r="J858" s="447"/>
      <c r="K858" s="496"/>
      <c r="L858" s="447"/>
      <c r="M858" s="447"/>
      <c r="N858" s="447"/>
      <c r="O858" s="447"/>
      <c r="P858" s="447"/>
      <c r="Q858" s="447"/>
      <c r="R858" s="447"/>
      <c r="S858" s="447"/>
      <c r="T858" s="447"/>
      <c r="U858" s="447"/>
      <c r="V858" s="447"/>
      <c r="W858" s="447"/>
      <c r="X858" s="447"/>
    </row>
    <row r="859" spans="1:24">
      <c r="A859" s="447"/>
      <c r="B859" s="447"/>
      <c r="C859" s="447"/>
      <c r="D859" s="447"/>
      <c r="E859" s="447"/>
      <c r="F859" s="447"/>
      <c r="G859" s="447"/>
      <c r="H859" s="447"/>
      <c r="I859" s="447"/>
      <c r="J859" s="447"/>
      <c r="K859" s="496"/>
      <c r="L859" s="447"/>
      <c r="M859" s="447"/>
      <c r="N859" s="447"/>
      <c r="O859" s="447"/>
      <c r="P859" s="447"/>
      <c r="Q859" s="447"/>
      <c r="R859" s="447"/>
      <c r="S859" s="447"/>
      <c r="T859" s="447"/>
      <c r="U859" s="447"/>
      <c r="V859" s="447"/>
      <c r="W859" s="447"/>
      <c r="X859" s="447"/>
    </row>
    <row r="860" spans="1:24">
      <c r="A860" s="447"/>
      <c r="B860" s="447"/>
      <c r="C860" s="447"/>
      <c r="D860" s="447"/>
      <c r="E860" s="447"/>
      <c r="F860" s="447"/>
      <c r="G860" s="447"/>
      <c r="H860" s="447"/>
      <c r="I860" s="447"/>
      <c r="J860" s="447"/>
      <c r="K860" s="496"/>
      <c r="L860" s="447"/>
      <c r="M860" s="447"/>
      <c r="N860" s="447"/>
      <c r="O860" s="447"/>
      <c r="P860" s="447"/>
      <c r="Q860" s="447"/>
      <c r="R860" s="447"/>
      <c r="S860" s="447"/>
      <c r="T860" s="447"/>
      <c r="U860" s="447"/>
      <c r="V860" s="447"/>
      <c r="W860" s="447"/>
      <c r="X860" s="447"/>
    </row>
    <row r="861" spans="1:24">
      <c r="A861" s="447"/>
      <c r="B861" s="447"/>
      <c r="C861" s="447"/>
      <c r="D861" s="447"/>
      <c r="E861" s="447"/>
      <c r="F861" s="447"/>
      <c r="G861" s="447"/>
      <c r="H861" s="447"/>
      <c r="I861" s="447"/>
      <c r="J861" s="447"/>
      <c r="K861" s="496"/>
      <c r="L861" s="447"/>
      <c r="M861" s="447"/>
      <c r="N861" s="447"/>
      <c r="O861" s="447"/>
      <c r="P861" s="447"/>
      <c r="Q861" s="447"/>
      <c r="R861" s="447"/>
      <c r="S861" s="447"/>
      <c r="T861" s="447"/>
      <c r="U861" s="447"/>
      <c r="V861" s="447"/>
      <c r="W861" s="447"/>
      <c r="X861" s="447"/>
    </row>
    <row r="862" spans="1:24">
      <c r="A862" s="447"/>
      <c r="B862" s="447"/>
      <c r="C862" s="447"/>
      <c r="D862" s="447"/>
      <c r="E862" s="447"/>
      <c r="F862" s="447"/>
      <c r="G862" s="447"/>
      <c r="H862" s="447"/>
      <c r="I862" s="447"/>
      <c r="J862" s="447"/>
      <c r="K862" s="496"/>
      <c r="L862" s="447"/>
      <c r="M862" s="447"/>
      <c r="N862" s="447"/>
      <c r="O862" s="447"/>
      <c r="P862" s="447"/>
      <c r="Q862" s="447"/>
      <c r="R862" s="447"/>
      <c r="S862" s="447"/>
      <c r="T862" s="447"/>
      <c r="U862" s="447"/>
      <c r="V862" s="447"/>
      <c r="W862" s="447"/>
      <c r="X862" s="447"/>
    </row>
    <row r="863" spans="1:24">
      <c r="A863" s="447"/>
      <c r="B863" s="447"/>
      <c r="C863" s="447"/>
      <c r="D863" s="447"/>
      <c r="E863" s="447"/>
      <c r="F863" s="447"/>
      <c r="G863" s="447"/>
      <c r="H863" s="447"/>
      <c r="I863" s="447"/>
      <c r="J863" s="447"/>
      <c r="K863" s="496"/>
      <c r="L863" s="447"/>
      <c r="M863" s="447"/>
      <c r="N863" s="447"/>
      <c r="O863" s="447"/>
      <c r="P863" s="447"/>
      <c r="Q863" s="447"/>
      <c r="R863" s="447"/>
      <c r="S863" s="447"/>
      <c r="T863" s="447"/>
      <c r="U863" s="447"/>
      <c r="V863" s="447"/>
      <c r="W863" s="447"/>
      <c r="X863" s="447"/>
    </row>
    <row r="864" spans="1:24">
      <c r="A864" s="447"/>
      <c r="B864" s="447"/>
      <c r="C864" s="447"/>
      <c r="D864" s="447"/>
      <c r="E864" s="447"/>
      <c r="F864" s="447"/>
      <c r="G864" s="447"/>
      <c r="H864" s="447"/>
      <c r="I864" s="447"/>
      <c r="J864" s="447"/>
      <c r="K864" s="496"/>
      <c r="L864" s="447"/>
      <c r="M864" s="447"/>
      <c r="N864" s="447"/>
      <c r="O864" s="447"/>
      <c r="P864" s="447"/>
      <c r="Q864" s="447"/>
      <c r="R864" s="447"/>
      <c r="S864" s="447"/>
      <c r="T864" s="447"/>
      <c r="U864" s="447"/>
      <c r="V864" s="447"/>
      <c r="W864" s="447"/>
      <c r="X864" s="447"/>
    </row>
    <row r="865" spans="1:24">
      <c r="A865" s="447"/>
      <c r="B865" s="447"/>
      <c r="C865" s="447"/>
      <c r="D865" s="447"/>
      <c r="E865" s="447"/>
      <c r="F865" s="447"/>
      <c r="G865" s="447"/>
      <c r="H865" s="447"/>
      <c r="I865" s="447"/>
      <c r="J865" s="447"/>
      <c r="K865" s="496"/>
      <c r="L865" s="447"/>
      <c r="M865" s="447"/>
      <c r="N865" s="447"/>
      <c r="O865" s="447"/>
      <c r="P865" s="447"/>
      <c r="Q865" s="447"/>
      <c r="R865" s="447"/>
      <c r="S865" s="447"/>
      <c r="T865" s="447"/>
      <c r="U865" s="447"/>
      <c r="V865" s="447"/>
      <c r="W865" s="447"/>
      <c r="X865" s="447"/>
    </row>
    <row r="866" spans="1:24">
      <c r="A866" s="447"/>
      <c r="B866" s="447"/>
      <c r="C866" s="447"/>
      <c r="D866" s="447"/>
      <c r="E866" s="447"/>
      <c r="F866" s="447"/>
      <c r="G866" s="447"/>
      <c r="H866" s="447"/>
      <c r="I866" s="447"/>
      <c r="J866" s="447"/>
      <c r="K866" s="496"/>
      <c r="L866" s="447"/>
      <c r="M866" s="447"/>
      <c r="N866" s="447"/>
      <c r="O866" s="447"/>
      <c r="P866" s="447"/>
      <c r="Q866" s="447"/>
      <c r="R866" s="447"/>
      <c r="S866" s="447"/>
      <c r="T866" s="447"/>
      <c r="U866" s="447"/>
      <c r="V866" s="447"/>
      <c r="W866" s="447"/>
      <c r="X866" s="447"/>
    </row>
    <row r="867" spans="1:24">
      <c r="A867" s="447"/>
      <c r="B867" s="447"/>
      <c r="C867" s="447"/>
      <c r="D867" s="447"/>
      <c r="E867" s="447"/>
      <c r="F867" s="447"/>
      <c r="G867" s="447"/>
      <c r="H867" s="447"/>
      <c r="I867" s="447"/>
      <c r="J867" s="447"/>
      <c r="K867" s="496"/>
      <c r="L867" s="447"/>
      <c r="M867" s="447"/>
      <c r="N867" s="447"/>
      <c r="O867" s="447"/>
      <c r="P867" s="447"/>
      <c r="Q867" s="447"/>
      <c r="R867" s="447"/>
      <c r="S867" s="447"/>
      <c r="T867" s="447"/>
      <c r="U867" s="447"/>
      <c r="V867" s="447"/>
      <c r="W867" s="447"/>
      <c r="X867" s="447"/>
    </row>
    <row r="868" spans="1:24">
      <c r="A868" s="447"/>
      <c r="B868" s="447"/>
      <c r="C868" s="447"/>
      <c r="D868" s="447"/>
      <c r="E868" s="447"/>
      <c r="F868" s="447"/>
      <c r="G868" s="447"/>
      <c r="H868" s="447"/>
      <c r="I868" s="447"/>
      <c r="J868" s="447"/>
      <c r="K868" s="496"/>
      <c r="L868" s="447"/>
      <c r="M868" s="447"/>
      <c r="N868" s="447"/>
      <c r="O868" s="447"/>
      <c r="P868" s="447"/>
      <c r="Q868" s="447"/>
      <c r="R868" s="447"/>
      <c r="S868" s="447"/>
      <c r="T868" s="447"/>
      <c r="U868" s="447"/>
      <c r="V868" s="447"/>
      <c r="W868" s="447"/>
      <c r="X868" s="447"/>
    </row>
    <row r="869" spans="1:24">
      <c r="A869" s="447"/>
      <c r="B869" s="447"/>
      <c r="C869" s="447"/>
      <c r="D869" s="447"/>
      <c r="E869" s="447"/>
      <c r="F869" s="447"/>
      <c r="G869" s="447"/>
      <c r="H869" s="447"/>
      <c r="I869" s="447"/>
      <c r="J869" s="447"/>
      <c r="K869" s="496"/>
      <c r="L869" s="447"/>
      <c r="M869" s="447"/>
      <c r="N869" s="447"/>
      <c r="O869" s="447"/>
      <c r="P869" s="447"/>
      <c r="Q869" s="447"/>
      <c r="R869" s="447"/>
      <c r="S869" s="447"/>
      <c r="T869" s="447"/>
      <c r="U869" s="447"/>
      <c r="V869" s="447"/>
      <c r="W869" s="447"/>
      <c r="X869" s="447"/>
    </row>
    <row r="870" spans="1:24">
      <c r="A870" s="447"/>
      <c r="B870" s="447"/>
      <c r="C870" s="447"/>
      <c r="D870" s="447"/>
      <c r="E870" s="447"/>
      <c r="F870" s="447"/>
      <c r="G870" s="447"/>
      <c r="H870" s="447"/>
      <c r="I870" s="447"/>
      <c r="J870" s="447"/>
      <c r="K870" s="496"/>
      <c r="L870" s="447"/>
      <c r="M870" s="447"/>
      <c r="N870" s="447"/>
      <c r="O870" s="447"/>
      <c r="P870" s="447"/>
      <c r="Q870" s="447"/>
      <c r="R870" s="447"/>
      <c r="S870" s="447"/>
      <c r="T870" s="447"/>
      <c r="U870" s="447"/>
      <c r="V870" s="447"/>
      <c r="W870" s="447"/>
      <c r="X870" s="447"/>
    </row>
    <row r="871" spans="1:24">
      <c r="A871" s="447"/>
      <c r="B871" s="447"/>
      <c r="C871" s="447"/>
      <c r="D871" s="447"/>
      <c r="E871" s="447"/>
      <c r="F871" s="447"/>
      <c r="G871" s="447"/>
      <c r="H871" s="447"/>
      <c r="I871" s="447"/>
      <c r="J871" s="447"/>
      <c r="K871" s="496"/>
      <c r="L871" s="447"/>
      <c r="M871" s="447"/>
      <c r="N871" s="447"/>
      <c r="O871" s="447"/>
      <c r="P871" s="447"/>
      <c r="Q871" s="447"/>
      <c r="R871" s="447"/>
      <c r="S871" s="447"/>
      <c r="T871" s="447"/>
      <c r="U871" s="447"/>
      <c r="V871" s="447"/>
      <c r="W871" s="447"/>
      <c r="X871" s="447"/>
    </row>
    <row r="872" spans="1:24">
      <c r="A872" s="447"/>
      <c r="B872" s="447"/>
      <c r="C872" s="447"/>
      <c r="D872" s="447"/>
      <c r="E872" s="447"/>
      <c r="F872" s="447"/>
      <c r="G872" s="447"/>
      <c r="H872" s="447"/>
      <c r="I872" s="447"/>
      <c r="J872" s="447"/>
      <c r="K872" s="496"/>
      <c r="L872" s="447"/>
      <c r="M872" s="447"/>
      <c r="N872" s="447"/>
      <c r="O872" s="447"/>
      <c r="P872" s="447"/>
      <c r="Q872" s="447"/>
      <c r="R872" s="447"/>
      <c r="S872" s="447"/>
      <c r="T872" s="447"/>
      <c r="U872" s="447"/>
      <c r="V872" s="447"/>
      <c r="W872" s="447"/>
      <c r="X872" s="447"/>
    </row>
    <row r="873" spans="1:24">
      <c r="A873" s="447"/>
      <c r="B873" s="447"/>
      <c r="C873" s="447"/>
      <c r="D873" s="447"/>
      <c r="E873" s="447"/>
      <c r="F873" s="447"/>
      <c r="G873" s="447"/>
      <c r="H873" s="447"/>
      <c r="I873" s="447"/>
      <c r="J873" s="447"/>
      <c r="K873" s="496"/>
      <c r="L873" s="447"/>
      <c r="M873" s="447"/>
      <c r="N873" s="447"/>
      <c r="O873" s="447"/>
      <c r="P873" s="447"/>
      <c r="Q873" s="447"/>
      <c r="R873" s="447"/>
      <c r="S873" s="447"/>
      <c r="T873" s="447"/>
      <c r="U873" s="447"/>
      <c r="V873" s="447"/>
      <c r="W873" s="447"/>
      <c r="X873" s="447"/>
    </row>
    <row r="874" spans="1:24">
      <c r="A874" s="447"/>
      <c r="B874" s="447"/>
      <c r="C874" s="447"/>
      <c r="D874" s="447"/>
      <c r="E874" s="447"/>
      <c r="F874" s="447"/>
      <c r="G874" s="447"/>
      <c r="H874" s="447"/>
      <c r="I874" s="447"/>
      <c r="J874" s="447"/>
      <c r="K874" s="496"/>
      <c r="L874" s="447"/>
      <c r="M874" s="447"/>
      <c r="N874" s="447"/>
      <c r="O874" s="447"/>
      <c r="P874" s="447"/>
      <c r="Q874" s="447"/>
      <c r="R874" s="447"/>
      <c r="S874" s="447"/>
      <c r="T874" s="447"/>
      <c r="U874" s="447"/>
      <c r="V874" s="447"/>
      <c r="W874" s="447"/>
      <c r="X874" s="447"/>
    </row>
    <row r="875" spans="1:24">
      <c r="A875" s="447"/>
      <c r="B875" s="447"/>
      <c r="C875" s="447"/>
      <c r="D875" s="447"/>
      <c r="E875" s="447"/>
      <c r="F875" s="447"/>
      <c r="G875" s="447"/>
      <c r="H875" s="447"/>
      <c r="I875" s="447"/>
      <c r="J875" s="447"/>
      <c r="K875" s="496"/>
      <c r="L875" s="447"/>
      <c r="M875" s="447"/>
      <c r="N875" s="447"/>
      <c r="O875" s="447"/>
      <c r="P875" s="447"/>
      <c r="Q875" s="447"/>
      <c r="R875" s="447"/>
      <c r="S875" s="447"/>
      <c r="T875" s="447"/>
      <c r="U875" s="447"/>
      <c r="V875" s="447"/>
      <c r="W875" s="447"/>
      <c r="X875" s="447"/>
    </row>
    <row r="876" spans="1:24">
      <c r="A876" s="447"/>
      <c r="B876" s="447"/>
      <c r="C876" s="447"/>
      <c r="D876" s="447"/>
      <c r="E876" s="447"/>
      <c r="F876" s="447"/>
      <c r="G876" s="447"/>
      <c r="H876" s="447"/>
      <c r="I876" s="447"/>
      <c r="J876" s="447"/>
      <c r="K876" s="496"/>
      <c r="L876" s="447"/>
      <c r="M876" s="447"/>
      <c r="N876" s="447"/>
      <c r="O876" s="447"/>
      <c r="P876" s="447"/>
      <c r="Q876" s="447"/>
      <c r="R876" s="447"/>
      <c r="S876" s="447"/>
      <c r="T876" s="447"/>
      <c r="U876" s="447"/>
      <c r="V876" s="447"/>
      <c r="W876" s="447"/>
      <c r="X876" s="447"/>
    </row>
    <row r="877" spans="1:24">
      <c r="A877" s="447"/>
      <c r="B877" s="447"/>
      <c r="C877" s="447"/>
      <c r="D877" s="447"/>
      <c r="E877" s="447"/>
      <c r="F877" s="447"/>
      <c r="G877" s="447"/>
      <c r="H877" s="447"/>
      <c r="I877" s="447"/>
      <c r="J877" s="447"/>
      <c r="K877" s="496"/>
      <c r="L877" s="447"/>
      <c r="M877" s="447"/>
      <c r="N877" s="447"/>
      <c r="O877" s="447"/>
      <c r="P877" s="447"/>
      <c r="Q877" s="447"/>
      <c r="R877" s="447"/>
      <c r="S877" s="447"/>
      <c r="T877" s="447"/>
      <c r="U877" s="447"/>
      <c r="V877" s="447"/>
      <c r="W877" s="447"/>
      <c r="X877" s="447"/>
    </row>
    <row r="878" spans="1:24">
      <c r="A878" s="447"/>
      <c r="B878" s="447"/>
      <c r="C878" s="447"/>
      <c r="D878" s="447"/>
      <c r="E878" s="447"/>
      <c r="F878" s="447"/>
      <c r="G878" s="447"/>
      <c r="H878" s="447"/>
      <c r="I878" s="447"/>
      <c r="J878" s="447"/>
      <c r="K878" s="496"/>
      <c r="L878" s="447"/>
      <c r="M878" s="447"/>
      <c r="N878" s="447"/>
      <c r="O878" s="447"/>
      <c r="P878" s="447"/>
      <c r="Q878" s="447"/>
      <c r="R878" s="447"/>
      <c r="S878" s="447"/>
      <c r="T878" s="447"/>
      <c r="U878" s="447"/>
      <c r="V878" s="447"/>
      <c r="W878" s="447"/>
      <c r="X878" s="447"/>
    </row>
    <row r="879" spans="1:24">
      <c r="A879" s="447"/>
      <c r="B879" s="447"/>
      <c r="C879" s="447"/>
      <c r="D879" s="447"/>
      <c r="E879" s="447"/>
      <c r="F879" s="447"/>
      <c r="G879" s="447"/>
      <c r="H879" s="447"/>
      <c r="I879" s="447"/>
      <c r="J879" s="447"/>
      <c r="K879" s="496"/>
      <c r="L879" s="447"/>
      <c r="M879" s="447"/>
      <c r="N879" s="447"/>
      <c r="O879" s="447"/>
      <c r="P879" s="447"/>
      <c r="Q879" s="447"/>
      <c r="R879" s="447"/>
      <c r="S879" s="447"/>
      <c r="T879" s="447"/>
      <c r="U879" s="447"/>
      <c r="V879" s="447"/>
      <c r="W879" s="447"/>
      <c r="X879" s="447"/>
    </row>
    <row r="880" spans="1:24">
      <c r="A880" s="447"/>
      <c r="B880" s="447"/>
      <c r="C880" s="447"/>
      <c r="D880" s="447"/>
      <c r="E880" s="447"/>
      <c r="F880" s="447"/>
      <c r="G880" s="447"/>
      <c r="H880" s="447"/>
      <c r="I880" s="447"/>
      <c r="J880" s="447"/>
      <c r="K880" s="496"/>
      <c r="L880" s="447"/>
      <c r="M880" s="447"/>
      <c r="N880" s="447"/>
      <c r="O880" s="447"/>
      <c r="P880" s="447"/>
      <c r="Q880" s="447"/>
      <c r="R880" s="447"/>
      <c r="S880" s="447"/>
      <c r="T880" s="447"/>
      <c r="U880" s="447"/>
      <c r="V880" s="447"/>
      <c r="W880" s="447"/>
      <c r="X880" s="447"/>
    </row>
    <row r="881" spans="1:24">
      <c r="A881" s="447"/>
      <c r="B881" s="447"/>
      <c r="C881" s="447"/>
      <c r="D881" s="447"/>
      <c r="E881" s="447"/>
      <c r="F881" s="447"/>
      <c r="G881" s="447"/>
      <c r="H881" s="447"/>
      <c r="I881" s="447"/>
      <c r="J881" s="447"/>
      <c r="K881" s="496"/>
      <c r="L881" s="447"/>
      <c r="M881" s="447"/>
      <c r="N881" s="447"/>
      <c r="O881" s="447"/>
      <c r="P881" s="447"/>
      <c r="Q881" s="447"/>
      <c r="R881" s="447"/>
      <c r="S881" s="447"/>
      <c r="T881" s="447"/>
      <c r="U881" s="447"/>
      <c r="V881" s="447"/>
      <c r="W881" s="447"/>
      <c r="X881" s="447"/>
    </row>
    <row r="882" spans="1:24">
      <c r="A882" s="447"/>
      <c r="B882" s="447"/>
      <c r="C882" s="447"/>
      <c r="D882" s="447"/>
      <c r="E882" s="447"/>
      <c r="F882" s="447"/>
      <c r="G882" s="447"/>
      <c r="H882" s="447"/>
      <c r="I882" s="447"/>
      <c r="J882" s="447"/>
      <c r="K882" s="496"/>
      <c r="L882" s="447"/>
      <c r="M882" s="447"/>
      <c r="N882" s="447"/>
      <c r="O882" s="447"/>
      <c r="P882" s="447"/>
      <c r="Q882" s="447"/>
      <c r="R882" s="447"/>
      <c r="S882" s="447"/>
      <c r="T882" s="447"/>
      <c r="U882" s="447"/>
      <c r="V882" s="447"/>
      <c r="W882" s="447"/>
      <c r="X882" s="447"/>
    </row>
    <row r="883" spans="1:24">
      <c r="A883" s="447"/>
      <c r="B883" s="447"/>
      <c r="C883" s="447"/>
      <c r="D883" s="447"/>
      <c r="E883" s="447"/>
      <c r="F883" s="447"/>
      <c r="G883" s="447"/>
      <c r="H883" s="447"/>
      <c r="I883" s="447"/>
      <c r="J883" s="447"/>
      <c r="K883" s="496"/>
      <c r="L883" s="447"/>
      <c r="M883" s="447"/>
      <c r="N883" s="447"/>
      <c r="O883" s="447"/>
      <c r="P883" s="447"/>
      <c r="Q883" s="447"/>
      <c r="R883" s="447"/>
      <c r="S883" s="447"/>
      <c r="T883" s="447"/>
      <c r="U883" s="447"/>
      <c r="V883" s="447"/>
      <c r="W883" s="447"/>
      <c r="X883" s="447"/>
    </row>
    <row r="884" spans="1:24">
      <c r="A884" s="447"/>
      <c r="B884" s="447"/>
      <c r="C884" s="447"/>
      <c r="D884" s="447"/>
      <c r="E884" s="447"/>
      <c r="F884" s="447"/>
      <c r="G884" s="447"/>
      <c r="H884" s="447"/>
      <c r="I884" s="447"/>
      <c r="J884" s="447"/>
      <c r="K884" s="496"/>
      <c r="L884" s="447"/>
      <c r="M884" s="447"/>
      <c r="N884" s="447"/>
      <c r="O884" s="447"/>
      <c r="P884" s="447"/>
      <c r="Q884" s="447"/>
      <c r="R884" s="447"/>
      <c r="S884" s="447"/>
      <c r="T884" s="447"/>
      <c r="U884" s="447"/>
      <c r="V884" s="447"/>
      <c r="W884" s="447"/>
      <c r="X884" s="447"/>
    </row>
    <row r="885" spans="1:24">
      <c r="A885" s="447"/>
      <c r="B885" s="447"/>
      <c r="C885" s="447"/>
      <c r="D885" s="447"/>
      <c r="E885" s="447"/>
      <c r="F885" s="447"/>
      <c r="G885" s="447"/>
      <c r="H885" s="447"/>
      <c r="I885" s="447"/>
      <c r="J885" s="447"/>
      <c r="K885" s="496"/>
      <c r="L885" s="447"/>
      <c r="M885" s="447"/>
      <c r="N885" s="447"/>
      <c r="O885" s="447"/>
      <c r="P885" s="447"/>
      <c r="Q885" s="447"/>
      <c r="R885" s="447"/>
      <c r="S885" s="447"/>
      <c r="T885" s="447"/>
      <c r="U885" s="447"/>
      <c r="V885" s="447"/>
      <c r="W885" s="447"/>
      <c r="X885" s="447"/>
    </row>
    <row r="886" spans="1:24">
      <c r="A886" s="447"/>
      <c r="B886" s="447"/>
      <c r="C886" s="447"/>
      <c r="D886" s="447"/>
      <c r="E886" s="447"/>
      <c r="F886" s="447"/>
      <c r="G886" s="447"/>
      <c r="H886" s="447"/>
      <c r="I886" s="447"/>
      <c r="J886" s="447"/>
      <c r="K886" s="496"/>
      <c r="L886" s="447"/>
      <c r="M886" s="447"/>
      <c r="N886" s="447"/>
      <c r="O886" s="447"/>
      <c r="P886" s="447"/>
      <c r="Q886" s="447"/>
      <c r="R886" s="447"/>
      <c r="S886" s="447"/>
      <c r="T886" s="447"/>
      <c r="U886" s="447"/>
      <c r="V886" s="447"/>
      <c r="W886" s="447"/>
      <c r="X886" s="447"/>
    </row>
    <row r="887" spans="1:24">
      <c r="A887" s="447"/>
      <c r="B887" s="447"/>
      <c r="C887" s="447"/>
      <c r="D887" s="447"/>
      <c r="E887" s="447"/>
      <c r="F887" s="447"/>
      <c r="G887" s="447"/>
      <c r="H887" s="447"/>
      <c r="I887" s="447"/>
      <c r="J887" s="447"/>
      <c r="K887" s="496"/>
      <c r="L887" s="447"/>
      <c r="M887" s="447"/>
      <c r="N887" s="447"/>
      <c r="O887" s="447"/>
      <c r="P887" s="447"/>
      <c r="Q887" s="447"/>
      <c r="R887" s="447"/>
      <c r="S887" s="447"/>
      <c r="T887" s="447"/>
      <c r="U887" s="447"/>
      <c r="V887" s="447"/>
      <c r="W887" s="447"/>
      <c r="X887" s="447"/>
    </row>
    <row r="888" spans="1:24">
      <c r="A888" s="447"/>
      <c r="B888" s="447"/>
      <c r="C888" s="447"/>
      <c r="D888" s="447"/>
      <c r="E888" s="447"/>
      <c r="F888" s="447"/>
      <c r="G888" s="447"/>
      <c r="H888" s="447"/>
      <c r="I888" s="447"/>
      <c r="J888" s="447"/>
      <c r="K888" s="496"/>
      <c r="L888" s="447"/>
      <c r="M888" s="447"/>
      <c r="N888" s="447"/>
      <c r="O888" s="447"/>
      <c r="P888" s="447"/>
      <c r="Q888" s="447"/>
      <c r="R888" s="447"/>
      <c r="S888" s="447"/>
      <c r="T888" s="447"/>
      <c r="U888" s="447"/>
      <c r="V888" s="447"/>
      <c r="W888" s="447"/>
      <c r="X888" s="447"/>
    </row>
    <row r="889" spans="1:24">
      <c r="A889" s="447"/>
      <c r="B889" s="447"/>
      <c r="C889" s="447"/>
      <c r="D889" s="447"/>
      <c r="E889" s="447"/>
      <c r="F889" s="447"/>
      <c r="G889" s="447"/>
      <c r="H889" s="447"/>
      <c r="I889" s="447"/>
      <c r="J889" s="447"/>
      <c r="K889" s="496"/>
      <c r="L889" s="447"/>
      <c r="M889" s="447"/>
      <c r="N889" s="447"/>
      <c r="O889" s="447"/>
      <c r="P889" s="447"/>
      <c r="Q889" s="447"/>
      <c r="R889" s="447"/>
      <c r="S889" s="447"/>
      <c r="T889" s="447"/>
      <c r="U889" s="447"/>
      <c r="V889" s="447"/>
      <c r="W889" s="447"/>
      <c r="X889" s="447"/>
    </row>
    <row r="890" spans="1:24">
      <c r="A890" s="447"/>
      <c r="B890" s="447"/>
      <c r="C890" s="447"/>
      <c r="D890" s="447"/>
      <c r="E890" s="447"/>
      <c r="F890" s="447"/>
      <c r="G890" s="447"/>
      <c r="H890" s="447"/>
      <c r="I890" s="447"/>
      <c r="J890" s="447"/>
      <c r="K890" s="496"/>
      <c r="L890" s="447"/>
      <c r="M890" s="447"/>
      <c r="N890" s="447"/>
      <c r="O890" s="447"/>
      <c r="P890" s="447"/>
      <c r="Q890" s="447"/>
      <c r="R890" s="447"/>
      <c r="S890" s="447"/>
      <c r="T890" s="447"/>
      <c r="U890" s="447"/>
      <c r="V890" s="447"/>
      <c r="W890" s="447"/>
      <c r="X890" s="447"/>
    </row>
    <row r="891" spans="1:24">
      <c r="A891" s="447"/>
      <c r="B891" s="447"/>
      <c r="C891" s="447"/>
      <c r="D891" s="447"/>
      <c r="E891" s="447"/>
      <c r="F891" s="447"/>
      <c r="G891" s="447"/>
      <c r="H891" s="447"/>
      <c r="I891" s="447"/>
      <c r="J891" s="447"/>
      <c r="K891" s="496"/>
      <c r="L891" s="447"/>
      <c r="M891" s="447"/>
      <c r="N891" s="447"/>
      <c r="O891" s="447"/>
      <c r="P891" s="447"/>
      <c r="Q891" s="447"/>
      <c r="R891" s="447"/>
      <c r="S891" s="447"/>
      <c r="T891" s="447"/>
      <c r="U891" s="447"/>
      <c r="V891" s="447"/>
      <c r="W891" s="447"/>
      <c r="X891" s="447"/>
    </row>
    <row r="892" spans="1:24">
      <c r="A892" s="447"/>
      <c r="B892" s="447"/>
      <c r="C892" s="447"/>
      <c r="D892" s="447"/>
      <c r="E892" s="447"/>
      <c r="F892" s="447"/>
      <c r="G892" s="447"/>
      <c r="H892" s="447"/>
      <c r="I892" s="447"/>
      <c r="J892" s="447"/>
      <c r="K892" s="496"/>
      <c r="L892" s="447"/>
      <c r="M892" s="447"/>
      <c r="N892" s="447"/>
      <c r="O892" s="447"/>
      <c r="P892" s="447"/>
      <c r="Q892" s="447"/>
      <c r="R892" s="447"/>
      <c r="S892" s="447"/>
      <c r="T892" s="447"/>
      <c r="U892" s="447"/>
      <c r="V892" s="447"/>
      <c r="W892" s="447"/>
      <c r="X892" s="447"/>
    </row>
    <row r="893" spans="1:24">
      <c r="A893" s="447"/>
      <c r="B893" s="447"/>
      <c r="C893" s="447"/>
      <c r="D893" s="447"/>
      <c r="E893" s="447"/>
      <c r="F893" s="447"/>
      <c r="G893" s="447"/>
      <c r="H893" s="447"/>
      <c r="I893" s="447"/>
      <c r="J893" s="447"/>
      <c r="K893" s="496"/>
      <c r="L893" s="447"/>
      <c r="M893" s="447"/>
      <c r="N893" s="447"/>
      <c r="O893" s="447"/>
      <c r="P893" s="447"/>
      <c r="Q893" s="447"/>
      <c r="R893" s="447"/>
      <c r="S893" s="447"/>
      <c r="T893" s="447"/>
      <c r="U893" s="447"/>
      <c r="V893" s="447"/>
      <c r="W893" s="447"/>
      <c r="X893" s="447"/>
    </row>
    <row r="894" spans="1:24">
      <c r="A894" s="447"/>
      <c r="B894" s="447"/>
      <c r="C894" s="447"/>
      <c r="D894" s="447"/>
      <c r="E894" s="447"/>
      <c r="F894" s="447"/>
      <c r="G894" s="447"/>
      <c r="H894" s="447"/>
      <c r="I894" s="447"/>
      <c r="J894" s="447"/>
      <c r="K894" s="496"/>
      <c r="L894" s="447"/>
      <c r="M894" s="447"/>
      <c r="N894" s="447"/>
      <c r="O894" s="447"/>
      <c r="P894" s="447"/>
      <c r="Q894" s="447"/>
      <c r="R894" s="447"/>
      <c r="S894" s="447"/>
      <c r="T894" s="447"/>
      <c r="U894" s="447"/>
      <c r="V894" s="447"/>
      <c r="W894" s="447"/>
      <c r="X894" s="447"/>
    </row>
    <row r="895" spans="1:24">
      <c r="A895" s="447"/>
      <c r="B895" s="447"/>
      <c r="C895" s="447"/>
      <c r="D895" s="447"/>
      <c r="E895" s="447"/>
      <c r="F895" s="447"/>
      <c r="G895" s="447"/>
      <c r="H895" s="447"/>
      <c r="I895" s="447"/>
      <c r="J895" s="447"/>
      <c r="K895" s="496"/>
      <c r="L895" s="447"/>
      <c r="M895" s="447"/>
      <c r="N895" s="447"/>
      <c r="O895" s="447"/>
      <c r="P895" s="447"/>
      <c r="Q895" s="447"/>
      <c r="R895" s="447"/>
      <c r="S895" s="447"/>
      <c r="T895" s="447"/>
      <c r="U895" s="447"/>
      <c r="V895" s="447"/>
      <c r="W895" s="447"/>
      <c r="X895" s="447"/>
    </row>
    <row r="896" spans="1:24">
      <c r="A896" s="447"/>
      <c r="B896" s="447"/>
      <c r="C896" s="447"/>
      <c r="D896" s="447"/>
      <c r="E896" s="447"/>
      <c r="F896" s="447"/>
      <c r="G896" s="447"/>
      <c r="H896" s="447"/>
      <c r="I896" s="447"/>
      <c r="J896" s="447"/>
      <c r="K896" s="496"/>
      <c r="L896" s="447"/>
      <c r="M896" s="447"/>
      <c r="N896" s="447"/>
      <c r="O896" s="447"/>
      <c r="P896" s="447"/>
      <c r="Q896" s="447"/>
      <c r="R896" s="447"/>
      <c r="S896" s="447"/>
      <c r="T896" s="447"/>
      <c r="U896" s="447"/>
      <c r="V896" s="447"/>
      <c r="W896" s="447"/>
      <c r="X896" s="447"/>
    </row>
    <row r="897" spans="1:24">
      <c r="A897" s="447"/>
      <c r="B897" s="447"/>
      <c r="C897" s="447"/>
      <c r="D897" s="447"/>
      <c r="E897" s="447"/>
      <c r="F897" s="447"/>
      <c r="G897" s="447"/>
      <c r="H897" s="447"/>
      <c r="I897" s="447"/>
      <c r="J897" s="447"/>
      <c r="K897" s="496"/>
      <c r="L897" s="447"/>
      <c r="M897" s="447"/>
      <c r="N897" s="447"/>
      <c r="O897" s="447"/>
      <c r="P897" s="447"/>
      <c r="Q897" s="447"/>
      <c r="R897" s="447"/>
      <c r="S897" s="447"/>
      <c r="T897" s="447"/>
      <c r="U897" s="447"/>
      <c r="V897" s="447"/>
      <c r="W897" s="447"/>
      <c r="X897" s="447"/>
    </row>
    <row r="898" spans="1:24">
      <c r="A898" s="447"/>
      <c r="B898" s="447"/>
      <c r="C898" s="447"/>
      <c r="D898" s="447"/>
      <c r="E898" s="447"/>
      <c r="F898" s="447"/>
      <c r="G898" s="447"/>
      <c r="H898" s="447"/>
      <c r="I898" s="447"/>
      <c r="J898" s="447"/>
      <c r="K898" s="496"/>
      <c r="L898" s="447"/>
      <c r="M898" s="447"/>
      <c r="N898" s="447"/>
      <c r="O898" s="447"/>
      <c r="P898" s="447"/>
      <c r="Q898" s="447"/>
      <c r="R898" s="447"/>
      <c r="S898" s="447"/>
      <c r="T898" s="447"/>
      <c r="U898" s="447"/>
      <c r="V898" s="447"/>
      <c r="W898" s="447"/>
      <c r="X898" s="447"/>
    </row>
    <row r="899" spans="1:24">
      <c r="A899" s="447"/>
      <c r="B899" s="447"/>
      <c r="C899" s="447"/>
      <c r="D899" s="447"/>
      <c r="E899" s="447"/>
      <c r="F899" s="447"/>
      <c r="G899" s="447"/>
      <c r="H899" s="447"/>
      <c r="I899" s="447"/>
      <c r="J899" s="447"/>
      <c r="K899" s="496"/>
      <c r="L899" s="447"/>
      <c r="M899" s="447"/>
      <c r="N899" s="447"/>
      <c r="O899" s="447"/>
      <c r="P899" s="447"/>
      <c r="Q899" s="447"/>
      <c r="R899" s="447"/>
      <c r="S899" s="447"/>
      <c r="T899" s="447"/>
      <c r="U899" s="447"/>
      <c r="V899" s="447"/>
      <c r="W899" s="447"/>
      <c r="X899" s="447"/>
    </row>
    <row r="900" spans="1:24">
      <c r="A900" s="447"/>
      <c r="B900" s="447"/>
      <c r="C900" s="447"/>
      <c r="D900" s="447"/>
      <c r="E900" s="447"/>
      <c r="F900" s="447"/>
      <c r="G900" s="447"/>
      <c r="H900" s="447"/>
      <c r="I900" s="447"/>
      <c r="J900" s="447"/>
      <c r="K900" s="496"/>
      <c r="L900" s="447"/>
      <c r="M900" s="447"/>
      <c r="N900" s="447"/>
      <c r="O900" s="447"/>
      <c r="P900" s="447"/>
      <c r="Q900" s="447"/>
      <c r="R900" s="447"/>
      <c r="S900" s="447"/>
      <c r="T900" s="447"/>
      <c r="U900" s="447"/>
      <c r="V900" s="447"/>
      <c r="W900" s="447"/>
      <c r="X900" s="447"/>
    </row>
    <row r="901" spans="1:24">
      <c r="A901" s="447"/>
      <c r="B901" s="447"/>
      <c r="C901" s="447"/>
      <c r="D901" s="447"/>
      <c r="E901" s="447"/>
      <c r="F901" s="447"/>
      <c r="G901" s="447"/>
      <c r="H901" s="447"/>
      <c r="I901" s="447"/>
      <c r="J901" s="447"/>
      <c r="K901" s="496"/>
      <c r="L901" s="447"/>
      <c r="M901" s="447"/>
      <c r="N901" s="447"/>
      <c r="O901" s="447"/>
      <c r="P901" s="447"/>
      <c r="Q901" s="447"/>
      <c r="R901" s="447"/>
      <c r="S901" s="447"/>
      <c r="T901" s="447"/>
      <c r="U901" s="447"/>
      <c r="V901" s="447"/>
      <c r="W901" s="447"/>
      <c r="X901" s="447"/>
    </row>
    <row r="902" spans="1:24">
      <c r="A902" s="447"/>
      <c r="B902" s="447"/>
      <c r="C902" s="447"/>
      <c r="D902" s="447"/>
      <c r="E902" s="447"/>
      <c r="F902" s="447"/>
      <c r="G902" s="447"/>
      <c r="H902" s="447"/>
      <c r="I902" s="447"/>
      <c r="J902" s="447"/>
      <c r="K902" s="496"/>
      <c r="L902" s="447"/>
      <c r="M902" s="447"/>
      <c r="N902" s="447"/>
      <c r="O902" s="447"/>
      <c r="P902" s="447"/>
      <c r="Q902" s="447"/>
      <c r="R902" s="447"/>
      <c r="S902" s="447"/>
      <c r="T902" s="447"/>
      <c r="U902" s="447"/>
      <c r="V902" s="447"/>
      <c r="W902" s="447"/>
      <c r="X902" s="447"/>
    </row>
    <row r="903" spans="1:24">
      <c r="A903" s="447"/>
      <c r="B903" s="447"/>
      <c r="C903" s="447"/>
      <c r="D903" s="447"/>
      <c r="E903" s="447"/>
      <c r="F903" s="447"/>
      <c r="G903" s="447"/>
      <c r="H903" s="447"/>
      <c r="I903" s="447"/>
      <c r="J903" s="447"/>
      <c r="K903" s="496"/>
      <c r="L903" s="447"/>
      <c r="M903" s="447"/>
      <c r="N903" s="447"/>
      <c r="O903" s="447"/>
      <c r="P903" s="447"/>
      <c r="Q903" s="447"/>
      <c r="R903" s="447"/>
      <c r="S903" s="447"/>
      <c r="T903" s="447"/>
      <c r="U903" s="447"/>
      <c r="V903" s="447"/>
      <c r="W903" s="447"/>
      <c r="X903" s="447"/>
    </row>
    <row r="904" spans="1:24">
      <c r="A904" s="447"/>
      <c r="B904" s="447"/>
      <c r="C904" s="447"/>
      <c r="D904" s="447"/>
      <c r="E904" s="447"/>
      <c r="F904" s="447"/>
      <c r="G904" s="447"/>
      <c r="H904" s="447"/>
      <c r="I904" s="447"/>
      <c r="J904" s="447"/>
      <c r="K904" s="496"/>
      <c r="L904" s="447"/>
      <c r="M904" s="447"/>
      <c r="N904" s="447"/>
      <c r="O904" s="447"/>
      <c r="P904" s="447"/>
      <c r="Q904" s="447"/>
      <c r="R904" s="447"/>
      <c r="S904" s="447"/>
      <c r="T904" s="447"/>
      <c r="U904" s="447"/>
      <c r="V904" s="447"/>
      <c r="W904" s="447"/>
      <c r="X904" s="447"/>
    </row>
    <row r="905" spans="1:24">
      <c r="A905" s="447"/>
      <c r="B905" s="447"/>
      <c r="C905" s="447"/>
      <c r="D905" s="447"/>
      <c r="E905" s="447"/>
      <c r="F905" s="447"/>
      <c r="G905" s="447"/>
      <c r="H905" s="447"/>
      <c r="I905" s="447"/>
      <c r="J905" s="447"/>
      <c r="K905" s="496"/>
      <c r="L905" s="447"/>
      <c r="M905" s="447"/>
      <c r="N905" s="447"/>
      <c r="O905" s="447"/>
      <c r="P905" s="447"/>
      <c r="Q905" s="447"/>
      <c r="R905" s="447"/>
      <c r="S905" s="447"/>
      <c r="T905" s="447"/>
      <c r="U905" s="447"/>
      <c r="V905" s="447"/>
      <c r="W905" s="447"/>
      <c r="X905" s="447"/>
    </row>
    <row r="906" spans="1:24">
      <c r="A906" s="447"/>
      <c r="B906" s="447"/>
      <c r="C906" s="447"/>
      <c r="D906" s="447"/>
      <c r="E906" s="447"/>
      <c r="F906" s="447"/>
      <c r="G906" s="447"/>
      <c r="H906" s="447"/>
      <c r="I906" s="447"/>
      <c r="J906" s="447"/>
      <c r="K906" s="496"/>
      <c r="L906" s="447"/>
      <c r="M906" s="447"/>
      <c r="N906" s="447"/>
      <c r="O906" s="447"/>
      <c r="P906" s="447"/>
      <c r="Q906" s="447"/>
      <c r="R906" s="447"/>
      <c r="S906" s="447"/>
      <c r="T906" s="447"/>
      <c r="U906" s="447"/>
      <c r="V906" s="447"/>
      <c r="W906" s="447"/>
      <c r="X906" s="447"/>
    </row>
    <row r="907" spans="1:24">
      <c r="A907" s="447"/>
      <c r="B907" s="447"/>
      <c r="C907" s="447"/>
      <c r="D907" s="447"/>
      <c r="E907" s="447"/>
      <c r="F907" s="447"/>
      <c r="G907" s="447"/>
      <c r="H907" s="447"/>
      <c r="I907" s="447"/>
      <c r="J907" s="447"/>
      <c r="K907" s="496"/>
      <c r="L907" s="447"/>
      <c r="M907" s="447"/>
      <c r="N907" s="447"/>
      <c r="O907" s="447"/>
      <c r="P907" s="447"/>
      <c r="Q907" s="447"/>
      <c r="R907" s="447"/>
      <c r="S907" s="447"/>
      <c r="T907" s="447"/>
      <c r="U907" s="447"/>
      <c r="V907" s="447"/>
      <c r="W907" s="447"/>
      <c r="X907" s="447"/>
    </row>
    <row r="908" spans="1:24">
      <c r="A908" s="447"/>
      <c r="B908" s="447"/>
      <c r="C908" s="447"/>
      <c r="D908" s="447"/>
      <c r="E908" s="447"/>
      <c r="F908" s="447"/>
      <c r="G908" s="447"/>
      <c r="H908" s="447"/>
      <c r="I908" s="447"/>
      <c r="J908" s="447"/>
      <c r="K908" s="496"/>
      <c r="L908" s="447"/>
      <c r="M908" s="447"/>
      <c r="N908" s="447"/>
      <c r="O908" s="447"/>
      <c r="P908" s="447"/>
      <c r="Q908" s="447"/>
      <c r="R908" s="447"/>
      <c r="S908" s="447"/>
      <c r="T908" s="447"/>
      <c r="U908" s="447"/>
      <c r="V908" s="447"/>
      <c r="W908" s="447"/>
      <c r="X908" s="447"/>
    </row>
    <row r="909" spans="1:24">
      <c r="A909" s="447"/>
      <c r="B909" s="447"/>
      <c r="C909" s="447"/>
      <c r="D909" s="447"/>
      <c r="E909" s="447"/>
      <c r="F909" s="447"/>
      <c r="G909" s="447"/>
      <c r="H909" s="447"/>
      <c r="I909" s="447"/>
      <c r="J909" s="447"/>
      <c r="K909" s="496"/>
      <c r="L909" s="447"/>
      <c r="M909" s="447"/>
      <c r="N909" s="447"/>
      <c r="O909" s="447"/>
      <c r="P909" s="447"/>
      <c r="Q909" s="447"/>
      <c r="R909" s="447"/>
      <c r="S909" s="447"/>
      <c r="T909" s="447"/>
      <c r="U909" s="447"/>
      <c r="V909" s="447"/>
      <c r="W909" s="447"/>
      <c r="X909" s="447"/>
    </row>
    <row r="910" spans="1:24">
      <c r="A910" s="447"/>
      <c r="B910" s="447"/>
      <c r="C910" s="447"/>
      <c r="D910" s="447"/>
      <c r="E910" s="447"/>
      <c r="F910" s="447"/>
      <c r="G910" s="447"/>
      <c r="H910" s="447"/>
      <c r="I910" s="447"/>
      <c r="J910" s="447"/>
      <c r="K910" s="496"/>
      <c r="L910" s="447"/>
      <c r="M910" s="447"/>
      <c r="N910" s="447"/>
      <c r="O910" s="447"/>
      <c r="P910" s="447"/>
      <c r="Q910" s="447"/>
      <c r="R910" s="447"/>
      <c r="S910" s="447"/>
      <c r="T910" s="447"/>
      <c r="U910" s="447"/>
      <c r="V910" s="447"/>
      <c r="W910" s="447"/>
      <c r="X910" s="447"/>
    </row>
    <row r="911" spans="1:24">
      <c r="A911" s="447"/>
      <c r="B911" s="447"/>
      <c r="C911" s="447"/>
      <c r="D911" s="447"/>
      <c r="E911" s="447"/>
      <c r="F911" s="447"/>
      <c r="G911" s="447"/>
      <c r="H911" s="447"/>
      <c r="I911" s="447"/>
      <c r="J911" s="447"/>
      <c r="K911" s="496"/>
      <c r="L911" s="447"/>
      <c r="M911" s="447"/>
      <c r="N911" s="447"/>
      <c r="O911" s="447"/>
      <c r="P911" s="447"/>
      <c r="Q911" s="447"/>
      <c r="R911" s="447"/>
      <c r="S911" s="447"/>
      <c r="T911" s="447"/>
      <c r="U911" s="447"/>
      <c r="V911" s="447"/>
      <c r="W911" s="447"/>
      <c r="X911" s="447"/>
    </row>
    <row r="912" spans="1:24">
      <c r="A912" s="447"/>
      <c r="B912" s="447"/>
      <c r="C912" s="447"/>
      <c r="D912" s="447"/>
      <c r="E912" s="447"/>
      <c r="F912" s="447"/>
      <c r="G912" s="447"/>
      <c r="H912" s="447"/>
      <c r="I912" s="447"/>
      <c r="J912" s="447"/>
      <c r="K912" s="496"/>
      <c r="L912" s="447"/>
      <c r="M912" s="447"/>
      <c r="N912" s="447"/>
      <c r="O912" s="447"/>
      <c r="P912" s="447"/>
      <c r="Q912" s="447"/>
      <c r="R912" s="447"/>
      <c r="S912" s="447"/>
      <c r="T912" s="447"/>
      <c r="U912" s="447"/>
      <c r="V912" s="447"/>
      <c r="W912" s="447"/>
      <c r="X912" s="447"/>
    </row>
    <row r="913" spans="1:24">
      <c r="A913" s="447"/>
      <c r="B913" s="447"/>
      <c r="C913" s="447"/>
      <c r="D913" s="447"/>
      <c r="E913" s="447"/>
      <c r="F913" s="447"/>
      <c r="G913" s="447"/>
      <c r="H913" s="447"/>
      <c r="I913" s="447"/>
      <c r="J913" s="447"/>
      <c r="K913" s="496"/>
      <c r="L913" s="447"/>
      <c r="M913" s="447"/>
      <c r="N913" s="447"/>
      <c r="O913" s="447"/>
      <c r="P913" s="447"/>
      <c r="Q913" s="447"/>
      <c r="R913" s="447"/>
      <c r="S913" s="447"/>
      <c r="T913" s="447"/>
      <c r="U913" s="447"/>
      <c r="V913" s="447"/>
      <c r="W913" s="447"/>
      <c r="X913" s="447"/>
    </row>
    <row r="914" spans="1:24">
      <c r="A914" s="447"/>
      <c r="B914" s="447"/>
      <c r="C914" s="447"/>
      <c r="D914" s="447"/>
      <c r="E914" s="447"/>
      <c r="F914" s="447"/>
      <c r="G914" s="447"/>
      <c r="H914" s="447"/>
      <c r="I914" s="447"/>
      <c r="J914" s="447"/>
      <c r="K914" s="496"/>
      <c r="L914" s="447"/>
      <c r="M914" s="447"/>
      <c r="N914" s="447"/>
      <c r="O914" s="447"/>
      <c r="P914" s="447"/>
      <c r="Q914" s="447"/>
      <c r="R914" s="447"/>
      <c r="S914" s="447"/>
      <c r="T914" s="447"/>
      <c r="U914" s="447"/>
      <c r="V914" s="447"/>
      <c r="W914" s="447"/>
      <c r="X914" s="447"/>
    </row>
    <row r="915" spans="1:24">
      <c r="A915" s="447"/>
      <c r="B915" s="447"/>
      <c r="C915" s="447"/>
      <c r="D915" s="447"/>
      <c r="E915" s="447"/>
      <c r="F915" s="447"/>
      <c r="G915" s="447"/>
      <c r="H915" s="447"/>
      <c r="I915" s="447"/>
      <c r="J915" s="447"/>
      <c r="K915" s="496"/>
      <c r="L915" s="447"/>
      <c r="M915" s="447"/>
      <c r="N915" s="447"/>
      <c r="O915" s="447"/>
      <c r="P915" s="447"/>
      <c r="Q915" s="447"/>
      <c r="R915" s="447"/>
      <c r="S915" s="447"/>
      <c r="T915" s="447"/>
      <c r="U915" s="447"/>
      <c r="V915" s="447"/>
      <c r="W915" s="447"/>
      <c r="X915" s="447"/>
    </row>
    <row r="916" spans="1:24">
      <c r="A916" s="447"/>
      <c r="B916" s="447"/>
      <c r="C916" s="447"/>
      <c r="D916" s="447"/>
      <c r="E916" s="447"/>
      <c r="F916" s="447"/>
      <c r="G916" s="447"/>
      <c r="H916" s="447"/>
      <c r="I916" s="447"/>
      <c r="J916" s="447"/>
      <c r="K916" s="496"/>
      <c r="L916" s="447"/>
      <c r="M916" s="447"/>
      <c r="N916" s="447"/>
      <c r="O916" s="447"/>
      <c r="P916" s="447"/>
      <c r="Q916" s="447"/>
      <c r="R916" s="447"/>
      <c r="S916" s="447"/>
      <c r="T916" s="447"/>
      <c r="U916" s="447"/>
      <c r="V916" s="447"/>
      <c r="W916" s="447"/>
      <c r="X916" s="447"/>
    </row>
    <row r="917" spans="1:24">
      <c r="A917" s="447"/>
      <c r="B917" s="447"/>
      <c r="C917" s="447"/>
      <c r="D917" s="447"/>
      <c r="E917" s="447"/>
      <c r="F917" s="447"/>
      <c r="G917" s="447"/>
      <c r="H917" s="447"/>
      <c r="I917" s="447"/>
      <c r="J917" s="447"/>
      <c r="K917" s="496"/>
      <c r="L917" s="447"/>
      <c r="M917" s="447"/>
      <c r="N917" s="447"/>
      <c r="O917" s="447"/>
      <c r="P917" s="447"/>
      <c r="Q917" s="447"/>
      <c r="R917" s="447"/>
      <c r="S917" s="447"/>
      <c r="T917" s="447"/>
      <c r="U917" s="447"/>
      <c r="V917" s="447"/>
      <c r="W917" s="447"/>
      <c r="X917" s="447"/>
    </row>
    <row r="918" spans="1:24">
      <c r="A918" s="447"/>
      <c r="B918" s="447"/>
      <c r="C918" s="447"/>
      <c r="D918" s="447"/>
      <c r="E918" s="447"/>
      <c r="F918" s="447"/>
      <c r="G918" s="447"/>
      <c r="H918" s="447"/>
      <c r="I918" s="447"/>
      <c r="J918" s="447"/>
      <c r="K918" s="496"/>
      <c r="L918" s="447"/>
      <c r="M918" s="447"/>
      <c r="N918" s="447"/>
      <c r="O918" s="447"/>
      <c r="P918" s="447"/>
      <c r="Q918" s="447"/>
      <c r="R918" s="447"/>
      <c r="S918" s="447"/>
      <c r="T918" s="447"/>
      <c r="U918" s="447"/>
      <c r="V918" s="447"/>
      <c r="W918" s="447"/>
      <c r="X918" s="447"/>
    </row>
    <row r="919" spans="1:24">
      <c r="A919" s="447"/>
      <c r="B919" s="447"/>
      <c r="C919" s="447"/>
      <c r="D919" s="447"/>
      <c r="E919" s="447"/>
      <c r="F919" s="447"/>
      <c r="G919" s="447"/>
      <c r="H919" s="447"/>
      <c r="I919" s="447"/>
      <c r="J919" s="447"/>
      <c r="K919" s="496"/>
      <c r="L919" s="447"/>
      <c r="M919" s="447"/>
      <c r="N919" s="447"/>
      <c r="O919" s="447"/>
      <c r="P919" s="447"/>
      <c r="Q919" s="447"/>
      <c r="R919" s="447"/>
      <c r="S919" s="447"/>
      <c r="T919" s="447"/>
      <c r="U919" s="447"/>
      <c r="V919" s="447"/>
      <c r="W919" s="447"/>
      <c r="X919" s="447"/>
    </row>
    <row r="920" spans="1:24">
      <c r="A920" s="447"/>
      <c r="B920" s="447"/>
      <c r="C920" s="447"/>
      <c r="D920" s="447"/>
      <c r="E920" s="447"/>
      <c r="F920" s="447"/>
      <c r="G920" s="447"/>
      <c r="H920" s="447"/>
      <c r="I920" s="447"/>
      <c r="J920" s="447"/>
      <c r="K920" s="496"/>
      <c r="L920" s="447"/>
      <c r="M920" s="447"/>
      <c r="N920" s="447"/>
      <c r="O920" s="447"/>
      <c r="P920" s="447"/>
      <c r="Q920" s="447"/>
      <c r="R920" s="447"/>
      <c r="S920" s="447"/>
      <c r="T920" s="447"/>
      <c r="U920" s="447"/>
      <c r="V920" s="447"/>
      <c r="W920" s="447"/>
      <c r="X920" s="447"/>
    </row>
    <row r="921" spans="1:24">
      <c r="A921" s="447"/>
      <c r="B921" s="447"/>
      <c r="C921" s="447"/>
      <c r="D921" s="447"/>
      <c r="E921" s="447"/>
      <c r="F921" s="447"/>
      <c r="G921" s="447"/>
      <c r="H921" s="447"/>
      <c r="I921" s="447"/>
      <c r="J921" s="447"/>
      <c r="K921" s="496"/>
      <c r="L921" s="447"/>
      <c r="M921" s="447"/>
      <c r="N921" s="447"/>
      <c r="O921" s="447"/>
      <c r="P921" s="447"/>
      <c r="Q921" s="447"/>
      <c r="R921" s="447"/>
      <c r="S921" s="447"/>
      <c r="T921" s="447"/>
      <c r="U921" s="447"/>
      <c r="V921" s="447"/>
      <c r="W921" s="447"/>
      <c r="X921" s="447"/>
    </row>
    <row r="922" spans="1:24">
      <c r="A922" s="447"/>
      <c r="B922" s="447"/>
      <c r="C922" s="447"/>
      <c r="D922" s="447"/>
      <c r="E922" s="447"/>
      <c r="F922" s="447"/>
      <c r="G922" s="447"/>
      <c r="H922" s="447"/>
      <c r="I922" s="447"/>
      <c r="J922" s="447"/>
      <c r="K922" s="496"/>
      <c r="L922" s="447"/>
      <c r="M922" s="447"/>
      <c r="N922" s="447"/>
      <c r="O922" s="447"/>
      <c r="P922" s="447"/>
      <c r="Q922" s="447"/>
      <c r="R922" s="447"/>
      <c r="S922" s="447"/>
      <c r="T922" s="447"/>
      <c r="U922" s="447"/>
      <c r="V922" s="447"/>
      <c r="W922" s="447"/>
      <c r="X922" s="447"/>
    </row>
    <row r="923" spans="1:24">
      <c r="A923" s="447"/>
      <c r="B923" s="447"/>
      <c r="C923" s="447"/>
      <c r="D923" s="447"/>
      <c r="E923" s="447"/>
      <c r="F923" s="447"/>
      <c r="G923" s="447"/>
      <c r="H923" s="447"/>
      <c r="I923" s="447"/>
      <c r="J923" s="447"/>
      <c r="K923" s="496"/>
      <c r="L923" s="447"/>
      <c r="M923" s="447"/>
      <c r="N923" s="447"/>
      <c r="O923" s="447"/>
      <c r="P923" s="447"/>
      <c r="Q923" s="447"/>
      <c r="R923" s="447"/>
      <c r="S923" s="447"/>
      <c r="T923" s="447"/>
      <c r="U923" s="447"/>
      <c r="V923" s="447"/>
      <c r="W923" s="447"/>
      <c r="X923" s="447"/>
    </row>
    <row r="924" spans="1:24">
      <c r="A924" s="447"/>
      <c r="B924" s="447"/>
      <c r="C924" s="447"/>
      <c r="D924" s="447"/>
      <c r="E924" s="447"/>
      <c r="F924" s="447"/>
      <c r="G924" s="447"/>
      <c r="H924" s="447"/>
      <c r="I924" s="447"/>
      <c r="J924" s="447"/>
      <c r="K924" s="496"/>
      <c r="L924" s="447"/>
      <c r="M924" s="447"/>
      <c r="N924" s="447"/>
      <c r="O924" s="447"/>
      <c r="P924" s="447"/>
      <c r="Q924" s="447"/>
      <c r="R924" s="447"/>
      <c r="S924" s="447"/>
      <c r="T924" s="447"/>
      <c r="U924" s="447"/>
      <c r="V924" s="447"/>
      <c r="W924" s="447"/>
      <c r="X924" s="447"/>
    </row>
    <row r="925" spans="1:24">
      <c r="A925" s="447"/>
      <c r="B925" s="447"/>
      <c r="C925" s="447"/>
      <c r="D925" s="447"/>
      <c r="E925" s="447"/>
      <c r="F925" s="447"/>
      <c r="G925" s="447"/>
      <c r="H925" s="447"/>
      <c r="I925" s="447"/>
      <c r="J925" s="447"/>
      <c r="K925" s="496"/>
      <c r="L925" s="447"/>
      <c r="M925" s="447"/>
      <c r="N925" s="447"/>
      <c r="O925" s="447"/>
      <c r="P925" s="447"/>
      <c r="Q925" s="447"/>
      <c r="R925" s="447"/>
      <c r="S925" s="447"/>
      <c r="T925" s="447"/>
      <c r="U925" s="447"/>
      <c r="V925" s="447"/>
      <c r="W925" s="447"/>
      <c r="X925" s="447"/>
    </row>
    <row r="926" spans="1:24">
      <c r="A926" s="447"/>
      <c r="B926" s="447"/>
      <c r="C926" s="447"/>
      <c r="D926" s="447"/>
      <c r="E926" s="447"/>
      <c r="F926" s="447"/>
      <c r="G926" s="447"/>
      <c r="H926" s="447"/>
      <c r="I926" s="447"/>
      <c r="J926" s="447"/>
      <c r="K926" s="496"/>
      <c r="L926" s="447"/>
      <c r="M926" s="447"/>
      <c r="N926" s="447"/>
      <c r="O926" s="447"/>
      <c r="P926" s="447"/>
      <c r="Q926" s="447"/>
      <c r="R926" s="447"/>
      <c r="S926" s="447"/>
      <c r="T926" s="447"/>
      <c r="U926" s="447"/>
      <c r="V926" s="447"/>
      <c r="W926" s="447"/>
      <c r="X926" s="447"/>
    </row>
    <row r="927" spans="1:24">
      <c r="A927" s="447"/>
      <c r="B927" s="447"/>
      <c r="C927" s="447"/>
      <c r="D927" s="447"/>
      <c r="E927" s="447"/>
      <c r="F927" s="447"/>
      <c r="G927" s="447"/>
      <c r="H927" s="447"/>
      <c r="I927" s="447"/>
      <c r="J927" s="447"/>
      <c r="K927" s="496"/>
      <c r="L927" s="447"/>
      <c r="M927" s="447"/>
      <c r="N927" s="447"/>
      <c r="O927" s="447"/>
      <c r="P927" s="447"/>
      <c r="Q927" s="447"/>
      <c r="R927" s="447"/>
      <c r="S927" s="447"/>
      <c r="T927" s="447"/>
      <c r="U927" s="447"/>
      <c r="V927" s="447"/>
      <c r="W927" s="447"/>
      <c r="X927" s="447"/>
    </row>
    <row r="928" spans="1:24">
      <c r="A928" s="447"/>
      <c r="B928" s="447"/>
      <c r="C928" s="447"/>
      <c r="D928" s="447"/>
      <c r="E928" s="447"/>
      <c r="F928" s="447"/>
      <c r="G928" s="447"/>
      <c r="H928" s="447"/>
      <c r="I928" s="447"/>
      <c r="J928" s="447"/>
      <c r="K928" s="496"/>
      <c r="L928" s="447"/>
      <c r="M928" s="447"/>
      <c r="N928" s="447"/>
      <c r="O928" s="447"/>
      <c r="P928" s="447"/>
      <c r="Q928" s="447"/>
      <c r="R928" s="447"/>
      <c r="S928" s="447"/>
      <c r="T928" s="447"/>
      <c r="U928" s="447"/>
      <c r="V928" s="447"/>
      <c r="W928" s="447"/>
      <c r="X928" s="447"/>
    </row>
    <row r="929" spans="1:24">
      <c r="A929" s="447"/>
      <c r="B929" s="447"/>
      <c r="C929" s="447"/>
      <c r="D929" s="447"/>
      <c r="E929" s="447"/>
      <c r="F929" s="447"/>
      <c r="G929" s="447"/>
      <c r="H929" s="447"/>
      <c r="I929" s="447"/>
      <c r="J929" s="447"/>
      <c r="K929" s="496"/>
      <c r="L929" s="447"/>
      <c r="M929" s="447"/>
      <c r="N929" s="447"/>
      <c r="O929" s="447"/>
      <c r="P929" s="447"/>
      <c r="Q929" s="447"/>
      <c r="R929" s="447"/>
      <c r="S929" s="447"/>
      <c r="T929" s="447"/>
      <c r="U929" s="447"/>
      <c r="V929" s="447"/>
      <c r="W929" s="447"/>
      <c r="X929" s="447"/>
    </row>
    <row r="930" spans="1:24">
      <c r="A930" s="447"/>
      <c r="B930" s="447"/>
      <c r="C930" s="447"/>
      <c r="D930" s="447"/>
      <c r="E930" s="447"/>
      <c r="F930" s="447"/>
      <c r="G930" s="447"/>
      <c r="H930" s="447"/>
      <c r="I930" s="447"/>
      <c r="J930" s="447"/>
      <c r="K930" s="496"/>
      <c r="L930" s="447"/>
      <c r="M930" s="447"/>
      <c r="N930" s="447"/>
      <c r="O930" s="447"/>
      <c r="P930" s="447"/>
      <c r="Q930" s="447"/>
      <c r="R930" s="447"/>
      <c r="S930" s="447"/>
      <c r="T930" s="447"/>
      <c r="U930" s="447"/>
      <c r="V930" s="447"/>
      <c r="W930" s="447"/>
      <c r="X930" s="447"/>
    </row>
    <row r="931" spans="1:24">
      <c r="A931" s="447"/>
      <c r="B931" s="447"/>
      <c r="C931" s="447"/>
      <c r="D931" s="447"/>
      <c r="E931" s="447"/>
      <c r="F931" s="447"/>
      <c r="G931" s="447"/>
      <c r="H931" s="447"/>
      <c r="I931" s="447"/>
      <c r="J931" s="447"/>
      <c r="K931" s="496"/>
      <c r="L931" s="447"/>
      <c r="M931" s="447"/>
      <c r="N931" s="447"/>
      <c r="O931" s="447"/>
      <c r="P931" s="447"/>
      <c r="Q931" s="447"/>
      <c r="R931" s="447"/>
      <c r="S931" s="447"/>
      <c r="T931" s="447"/>
      <c r="U931" s="447"/>
      <c r="V931" s="447"/>
      <c r="W931" s="447"/>
      <c r="X931" s="447"/>
    </row>
    <row r="932" spans="1:24">
      <c r="A932" s="447"/>
      <c r="B932" s="447"/>
      <c r="C932" s="447"/>
      <c r="D932" s="447"/>
      <c r="E932" s="447"/>
      <c r="F932" s="447"/>
      <c r="G932" s="447"/>
      <c r="H932" s="447"/>
      <c r="I932" s="447"/>
      <c r="J932" s="447"/>
      <c r="K932" s="496"/>
      <c r="L932" s="447"/>
      <c r="M932" s="447"/>
      <c r="N932" s="447"/>
      <c r="O932" s="447"/>
      <c r="P932" s="447"/>
      <c r="Q932" s="447"/>
      <c r="R932" s="447"/>
      <c r="S932" s="447"/>
      <c r="T932" s="447"/>
      <c r="U932" s="447"/>
      <c r="V932" s="447"/>
      <c r="W932" s="447"/>
      <c r="X932" s="447"/>
    </row>
    <row r="933" spans="1:24">
      <c r="A933" s="447"/>
      <c r="B933" s="447"/>
      <c r="C933" s="447"/>
      <c r="D933" s="447"/>
      <c r="E933" s="447"/>
      <c r="F933" s="447"/>
      <c r="G933" s="447"/>
      <c r="H933" s="447"/>
      <c r="I933" s="447"/>
      <c r="J933" s="447"/>
      <c r="K933" s="496"/>
      <c r="L933" s="447"/>
      <c r="M933" s="447"/>
      <c r="N933" s="447"/>
      <c r="O933" s="447"/>
      <c r="P933" s="447"/>
      <c r="Q933" s="447"/>
      <c r="R933" s="447"/>
      <c r="S933" s="447"/>
      <c r="T933" s="447"/>
      <c r="U933" s="447"/>
      <c r="V933" s="447"/>
      <c r="W933" s="447"/>
      <c r="X933" s="447"/>
    </row>
    <row r="934" spans="1:24">
      <c r="A934" s="447"/>
      <c r="B934" s="447"/>
      <c r="C934" s="447"/>
      <c r="D934" s="447"/>
      <c r="E934" s="447"/>
      <c r="F934" s="447"/>
      <c r="G934" s="447"/>
      <c r="H934" s="447"/>
      <c r="I934" s="447"/>
      <c r="J934" s="447"/>
      <c r="K934" s="496"/>
      <c r="L934" s="447"/>
      <c r="M934" s="447"/>
      <c r="N934" s="447"/>
      <c r="O934" s="447"/>
      <c r="P934" s="447"/>
      <c r="Q934" s="447"/>
      <c r="R934" s="447"/>
      <c r="S934" s="447"/>
      <c r="T934" s="447"/>
      <c r="U934" s="447"/>
      <c r="V934" s="447"/>
      <c r="W934" s="447"/>
      <c r="X934" s="447"/>
    </row>
    <row r="935" spans="1:24">
      <c r="A935" s="447"/>
      <c r="B935" s="447"/>
      <c r="C935" s="447"/>
      <c r="D935" s="447"/>
      <c r="E935" s="447"/>
      <c r="F935" s="447"/>
      <c r="G935" s="447"/>
      <c r="H935" s="447"/>
      <c r="I935" s="447"/>
      <c r="J935" s="447"/>
      <c r="K935" s="496"/>
      <c r="L935" s="447"/>
      <c r="M935" s="447"/>
      <c r="N935" s="447"/>
      <c r="O935" s="447"/>
      <c r="P935" s="447"/>
      <c r="Q935" s="447"/>
      <c r="R935" s="447"/>
      <c r="S935" s="447"/>
      <c r="T935" s="447"/>
      <c r="U935" s="447"/>
      <c r="V935" s="447"/>
      <c r="W935" s="447"/>
      <c r="X935" s="447"/>
    </row>
    <row r="936" spans="1:24">
      <c r="A936" s="447"/>
      <c r="B936" s="447"/>
      <c r="C936" s="447"/>
      <c r="D936" s="447"/>
      <c r="E936" s="447"/>
      <c r="F936" s="447"/>
      <c r="G936" s="447"/>
      <c r="H936" s="447"/>
      <c r="I936" s="447"/>
      <c r="J936" s="447"/>
      <c r="K936" s="496"/>
      <c r="L936" s="447"/>
      <c r="M936" s="447"/>
      <c r="N936" s="447"/>
      <c r="O936" s="447"/>
      <c r="P936" s="447"/>
      <c r="Q936" s="447"/>
      <c r="R936" s="447"/>
      <c r="S936" s="447"/>
      <c r="T936" s="447"/>
      <c r="U936" s="447"/>
      <c r="V936" s="447"/>
      <c r="W936" s="447"/>
      <c r="X936" s="447"/>
    </row>
    <row r="937" spans="1:24">
      <c r="A937" s="447"/>
      <c r="B937" s="447"/>
      <c r="C937" s="447"/>
      <c r="D937" s="447"/>
      <c r="E937" s="447"/>
      <c r="F937" s="447"/>
      <c r="G937" s="447"/>
      <c r="H937" s="447"/>
      <c r="I937" s="447"/>
      <c r="J937" s="447"/>
      <c r="K937" s="496"/>
      <c r="L937" s="447"/>
      <c r="M937" s="447"/>
      <c r="N937" s="447"/>
      <c r="O937" s="447"/>
      <c r="P937" s="447"/>
      <c r="Q937" s="447"/>
      <c r="R937" s="447"/>
      <c r="S937" s="447"/>
      <c r="T937" s="447"/>
      <c r="U937" s="447"/>
      <c r="V937" s="447"/>
      <c r="W937" s="447"/>
      <c r="X937" s="447"/>
    </row>
    <row r="938" spans="1:24">
      <c r="A938" s="447"/>
      <c r="B938" s="447"/>
      <c r="C938" s="447"/>
      <c r="D938" s="447"/>
      <c r="E938" s="447"/>
      <c r="F938" s="447"/>
      <c r="G938" s="447"/>
      <c r="H938" s="447"/>
      <c r="I938" s="447"/>
      <c r="J938" s="447"/>
      <c r="K938" s="496"/>
      <c r="L938" s="447"/>
      <c r="M938" s="447"/>
      <c r="N938" s="447"/>
      <c r="O938" s="447"/>
      <c r="P938" s="447"/>
      <c r="Q938" s="447"/>
      <c r="R938" s="447"/>
      <c r="S938" s="447"/>
      <c r="T938" s="447"/>
      <c r="U938" s="447"/>
      <c r="V938" s="447"/>
      <c r="W938" s="447"/>
      <c r="X938" s="447"/>
    </row>
    <row r="939" spans="1:24">
      <c r="A939" s="447"/>
      <c r="B939" s="447"/>
      <c r="C939" s="447"/>
      <c r="D939" s="447"/>
      <c r="E939" s="447"/>
      <c r="F939" s="447"/>
      <c r="G939" s="447"/>
      <c r="H939" s="447"/>
      <c r="I939" s="447"/>
      <c r="J939" s="447"/>
      <c r="K939" s="496"/>
      <c r="L939" s="447"/>
      <c r="M939" s="447"/>
      <c r="N939" s="447"/>
      <c r="O939" s="447"/>
      <c r="P939" s="447"/>
      <c r="Q939" s="447"/>
      <c r="R939" s="447"/>
      <c r="S939" s="447"/>
      <c r="T939" s="447"/>
      <c r="U939" s="447"/>
      <c r="V939" s="447"/>
      <c r="W939" s="447"/>
      <c r="X939" s="447"/>
    </row>
    <row r="940" spans="1:24">
      <c r="A940" s="447"/>
      <c r="B940" s="447"/>
      <c r="C940" s="447"/>
      <c r="D940" s="447"/>
      <c r="E940" s="447"/>
      <c r="F940" s="447"/>
      <c r="G940" s="447"/>
      <c r="H940" s="447"/>
      <c r="I940" s="447"/>
      <c r="J940" s="447"/>
      <c r="K940" s="496"/>
      <c r="L940" s="447"/>
      <c r="M940" s="447"/>
      <c r="N940" s="447"/>
      <c r="O940" s="447"/>
      <c r="P940" s="447"/>
      <c r="Q940" s="447"/>
      <c r="R940" s="447"/>
      <c r="S940" s="447"/>
      <c r="T940" s="447"/>
      <c r="U940" s="447"/>
      <c r="V940" s="447"/>
      <c r="W940" s="447"/>
      <c r="X940" s="447"/>
    </row>
    <row r="941" spans="1:24">
      <c r="A941" s="447"/>
      <c r="B941" s="447"/>
      <c r="C941" s="447"/>
      <c r="D941" s="447"/>
      <c r="E941" s="447"/>
      <c r="F941" s="447"/>
      <c r="G941" s="447"/>
      <c r="H941" s="447"/>
      <c r="I941" s="447"/>
      <c r="J941" s="447"/>
      <c r="K941" s="496"/>
      <c r="L941" s="447"/>
      <c r="M941" s="447"/>
      <c r="N941" s="447"/>
      <c r="O941" s="447"/>
      <c r="P941" s="447"/>
      <c r="Q941" s="447"/>
      <c r="R941" s="447"/>
      <c r="S941" s="447"/>
      <c r="T941" s="447"/>
      <c r="U941" s="447"/>
      <c r="V941" s="447"/>
      <c r="W941" s="447"/>
      <c r="X941" s="447"/>
    </row>
    <row r="942" spans="1:24">
      <c r="A942" s="447"/>
      <c r="B942" s="447"/>
      <c r="C942" s="447"/>
      <c r="D942" s="447"/>
      <c r="E942" s="447"/>
      <c r="F942" s="447"/>
      <c r="G942" s="447"/>
      <c r="H942" s="447"/>
      <c r="I942" s="447"/>
      <c r="J942" s="447"/>
      <c r="K942" s="496"/>
      <c r="L942" s="447"/>
      <c r="M942" s="447"/>
      <c r="N942" s="447"/>
      <c r="O942" s="447"/>
      <c r="P942" s="447"/>
      <c r="Q942" s="447"/>
      <c r="R942" s="447"/>
      <c r="S942" s="447"/>
      <c r="T942" s="447"/>
      <c r="U942" s="447"/>
      <c r="V942" s="447"/>
      <c r="W942" s="447"/>
      <c r="X942" s="447"/>
    </row>
    <row r="943" spans="1:24">
      <c r="A943" s="447"/>
      <c r="B943" s="447"/>
      <c r="C943" s="447"/>
      <c r="D943" s="447"/>
      <c r="E943" s="447"/>
      <c r="F943" s="447"/>
      <c r="G943" s="447"/>
      <c r="H943" s="447"/>
      <c r="I943" s="447"/>
      <c r="J943" s="447"/>
      <c r="K943" s="496"/>
      <c r="L943" s="447"/>
      <c r="M943" s="447"/>
      <c r="N943" s="447"/>
      <c r="O943" s="447"/>
      <c r="P943" s="447"/>
      <c r="Q943" s="447"/>
      <c r="R943" s="447"/>
      <c r="S943" s="447"/>
      <c r="T943" s="447"/>
      <c r="U943" s="447"/>
      <c r="V943" s="447"/>
      <c r="W943" s="447"/>
      <c r="X943" s="447"/>
    </row>
    <row r="944" spans="1:24">
      <c r="A944" s="447"/>
      <c r="B944" s="447"/>
      <c r="C944" s="447"/>
      <c r="D944" s="447"/>
      <c r="E944" s="447"/>
      <c r="F944" s="447"/>
      <c r="G944" s="447"/>
      <c r="H944" s="447"/>
      <c r="I944" s="447"/>
      <c r="J944" s="447"/>
      <c r="K944" s="496"/>
      <c r="L944" s="447"/>
      <c r="M944" s="447"/>
      <c r="N944" s="447"/>
      <c r="O944" s="447"/>
      <c r="P944" s="447"/>
      <c r="Q944" s="447"/>
      <c r="R944" s="447"/>
      <c r="S944" s="447"/>
      <c r="T944" s="447"/>
      <c r="U944" s="447"/>
      <c r="V944" s="447"/>
      <c r="W944" s="447"/>
      <c r="X944" s="447"/>
    </row>
    <row r="945" spans="1:24">
      <c r="A945" s="447"/>
      <c r="B945" s="447"/>
      <c r="C945" s="447"/>
      <c r="D945" s="447"/>
      <c r="E945" s="447"/>
      <c r="F945" s="447"/>
      <c r="G945" s="447"/>
      <c r="H945" s="447"/>
      <c r="I945" s="447"/>
      <c r="J945" s="447"/>
      <c r="K945" s="496"/>
      <c r="L945" s="447"/>
      <c r="M945" s="447"/>
      <c r="N945" s="447"/>
      <c r="O945" s="447"/>
      <c r="P945" s="447"/>
      <c r="Q945" s="447"/>
      <c r="R945" s="447"/>
      <c r="S945" s="447"/>
      <c r="T945" s="447"/>
      <c r="U945" s="447"/>
      <c r="V945" s="447"/>
      <c r="W945" s="447"/>
      <c r="X945" s="447"/>
    </row>
    <row r="946" spans="1:24">
      <c r="A946" s="447"/>
      <c r="B946" s="447"/>
      <c r="C946" s="447"/>
      <c r="D946" s="447"/>
      <c r="E946" s="447"/>
      <c r="F946" s="447"/>
      <c r="G946" s="447"/>
      <c r="H946" s="447"/>
      <c r="I946" s="447"/>
      <c r="J946" s="447"/>
      <c r="K946" s="496"/>
      <c r="L946" s="447"/>
      <c r="M946" s="447"/>
      <c r="N946" s="447"/>
      <c r="O946" s="447"/>
      <c r="P946" s="447"/>
      <c r="Q946" s="447"/>
      <c r="R946" s="447"/>
      <c r="S946" s="447"/>
      <c r="T946" s="447"/>
      <c r="U946" s="447"/>
      <c r="V946" s="447"/>
      <c r="W946" s="447"/>
      <c r="X946" s="447"/>
    </row>
    <row r="947" spans="1:24">
      <c r="A947" s="447"/>
      <c r="B947" s="447"/>
      <c r="C947" s="447"/>
      <c r="D947" s="447"/>
      <c r="E947" s="447"/>
      <c r="F947" s="447"/>
      <c r="G947" s="447"/>
      <c r="H947" s="447"/>
      <c r="I947" s="447"/>
      <c r="J947" s="447"/>
      <c r="K947" s="496"/>
      <c r="L947" s="447"/>
      <c r="M947" s="447"/>
      <c r="N947" s="447"/>
      <c r="O947" s="447"/>
      <c r="P947" s="447"/>
      <c r="Q947" s="447"/>
      <c r="R947" s="447"/>
      <c r="S947" s="447"/>
      <c r="T947" s="447"/>
      <c r="U947" s="447"/>
      <c r="V947" s="447"/>
      <c r="W947" s="447"/>
      <c r="X947" s="447"/>
    </row>
    <row r="948" spans="1:24">
      <c r="A948" s="447"/>
      <c r="B948" s="447"/>
      <c r="C948" s="447"/>
      <c r="D948" s="447"/>
      <c r="E948" s="447"/>
      <c r="F948" s="447"/>
      <c r="G948" s="447"/>
      <c r="H948" s="447"/>
      <c r="I948" s="447"/>
      <c r="J948" s="447"/>
      <c r="K948" s="496"/>
      <c r="L948" s="447"/>
      <c r="M948" s="447"/>
      <c r="N948" s="447"/>
      <c r="O948" s="447"/>
      <c r="P948" s="447"/>
      <c r="Q948" s="447"/>
      <c r="R948" s="447"/>
      <c r="S948" s="447"/>
      <c r="T948" s="447"/>
      <c r="U948" s="447"/>
      <c r="V948" s="447"/>
      <c r="W948" s="447"/>
      <c r="X948" s="447"/>
    </row>
    <row r="949" spans="1:24">
      <c r="A949" s="447"/>
      <c r="B949" s="447"/>
      <c r="C949" s="447"/>
      <c r="D949" s="447"/>
      <c r="E949" s="447"/>
      <c r="F949" s="447"/>
      <c r="G949" s="447"/>
      <c r="H949" s="447"/>
      <c r="I949" s="447"/>
      <c r="J949" s="447"/>
      <c r="K949" s="496"/>
      <c r="L949" s="447"/>
      <c r="M949" s="447"/>
      <c r="N949" s="447"/>
      <c r="O949" s="447"/>
      <c r="P949" s="447"/>
      <c r="Q949" s="447"/>
      <c r="R949" s="447"/>
      <c r="S949" s="447"/>
      <c r="T949" s="447"/>
      <c r="U949" s="447"/>
      <c r="V949" s="447"/>
      <c r="W949" s="447"/>
      <c r="X949" s="447"/>
    </row>
    <row r="950" spans="1:24">
      <c r="A950" s="447"/>
      <c r="B950" s="447"/>
      <c r="C950" s="447"/>
      <c r="D950" s="447"/>
      <c r="E950" s="447"/>
      <c r="F950" s="447"/>
      <c r="G950" s="447"/>
      <c r="H950" s="447"/>
      <c r="I950" s="447"/>
      <c r="J950" s="447"/>
      <c r="K950" s="496"/>
      <c r="L950" s="447"/>
      <c r="M950" s="447"/>
      <c r="N950" s="447"/>
      <c r="O950" s="447"/>
      <c r="P950" s="447"/>
      <c r="Q950" s="447"/>
      <c r="R950" s="447"/>
      <c r="S950" s="447"/>
      <c r="T950" s="447"/>
      <c r="U950" s="447"/>
      <c r="V950" s="447"/>
      <c r="W950" s="447"/>
      <c r="X950" s="447"/>
    </row>
    <row r="951" spans="1:24">
      <c r="A951" s="447"/>
      <c r="B951" s="447"/>
      <c r="C951" s="447"/>
      <c r="D951" s="447"/>
      <c r="E951" s="447"/>
      <c r="F951" s="447"/>
      <c r="G951" s="447"/>
      <c r="H951" s="447"/>
      <c r="I951" s="447"/>
      <c r="J951" s="447"/>
      <c r="K951" s="496"/>
      <c r="L951" s="447"/>
      <c r="M951" s="447"/>
      <c r="N951" s="447"/>
      <c r="O951" s="447"/>
      <c r="P951" s="447"/>
      <c r="Q951" s="447"/>
      <c r="R951" s="447"/>
      <c r="S951" s="447"/>
      <c r="T951" s="447"/>
      <c r="U951" s="447"/>
      <c r="V951" s="447"/>
      <c r="W951" s="447"/>
      <c r="X951" s="447"/>
    </row>
    <row r="952" spans="1:24">
      <c r="A952" s="447"/>
      <c r="B952" s="447"/>
      <c r="C952" s="447"/>
      <c r="D952" s="447"/>
      <c r="E952" s="447"/>
      <c r="F952" s="447"/>
      <c r="G952" s="447"/>
      <c r="H952" s="447"/>
      <c r="I952" s="447"/>
      <c r="J952" s="447"/>
      <c r="K952" s="496"/>
      <c r="L952" s="447"/>
      <c r="M952" s="447"/>
      <c r="N952" s="447"/>
      <c r="O952" s="447"/>
      <c r="P952" s="447"/>
      <c r="Q952" s="447"/>
      <c r="R952" s="447"/>
      <c r="S952" s="447"/>
      <c r="T952" s="447"/>
      <c r="U952" s="447"/>
      <c r="V952" s="447"/>
      <c r="W952" s="447"/>
      <c r="X952" s="447"/>
    </row>
    <row r="953" spans="1:24">
      <c r="A953" s="447"/>
      <c r="B953" s="447"/>
      <c r="C953" s="447"/>
      <c r="D953" s="447"/>
      <c r="E953" s="447"/>
      <c r="F953" s="447"/>
      <c r="G953" s="447"/>
      <c r="H953" s="447"/>
      <c r="I953" s="447"/>
      <c r="J953" s="447"/>
      <c r="K953" s="496"/>
      <c r="L953" s="447"/>
      <c r="M953" s="447"/>
      <c r="N953" s="447"/>
      <c r="O953" s="447"/>
      <c r="P953" s="447"/>
      <c r="Q953" s="447"/>
      <c r="R953" s="447"/>
      <c r="S953" s="447"/>
      <c r="T953" s="447"/>
      <c r="U953" s="447"/>
      <c r="V953" s="447"/>
      <c r="W953" s="447"/>
      <c r="X953" s="447"/>
    </row>
    <row r="954" spans="1:24">
      <c r="A954" s="447"/>
      <c r="B954" s="447"/>
      <c r="C954" s="447"/>
      <c r="D954" s="447"/>
      <c r="E954" s="447"/>
      <c r="F954" s="447"/>
      <c r="G954" s="447"/>
      <c r="H954" s="447"/>
      <c r="I954" s="447"/>
      <c r="J954" s="447"/>
      <c r="K954" s="496"/>
      <c r="L954" s="447"/>
      <c r="M954" s="447"/>
      <c r="N954" s="447"/>
      <c r="O954" s="447"/>
      <c r="P954" s="447"/>
      <c r="Q954" s="447"/>
      <c r="R954" s="447"/>
      <c r="S954" s="447"/>
      <c r="T954" s="447"/>
      <c r="U954" s="447"/>
      <c r="V954" s="447"/>
      <c r="W954" s="447"/>
      <c r="X954" s="447"/>
    </row>
    <row r="955" spans="1:24">
      <c r="A955" s="447"/>
      <c r="B955" s="447"/>
      <c r="C955" s="447"/>
      <c r="D955" s="447"/>
      <c r="E955" s="447"/>
      <c r="F955" s="447"/>
      <c r="G955" s="447"/>
      <c r="H955" s="447"/>
      <c r="I955" s="447"/>
      <c r="J955" s="447"/>
      <c r="K955" s="496"/>
      <c r="L955" s="447"/>
      <c r="M955" s="447"/>
      <c r="N955" s="447"/>
      <c r="O955" s="447"/>
      <c r="P955" s="447"/>
      <c r="Q955" s="447"/>
      <c r="R955" s="447"/>
      <c r="S955" s="447"/>
      <c r="T955" s="447"/>
      <c r="U955" s="447"/>
      <c r="V955" s="447"/>
      <c r="W955" s="447"/>
      <c r="X955" s="447"/>
    </row>
    <row r="956" spans="1:24">
      <c r="A956" s="447"/>
      <c r="B956" s="447"/>
      <c r="C956" s="447"/>
      <c r="D956" s="447"/>
      <c r="E956" s="447"/>
      <c r="F956" s="447"/>
      <c r="G956" s="447"/>
      <c r="H956" s="447"/>
      <c r="I956" s="447"/>
      <c r="J956" s="447"/>
      <c r="K956" s="496"/>
      <c r="L956" s="447"/>
      <c r="M956" s="447"/>
      <c r="N956" s="447"/>
      <c r="O956" s="447"/>
      <c r="P956" s="447"/>
      <c r="Q956" s="447"/>
      <c r="R956" s="447"/>
      <c r="S956" s="447"/>
      <c r="T956" s="447"/>
      <c r="U956" s="447"/>
      <c r="V956" s="447"/>
      <c r="W956" s="447"/>
      <c r="X956" s="447"/>
    </row>
    <row r="957" spans="1:24">
      <c r="A957" s="447"/>
      <c r="B957" s="447"/>
      <c r="C957" s="447"/>
      <c r="D957" s="447"/>
      <c r="E957" s="447"/>
      <c r="F957" s="447"/>
      <c r="G957" s="447"/>
      <c r="H957" s="447"/>
      <c r="I957" s="447"/>
      <c r="J957" s="447"/>
      <c r="K957" s="496"/>
      <c r="L957" s="447"/>
      <c r="M957" s="447"/>
      <c r="N957" s="447"/>
      <c r="O957" s="447"/>
      <c r="P957" s="447"/>
      <c r="Q957" s="447"/>
      <c r="R957" s="447"/>
      <c r="S957" s="447"/>
      <c r="T957" s="447"/>
      <c r="U957" s="447"/>
      <c r="V957" s="447"/>
      <c r="W957" s="447"/>
      <c r="X957" s="447"/>
    </row>
    <row r="958" spans="1:24">
      <c r="A958" s="447"/>
      <c r="B958" s="447"/>
      <c r="C958" s="447"/>
      <c r="D958" s="447"/>
      <c r="E958" s="447"/>
      <c r="F958" s="447"/>
      <c r="G958" s="447"/>
      <c r="H958" s="447"/>
      <c r="I958" s="447"/>
      <c r="J958" s="447"/>
      <c r="K958" s="496"/>
      <c r="L958" s="447"/>
      <c r="M958" s="447"/>
      <c r="N958" s="447"/>
      <c r="O958" s="447"/>
      <c r="P958" s="447"/>
      <c r="Q958" s="447"/>
      <c r="R958" s="447"/>
      <c r="S958" s="447"/>
      <c r="T958" s="447"/>
      <c r="U958" s="447"/>
      <c r="V958" s="447"/>
      <c r="W958" s="447"/>
      <c r="X958" s="447"/>
    </row>
    <row r="959" spans="1:24">
      <c r="A959" s="447"/>
      <c r="B959" s="447"/>
      <c r="C959" s="447"/>
      <c r="D959" s="447"/>
      <c r="E959" s="447"/>
      <c r="F959" s="447"/>
      <c r="G959" s="447"/>
      <c r="H959" s="447"/>
      <c r="I959" s="447"/>
      <c r="J959" s="447"/>
      <c r="K959" s="496"/>
      <c r="L959" s="447"/>
      <c r="M959" s="447"/>
      <c r="N959" s="447"/>
      <c r="O959" s="447"/>
      <c r="P959" s="447"/>
      <c r="Q959" s="447"/>
      <c r="R959" s="447"/>
      <c r="S959" s="447"/>
      <c r="T959" s="447"/>
      <c r="U959" s="447"/>
      <c r="V959" s="447"/>
      <c r="W959" s="447"/>
      <c r="X959" s="447"/>
    </row>
    <row r="960" spans="1:24">
      <c r="A960" s="447"/>
      <c r="B960" s="447"/>
      <c r="C960" s="447"/>
      <c r="D960" s="447"/>
      <c r="E960" s="447"/>
      <c r="F960" s="447"/>
      <c r="G960" s="447"/>
      <c r="H960" s="447"/>
      <c r="I960" s="447"/>
      <c r="J960" s="447"/>
      <c r="K960" s="496"/>
      <c r="L960" s="447"/>
      <c r="M960" s="447"/>
      <c r="N960" s="447"/>
      <c r="O960" s="447"/>
      <c r="P960" s="447"/>
      <c r="Q960" s="447"/>
      <c r="R960" s="447"/>
      <c r="S960" s="447"/>
      <c r="T960" s="447"/>
      <c r="U960" s="447"/>
      <c r="V960" s="447"/>
      <c r="W960" s="447"/>
      <c r="X960" s="447"/>
    </row>
    <row r="961" spans="1:24">
      <c r="A961" s="447"/>
      <c r="B961" s="447"/>
      <c r="C961" s="447"/>
      <c r="D961" s="447"/>
      <c r="E961" s="447"/>
      <c r="F961" s="447"/>
      <c r="G961" s="447"/>
      <c r="H961" s="447"/>
      <c r="I961" s="447"/>
      <c r="J961" s="447"/>
      <c r="K961" s="496"/>
      <c r="L961" s="447"/>
      <c r="M961" s="447"/>
      <c r="N961" s="447"/>
      <c r="O961" s="447"/>
      <c r="P961" s="447"/>
      <c r="Q961" s="447"/>
      <c r="R961" s="447"/>
      <c r="S961" s="447"/>
      <c r="T961" s="447"/>
      <c r="U961" s="447"/>
      <c r="V961" s="447"/>
      <c r="W961" s="447"/>
      <c r="X961" s="447"/>
    </row>
    <row r="962" spans="1:24">
      <c r="A962" s="447"/>
      <c r="B962" s="447"/>
      <c r="C962" s="447"/>
      <c r="D962" s="447"/>
      <c r="E962" s="447"/>
      <c r="F962" s="447"/>
      <c r="G962" s="447"/>
      <c r="H962" s="447"/>
      <c r="I962" s="447"/>
      <c r="J962" s="447"/>
      <c r="K962" s="496"/>
      <c r="L962" s="447"/>
      <c r="M962" s="447"/>
      <c r="N962" s="447"/>
      <c r="O962" s="447"/>
      <c r="P962" s="447"/>
      <c r="Q962" s="447"/>
      <c r="R962" s="447"/>
      <c r="S962" s="447"/>
      <c r="T962" s="447"/>
      <c r="U962" s="447"/>
      <c r="V962" s="447"/>
      <c r="W962" s="447"/>
      <c r="X962" s="447"/>
    </row>
    <row r="963" spans="1:24">
      <c r="A963" s="447"/>
      <c r="B963" s="447"/>
      <c r="C963" s="447"/>
      <c r="D963" s="447"/>
      <c r="E963" s="447"/>
      <c r="F963" s="447"/>
      <c r="G963" s="447"/>
      <c r="H963" s="447"/>
      <c r="I963" s="447"/>
      <c r="J963" s="447"/>
      <c r="K963" s="496"/>
      <c r="L963" s="447"/>
      <c r="M963" s="447"/>
      <c r="N963" s="447"/>
      <c r="O963" s="447"/>
      <c r="P963" s="447"/>
      <c r="Q963" s="447"/>
      <c r="R963" s="447"/>
      <c r="S963" s="447"/>
      <c r="T963" s="447"/>
      <c r="U963" s="447"/>
      <c r="V963" s="447"/>
      <c r="W963" s="447"/>
      <c r="X963" s="447"/>
    </row>
    <row r="964" spans="1:24">
      <c r="A964" s="447"/>
      <c r="B964" s="447"/>
      <c r="C964" s="447"/>
      <c r="D964" s="447"/>
      <c r="E964" s="447"/>
      <c r="F964" s="447"/>
      <c r="G964" s="447"/>
      <c r="H964" s="447"/>
      <c r="I964" s="447"/>
      <c r="J964" s="447"/>
      <c r="K964" s="496"/>
      <c r="L964" s="447"/>
      <c r="M964" s="447"/>
      <c r="N964" s="447"/>
      <c r="O964" s="447"/>
      <c r="P964" s="447"/>
      <c r="Q964" s="447"/>
      <c r="R964" s="447"/>
      <c r="S964" s="447"/>
      <c r="T964" s="447"/>
      <c r="U964" s="447"/>
      <c r="V964" s="447"/>
      <c r="W964" s="447"/>
      <c r="X964" s="447"/>
    </row>
    <row r="965" spans="1:24">
      <c r="A965" s="447"/>
      <c r="B965" s="447"/>
      <c r="C965" s="447"/>
      <c r="D965" s="447"/>
      <c r="E965" s="447"/>
      <c r="F965" s="447"/>
      <c r="G965" s="447"/>
      <c r="H965" s="447"/>
      <c r="I965" s="447"/>
      <c r="J965" s="447"/>
      <c r="K965" s="496"/>
      <c r="L965" s="447"/>
      <c r="M965" s="447"/>
      <c r="N965" s="447"/>
      <c r="O965" s="447"/>
      <c r="P965" s="447"/>
      <c r="Q965" s="447"/>
      <c r="R965" s="447"/>
      <c r="S965" s="447"/>
      <c r="T965" s="447"/>
      <c r="U965" s="447"/>
      <c r="V965" s="447"/>
      <c r="W965" s="447"/>
      <c r="X965" s="447"/>
    </row>
    <row r="966" spans="1:24">
      <c r="A966" s="447"/>
      <c r="B966" s="447"/>
      <c r="C966" s="447"/>
      <c r="D966" s="447"/>
      <c r="E966" s="447"/>
      <c r="F966" s="447"/>
      <c r="G966" s="447"/>
      <c r="H966" s="447"/>
      <c r="I966" s="447"/>
      <c r="J966" s="447"/>
      <c r="K966" s="496"/>
      <c r="L966" s="447"/>
      <c r="M966" s="447"/>
      <c r="N966" s="447"/>
      <c r="O966" s="447"/>
      <c r="P966" s="447"/>
      <c r="Q966" s="447"/>
      <c r="R966" s="447"/>
      <c r="S966" s="447"/>
      <c r="T966" s="447"/>
      <c r="U966" s="447"/>
      <c r="V966" s="447"/>
      <c r="W966" s="447"/>
      <c r="X966" s="447"/>
    </row>
    <row r="967" spans="1:24">
      <c r="A967" s="447"/>
      <c r="B967" s="447"/>
      <c r="C967" s="447"/>
      <c r="D967" s="447"/>
      <c r="E967" s="447"/>
      <c r="F967" s="447"/>
      <c r="G967" s="447"/>
      <c r="H967" s="447"/>
      <c r="I967" s="447"/>
      <c r="J967" s="447"/>
      <c r="K967" s="496"/>
      <c r="L967" s="447"/>
      <c r="M967" s="447"/>
      <c r="N967" s="447"/>
      <c r="O967" s="447"/>
      <c r="P967" s="447"/>
      <c r="Q967" s="447"/>
      <c r="R967" s="447"/>
      <c r="S967" s="447"/>
      <c r="T967" s="447"/>
      <c r="U967" s="447"/>
      <c r="V967" s="447"/>
      <c r="W967" s="447"/>
      <c r="X967" s="447"/>
    </row>
    <row r="968" spans="1:24">
      <c r="A968" s="447"/>
      <c r="B968" s="447"/>
      <c r="C968" s="447"/>
      <c r="D968" s="447"/>
      <c r="E968" s="447"/>
      <c r="F968" s="447"/>
      <c r="G968" s="447"/>
      <c r="H968" s="447"/>
      <c r="I968" s="447"/>
      <c r="J968" s="447"/>
      <c r="K968" s="496"/>
      <c r="L968" s="447"/>
      <c r="M968" s="447"/>
      <c r="N968" s="447"/>
      <c r="O968" s="447"/>
      <c r="P968" s="447"/>
      <c r="Q968" s="447"/>
      <c r="R968" s="447"/>
      <c r="S968" s="447"/>
      <c r="T968" s="447"/>
      <c r="U968" s="447"/>
      <c r="V968" s="447"/>
      <c r="W968" s="447"/>
      <c r="X968" s="447"/>
    </row>
    <row r="969" spans="1:24">
      <c r="A969" s="447"/>
      <c r="B969" s="447"/>
      <c r="C969" s="447"/>
      <c r="D969" s="447"/>
      <c r="E969" s="447"/>
      <c r="F969" s="447"/>
      <c r="G969" s="447"/>
      <c r="H969" s="447"/>
      <c r="I969" s="447"/>
      <c r="J969" s="447"/>
      <c r="K969" s="496"/>
      <c r="L969" s="447"/>
      <c r="M969" s="447"/>
      <c r="N969" s="447"/>
      <c r="O969" s="447"/>
      <c r="P969" s="447"/>
      <c r="Q969" s="447"/>
      <c r="R969" s="447"/>
      <c r="S969" s="447"/>
      <c r="T969" s="447"/>
      <c r="U969" s="447"/>
      <c r="V969" s="447"/>
      <c r="W969" s="447"/>
      <c r="X969" s="447"/>
    </row>
    <row r="970" spans="1:24">
      <c r="A970" s="447"/>
      <c r="B970" s="447"/>
      <c r="C970" s="447"/>
      <c r="D970" s="447"/>
      <c r="E970" s="447"/>
      <c r="F970" s="447"/>
      <c r="G970" s="447"/>
      <c r="H970" s="447"/>
      <c r="I970" s="447"/>
      <c r="J970" s="447"/>
      <c r="K970" s="496"/>
      <c r="L970" s="447"/>
      <c r="M970" s="447"/>
      <c r="N970" s="447"/>
      <c r="O970" s="447"/>
      <c r="P970" s="447"/>
      <c r="Q970" s="447"/>
      <c r="R970" s="447"/>
      <c r="S970" s="447"/>
      <c r="T970" s="447"/>
      <c r="U970" s="447"/>
      <c r="V970" s="447"/>
      <c r="W970" s="447"/>
      <c r="X970" s="447"/>
    </row>
    <row r="971" spans="1:24">
      <c r="A971" s="447"/>
      <c r="B971" s="447"/>
      <c r="C971" s="447"/>
      <c r="D971" s="447"/>
      <c r="E971" s="447"/>
      <c r="F971" s="447"/>
      <c r="G971" s="447"/>
      <c r="H971" s="447"/>
      <c r="I971" s="447"/>
      <c r="J971" s="447"/>
      <c r="K971" s="496"/>
      <c r="L971" s="447"/>
      <c r="M971" s="447"/>
      <c r="N971" s="447"/>
      <c r="O971" s="447"/>
      <c r="P971" s="447"/>
      <c r="Q971" s="447"/>
      <c r="R971" s="447"/>
      <c r="S971" s="447"/>
      <c r="T971" s="447"/>
      <c r="U971" s="447"/>
      <c r="V971" s="447"/>
      <c r="W971" s="447"/>
      <c r="X971" s="447"/>
    </row>
    <row r="972" spans="1:24">
      <c r="A972" s="447"/>
      <c r="B972" s="447"/>
      <c r="C972" s="447"/>
      <c r="D972" s="447"/>
      <c r="E972" s="447"/>
      <c r="F972" s="447"/>
      <c r="G972" s="447"/>
      <c r="H972" s="447"/>
      <c r="I972" s="447"/>
      <c r="J972" s="447"/>
      <c r="K972" s="496"/>
      <c r="L972" s="447"/>
      <c r="M972" s="447"/>
      <c r="N972" s="447"/>
      <c r="O972" s="447"/>
      <c r="P972" s="447"/>
      <c r="Q972" s="447"/>
      <c r="R972" s="447"/>
      <c r="S972" s="447"/>
      <c r="T972" s="447"/>
      <c r="U972" s="447"/>
      <c r="V972" s="447"/>
      <c r="W972" s="447"/>
      <c r="X972" s="447"/>
    </row>
    <row r="973" spans="1:24">
      <c r="A973" s="447"/>
      <c r="B973" s="447"/>
      <c r="C973" s="447"/>
      <c r="D973" s="447"/>
      <c r="E973" s="447"/>
      <c r="F973" s="447"/>
      <c r="G973" s="447"/>
      <c r="H973" s="447"/>
      <c r="I973" s="447"/>
      <c r="J973" s="447"/>
      <c r="K973" s="496"/>
      <c r="L973" s="447"/>
      <c r="M973" s="447"/>
      <c r="N973" s="447"/>
      <c r="O973" s="447"/>
      <c r="P973" s="447"/>
      <c r="Q973" s="447"/>
      <c r="R973" s="447"/>
      <c r="S973" s="447"/>
      <c r="T973" s="447"/>
      <c r="U973" s="447"/>
      <c r="V973" s="447"/>
      <c r="W973" s="447"/>
      <c r="X973" s="447"/>
    </row>
    <row r="974" spans="1:24">
      <c r="A974" s="447"/>
      <c r="B974" s="447"/>
      <c r="C974" s="447"/>
      <c r="D974" s="447"/>
      <c r="E974" s="447"/>
      <c r="F974" s="447"/>
      <c r="G974" s="447"/>
      <c r="H974" s="447"/>
      <c r="I974" s="447"/>
      <c r="J974" s="447"/>
      <c r="K974" s="496"/>
      <c r="L974" s="447"/>
      <c r="M974" s="447"/>
      <c r="N974" s="447"/>
      <c r="O974" s="447"/>
      <c r="P974" s="447"/>
      <c r="Q974" s="447"/>
      <c r="R974" s="447"/>
      <c r="S974" s="447"/>
      <c r="T974" s="447"/>
      <c r="U974" s="447"/>
      <c r="V974" s="447"/>
      <c r="W974" s="447"/>
      <c r="X974" s="447"/>
    </row>
    <row r="975" spans="1:24">
      <c r="A975" s="447"/>
      <c r="B975" s="447"/>
      <c r="C975" s="447"/>
      <c r="D975" s="447"/>
      <c r="E975" s="447"/>
      <c r="F975" s="447"/>
      <c r="G975" s="447"/>
      <c r="H975" s="447"/>
      <c r="I975" s="447"/>
      <c r="J975" s="447"/>
      <c r="K975" s="496"/>
      <c r="L975" s="447"/>
      <c r="M975" s="447"/>
      <c r="N975" s="447"/>
      <c r="O975" s="447"/>
      <c r="P975" s="447"/>
      <c r="Q975" s="447"/>
      <c r="R975" s="447"/>
      <c r="S975" s="447"/>
      <c r="T975" s="447"/>
      <c r="U975" s="447"/>
      <c r="V975" s="447"/>
      <c r="W975" s="447"/>
      <c r="X975" s="447"/>
    </row>
    <row r="976" spans="1:24">
      <c r="A976" s="447"/>
      <c r="B976" s="447"/>
      <c r="C976" s="447"/>
      <c r="D976" s="447"/>
      <c r="E976" s="447"/>
      <c r="F976" s="447"/>
      <c r="G976" s="447"/>
      <c r="H976" s="447"/>
      <c r="I976" s="447"/>
      <c r="J976" s="447"/>
      <c r="K976" s="496"/>
      <c r="L976" s="447"/>
      <c r="M976" s="447"/>
      <c r="N976" s="447"/>
      <c r="O976" s="447"/>
      <c r="P976" s="447"/>
      <c r="Q976" s="447"/>
      <c r="R976" s="447"/>
      <c r="S976" s="447"/>
      <c r="T976" s="447"/>
      <c r="U976" s="447"/>
      <c r="V976" s="447"/>
      <c r="W976" s="447"/>
      <c r="X976" s="447"/>
    </row>
    <row r="977" spans="1:24">
      <c r="A977" s="447"/>
      <c r="B977" s="447"/>
      <c r="C977" s="447"/>
      <c r="D977" s="447"/>
      <c r="E977" s="447"/>
      <c r="F977" s="447"/>
      <c r="G977" s="447"/>
      <c r="H977" s="447"/>
      <c r="I977" s="447"/>
      <c r="J977" s="447"/>
      <c r="K977" s="496"/>
      <c r="L977" s="447"/>
      <c r="M977" s="447"/>
      <c r="N977" s="447"/>
      <c r="O977" s="447"/>
      <c r="P977" s="447"/>
      <c r="Q977" s="447"/>
      <c r="R977" s="447"/>
      <c r="S977" s="447"/>
      <c r="T977" s="447"/>
      <c r="U977" s="447"/>
      <c r="V977" s="447"/>
      <c r="W977" s="447"/>
      <c r="X977" s="447"/>
    </row>
    <row r="978" spans="1:24">
      <c r="A978" s="447"/>
      <c r="B978" s="447"/>
      <c r="C978" s="447"/>
      <c r="D978" s="447"/>
      <c r="E978" s="447"/>
      <c r="F978" s="447"/>
      <c r="G978" s="447"/>
      <c r="H978" s="447"/>
      <c r="I978" s="447"/>
      <c r="J978" s="447"/>
      <c r="K978" s="496"/>
      <c r="L978" s="447"/>
      <c r="M978" s="447"/>
      <c r="N978" s="447"/>
      <c r="O978" s="447"/>
      <c r="P978" s="447"/>
      <c r="Q978" s="447"/>
      <c r="R978" s="447"/>
      <c r="S978" s="447"/>
      <c r="T978" s="447"/>
      <c r="U978" s="447"/>
      <c r="V978" s="447"/>
      <c r="W978" s="447"/>
      <c r="X978" s="447"/>
    </row>
  </sheetData>
  <mergeCells count="9">
    <mergeCell ref="J10:J11"/>
    <mergeCell ref="K10:K11"/>
    <mergeCell ref="C24:F24"/>
    <mergeCell ref="C2:H2"/>
    <mergeCell ref="A10:A11"/>
    <mergeCell ref="B10:B11"/>
    <mergeCell ref="C10:C11"/>
    <mergeCell ref="D10:D11"/>
    <mergeCell ref="E10:I1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D04E-6AE3-4A20-ADB9-B4D98A941A7B}">
  <sheetPr>
    <tabColor rgb="FFFF0000"/>
  </sheetPr>
  <dimension ref="B1:H26"/>
  <sheetViews>
    <sheetView topLeftCell="A16" zoomScaleNormal="100" workbookViewId="0">
      <selection activeCell="C17" sqref="C17"/>
    </sheetView>
  </sheetViews>
  <sheetFormatPr defaultColWidth="9.140625" defaultRowHeight="14.25"/>
  <cols>
    <col min="1" max="1" width="3.42578125" style="61" customWidth="1"/>
    <col min="2" max="2" width="16.140625" style="61" customWidth="1"/>
    <col min="3" max="3" width="68" style="61" customWidth="1"/>
    <col min="4" max="4" width="13.5703125" style="72" customWidth="1"/>
    <col min="5" max="5" width="20" style="61" customWidth="1"/>
    <col min="6" max="6" width="10.7109375" style="61" customWidth="1"/>
    <col min="7" max="7" width="14.28515625" style="72" customWidth="1"/>
    <col min="8" max="8" width="13.5703125" style="61" customWidth="1"/>
    <col min="9" max="16384" width="9.140625" style="61"/>
  </cols>
  <sheetData>
    <row r="1" spans="2:8" ht="30" customHeight="1">
      <c r="B1" s="689" t="s">
        <v>522</v>
      </c>
      <c r="C1" s="690"/>
      <c r="D1" s="690"/>
      <c r="E1" s="690"/>
      <c r="F1" s="690"/>
      <c r="G1" s="690"/>
      <c r="H1" s="690"/>
    </row>
    <row r="2" spans="2:8" s="77" customFormat="1" ht="74.25" customHeight="1">
      <c r="B2" s="75" t="s">
        <v>523</v>
      </c>
      <c r="C2" s="75" t="s">
        <v>524</v>
      </c>
      <c r="D2" s="75" t="s">
        <v>480</v>
      </c>
      <c r="E2" s="76" t="s">
        <v>525</v>
      </c>
      <c r="F2" s="76" t="s">
        <v>526</v>
      </c>
      <c r="G2" s="76" t="s">
        <v>527</v>
      </c>
      <c r="H2" s="76" t="s">
        <v>528</v>
      </c>
    </row>
    <row r="3" spans="2:8" ht="15" customHeight="1">
      <c r="B3" s="691" t="s">
        <v>529</v>
      </c>
      <c r="C3" s="62" t="s">
        <v>530</v>
      </c>
      <c r="D3" s="63" t="s">
        <v>531</v>
      </c>
      <c r="E3" s="64"/>
      <c r="F3" s="64"/>
      <c r="G3" s="64"/>
      <c r="H3" s="62"/>
    </row>
    <row r="4" spans="2:8">
      <c r="B4" s="691"/>
      <c r="C4" s="62" t="s">
        <v>532</v>
      </c>
      <c r="D4" s="63" t="s">
        <v>531</v>
      </c>
      <c r="E4" s="64"/>
      <c r="F4" s="64"/>
      <c r="G4" s="64"/>
      <c r="H4" s="62"/>
    </row>
    <row r="5" spans="2:8" ht="28.5">
      <c r="B5" s="691"/>
      <c r="C5" s="65" t="s">
        <v>533</v>
      </c>
      <c r="D5" s="63" t="s">
        <v>531</v>
      </c>
      <c r="E5" s="64"/>
      <c r="F5" s="64"/>
      <c r="G5" s="64"/>
      <c r="H5" s="62"/>
    </row>
    <row r="6" spans="2:8">
      <c r="B6" s="691" t="s">
        <v>534</v>
      </c>
      <c r="C6" s="62" t="s">
        <v>535</v>
      </c>
      <c r="D6" s="63" t="s">
        <v>531</v>
      </c>
      <c r="E6" s="64"/>
      <c r="F6" s="64"/>
      <c r="G6" s="64"/>
      <c r="H6" s="62"/>
    </row>
    <row r="7" spans="2:8" ht="28.5">
      <c r="B7" s="691"/>
      <c r="C7" s="65" t="s">
        <v>536</v>
      </c>
      <c r="D7" s="63" t="s">
        <v>531</v>
      </c>
      <c r="E7" s="64"/>
      <c r="F7" s="64"/>
      <c r="G7" s="64"/>
      <c r="H7" s="62"/>
    </row>
    <row r="8" spans="2:8" ht="33" customHeight="1">
      <c r="B8" s="691"/>
      <c r="C8" s="65" t="s">
        <v>537</v>
      </c>
      <c r="D8" s="63" t="s">
        <v>531</v>
      </c>
      <c r="E8" s="64"/>
      <c r="F8" s="64"/>
      <c r="G8" s="64"/>
      <c r="H8" s="62"/>
    </row>
    <row r="9" spans="2:8">
      <c r="B9" s="691"/>
      <c r="C9" s="62" t="s">
        <v>538</v>
      </c>
      <c r="D9" s="63" t="s">
        <v>531</v>
      </c>
      <c r="E9" s="64"/>
      <c r="F9" s="64"/>
      <c r="G9" s="64"/>
      <c r="H9" s="62"/>
    </row>
    <row r="10" spans="2:8">
      <c r="B10" s="692" t="s">
        <v>539</v>
      </c>
      <c r="C10" s="62" t="s">
        <v>540</v>
      </c>
      <c r="D10" s="63" t="s">
        <v>531</v>
      </c>
      <c r="E10" s="64"/>
      <c r="F10" s="64"/>
      <c r="G10" s="64"/>
      <c r="H10" s="62"/>
    </row>
    <row r="11" spans="2:8" ht="28.5">
      <c r="B11" s="692"/>
      <c r="C11" s="65" t="s">
        <v>541</v>
      </c>
      <c r="D11" s="63" t="s">
        <v>531</v>
      </c>
      <c r="E11" s="64"/>
      <c r="F11" s="64"/>
      <c r="G11" s="64"/>
      <c r="H11" s="62"/>
    </row>
    <row r="12" spans="2:8" ht="28.5">
      <c r="B12" s="692"/>
      <c r="C12" s="65" t="s">
        <v>542</v>
      </c>
      <c r="D12" s="63" t="s">
        <v>531</v>
      </c>
      <c r="E12" s="64"/>
      <c r="F12" s="64"/>
      <c r="G12" s="64"/>
      <c r="H12" s="62"/>
    </row>
    <row r="13" spans="2:8">
      <c r="B13" s="691" t="s">
        <v>543</v>
      </c>
      <c r="C13" s="62" t="s">
        <v>544</v>
      </c>
      <c r="D13" s="63" t="s">
        <v>531</v>
      </c>
      <c r="E13" s="64"/>
      <c r="F13" s="64"/>
      <c r="G13" s="64"/>
      <c r="H13" s="62"/>
    </row>
    <row r="14" spans="2:8" ht="28.5">
      <c r="B14" s="691"/>
      <c r="C14" s="65" t="s">
        <v>545</v>
      </c>
      <c r="D14" s="63" t="s">
        <v>531</v>
      </c>
      <c r="E14" s="64"/>
      <c r="F14" s="64"/>
      <c r="G14" s="64"/>
      <c r="H14" s="62"/>
    </row>
    <row r="15" spans="2:8">
      <c r="B15" s="691"/>
      <c r="C15" s="62" t="s">
        <v>546</v>
      </c>
      <c r="D15" s="63" t="s">
        <v>531</v>
      </c>
      <c r="E15" s="64"/>
      <c r="F15" s="64"/>
      <c r="G15" s="64"/>
      <c r="H15" s="62"/>
    </row>
    <row r="16" spans="2:8">
      <c r="B16" s="691" t="s">
        <v>547</v>
      </c>
      <c r="C16" s="62" t="s">
        <v>548</v>
      </c>
      <c r="D16" s="63" t="s">
        <v>549</v>
      </c>
      <c r="E16" s="66"/>
      <c r="F16" s="66"/>
      <c r="G16" s="73"/>
      <c r="H16" s="62"/>
    </row>
    <row r="17" spans="2:8" ht="28.5">
      <c r="B17" s="691"/>
      <c r="C17" s="65" t="s">
        <v>550</v>
      </c>
      <c r="D17" s="63" t="s">
        <v>531</v>
      </c>
      <c r="E17" s="64"/>
      <c r="F17" s="64"/>
      <c r="G17" s="64"/>
      <c r="H17" s="62"/>
    </row>
    <row r="18" spans="2:8" ht="17.25" customHeight="1">
      <c r="B18" s="691"/>
      <c r="C18" s="62" t="s">
        <v>551</v>
      </c>
      <c r="D18" s="63" t="s">
        <v>531</v>
      </c>
      <c r="E18" s="64"/>
      <c r="F18" s="64"/>
      <c r="G18" s="64"/>
      <c r="H18" s="62"/>
    </row>
    <row r="19" spans="2:8" ht="30" customHeight="1">
      <c r="B19" s="691" t="s">
        <v>552</v>
      </c>
      <c r="C19" s="65" t="s">
        <v>553</v>
      </c>
      <c r="D19" s="63" t="s">
        <v>531</v>
      </c>
      <c r="E19" s="64"/>
      <c r="F19" s="64"/>
      <c r="G19" s="64"/>
      <c r="H19" s="62"/>
    </row>
    <row r="20" spans="2:8" ht="30" customHeight="1">
      <c r="B20" s="691"/>
      <c r="C20" s="65" t="s">
        <v>554</v>
      </c>
      <c r="D20" s="63" t="s">
        <v>531</v>
      </c>
      <c r="E20" s="64"/>
      <c r="F20" s="64"/>
      <c r="G20" s="64"/>
      <c r="H20" s="62"/>
    </row>
    <row r="21" spans="2:8">
      <c r="B21" s="691"/>
      <c r="C21" s="62" t="s">
        <v>555</v>
      </c>
      <c r="D21" s="63" t="s">
        <v>556</v>
      </c>
      <c r="E21" s="62"/>
      <c r="F21" s="62"/>
      <c r="G21" s="64"/>
      <c r="H21" s="62"/>
    </row>
    <row r="22" spans="2:8" ht="20.25" customHeight="1">
      <c r="B22" s="688" t="s">
        <v>557</v>
      </c>
      <c r="C22" s="67" t="s">
        <v>558</v>
      </c>
      <c r="D22" s="68" t="s">
        <v>559</v>
      </c>
      <c r="E22" s="69"/>
      <c r="F22" s="69"/>
      <c r="G22" s="74"/>
      <c r="H22" s="67"/>
    </row>
    <row r="23" spans="2:8" ht="27.75" customHeight="1">
      <c r="B23" s="688"/>
      <c r="C23" s="70" t="s">
        <v>560</v>
      </c>
      <c r="D23" s="68" t="s">
        <v>531</v>
      </c>
      <c r="E23" s="71"/>
      <c r="F23" s="71"/>
      <c r="G23" s="71"/>
      <c r="H23" s="67"/>
    </row>
    <row r="24" spans="2:8" ht="18.75" customHeight="1">
      <c r="B24" s="688"/>
      <c r="C24" s="67" t="s">
        <v>561</v>
      </c>
      <c r="D24" s="68" t="s">
        <v>531</v>
      </c>
      <c r="E24" s="71"/>
      <c r="F24" s="71"/>
      <c r="G24" s="71"/>
      <c r="H24" s="67"/>
    </row>
    <row r="25" spans="2:8" ht="17.25" customHeight="1">
      <c r="B25" s="688"/>
      <c r="C25" s="67" t="s">
        <v>562</v>
      </c>
      <c r="D25" s="68" t="s">
        <v>531</v>
      </c>
      <c r="E25" s="71"/>
      <c r="F25" s="71"/>
      <c r="G25" s="71"/>
      <c r="H25" s="67"/>
    </row>
    <row r="26" spans="2:8">
      <c r="B26" s="688"/>
      <c r="C26" s="67" t="s">
        <v>563</v>
      </c>
      <c r="D26" s="68" t="s">
        <v>564</v>
      </c>
      <c r="E26" s="71"/>
      <c r="F26" s="71"/>
      <c r="G26" s="71"/>
      <c r="H26" s="67"/>
    </row>
  </sheetData>
  <mergeCells count="8">
    <mergeCell ref="B22:B26"/>
    <mergeCell ref="B1:H1"/>
    <mergeCell ref="B3:B5"/>
    <mergeCell ref="B6:B9"/>
    <mergeCell ref="B10:B12"/>
    <mergeCell ref="B13:B15"/>
    <mergeCell ref="B16:B18"/>
    <mergeCell ref="B19:B21"/>
  </mergeCells>
  <conditionalFormatting sqref="E2">
    <cfRule type="dataBar" priority="3">
      <dataBar>
        <cfvo type="min"/>
        <cfvo type="max"/>
        <color rgb="FFFF555A"/>
      </dataBar>
      <extLst>
        <ext xmlns:x14="http://schemas.microsoft.com/office/spreadsheetml/2009/9/main" uri="{B025F937-C7B1-47D3-B67F-A62EFF666E3E}">
          <x14:id>{62ABF204-0536-4572-A7E8-D1F4E03D578D}</x14:id>
        </ext>
      </extLst>
    </cfRule>
  </conditionalFormatting>
  <conditionalFormatting sqref="G2">
    <cfRule type="dataBar" priority="2">
      <dataBar>
        <cfvo type="min"/>
        <cfvo type="max"/>
        <color rgb="FFFF555A"/>
      </dataBar>
      <extLst>
        <ext xmlns:x14="http://schemas.microsoft.com/office/spreadsheetml/2009/9/main" uri="{B025F937-C7B1-47D3-B67F-A62EFF666E3E}">
          <x14:id>{338D113C-E818-436A-A8F9-F3F801D8ACF0}</x14:id>
        </ext>
      </extLst>
    </cfRule>
  </conditionalFormatting>
  <conditionalFormatting sqref="G3:G15">
    <cfRule type="dataBar" priority="6">
      <dataBar>
        <cfvo type="min"/>
        <cfvo type="max"/>
        <color rgb="FF63C384"/>
      </dataBar>
      <extLst>
        <ext xmlns:x14="http://schemas.microsoft.com/office/spreadsheetml/2009/9/main" uri="{B025F937-C7B1-47D3-B67F-A62EFF666E3E}">
          <x14:id>{37221263-79D2-464E-8407-D7D1206129F7}</x14:id>
        </ext>
      </extLst>
    </cfRule>
  </conditionalFormatting>
  <conditionalFormatting sqref="G16">
    <cfRule type="dataBar" priority="4">
      <dataBar>
        <cfvo type="min"/>
        <cfvo type="max"/>
        <color rgb="FFFFB628"/>
      </dataBar>
      <extLst>
        <ext xmlns:x14="http://schemas.microsoft.com/office/spreadsheetml/2009/9/main" uri="{B025F937-C7B1-47D3-B67F-A62EFF666E3E}">
          <x14:id>{42373EA8-BAA5-4512-BA5D-E2E01A313C2D}</x14:id>
        </ext>
      </extLst>
    </cfRule>
  </conditionalFormatting>
  <conditionalFormatting sqref="G17:G26">
    <cfRule type="dataBar" priority="5">
      <dataBar>
        <cfvo type="min"/>
        <cfvo type="max"/>
        <color rgb="FF638EC6"/>
      </dataBar>
      <extLst>
        <ext xmlns:x14="http://schemas.microsoft.com/office/spreadsheetml/2009/9/main" uri="{B025F937-C7B1-47D3-B67F-A62EFF666E3E}">
          <x14:id>{1FA547F9-45A8-4C7B-B985-EE66A56CAD2D}</x14:id>
        </ext>
      </extLst>
    </cfRule>
  </conditionalFormatting>
  <conditionalFormatting sqref="H2">
    <cfRule type="dataBar" priority="1">
      <dataBar>
        <cfvo type="min"/>
        <cfvo type="max"/>
        <color rgb="FFFF555A"/>
      </dataBar>
      <extLst>
        <ext xmlns:x14="http://schemas.microsoft.com/office/spreadsheetml/2009/9/main" uri="{B025F937-C7B1-47D3-B67F-A62EFF666E3E}">
          <x14:id>{14B68702-B19F-41EC-B0B6-38E8E5C48D35}</x14:id>
        </ext>
      </extLst>
    </cfRule>
  </conditionalFormatting>
  <pageMargins left="0.7" right="0.7" top="0.75" bottom="0.75" header="0.3" footer="0.3"/>
  <pageSetup scale="75" orientation="landscape" r:id="rId1"/>
  <extLst>
    <ext xmlns:x14="http://schemas.microsoft.com/office/spreadsheetml/2009/9/main" uri="{78C0D931-6437-407d-A8EE-F0AAD7539E65}">
      <x14:conditionalFormattings>
        <x14:conditionalFormatting xmlns:xm="http://schemas.microsoft.com/office/excel/2006/main">
          <x14:cfRule type="dataBar" id="{62ABF204-0536-4572-A7E8-D1F4E03D578D}">
            <x14:dataBar minLength="0" maxLength="100" border="1" negativeBarBorderColorSameAsPositive="0">
              <x14:cfvo type="autoMin"/>
              <x14:cfvo type="autoMax"/>
              <x14:borderColor rgb="FFFF555A"/>
              <x14:negativeFillColor rgb="FFFF0000"/>
              <x14:negativeBorderColor rgb="FFFF0000"/>
              <x14:axisColor rgb="FF000000"/>
            </x14:dataBar>
          </x14:cfRule>
          <xm:sqref>E2</xm:sqref>
        </x14:conditionalFormatting>
        <x14:conditionalFormatting xmlns:xm="http://schemas.microsoft.com/office/excel/2006/main">
          <x14:cfRule type="dataBar" id="{338D113C-E818-436A-A8F9-F3F801D8ACF0}">
            <x14:dataBar minLength="0" maxLength="100" border="1" negativeBarBorderColorSameAsPositive="0">
              <x14:cfvo type="autoMin"/>
              <x14:cfvo type="autoMax"/>
              <x14:borderColor rgb="FFFF555A"/>
              <x14:negativeFillColor rgb="FFFF0000"/>
              <x14:negativeBorderColor rgb="FFFF0000"/>
              <x14:axisColor rgb="FF000000"/>
            </x14:dataBar>
          </x14:cfRule>
          <xm:sqref>G2</xm:sqref>
        </x14:conditionalFormatting>
        <x14:conditionalFormatting xmlns:xm="http://schemas.microsoft.com/office/excel/2006/main">
          <x14:cfRule type="dataBar" id="{37221263-79D2-464E-8407-D7D1206129F7}">
            <x14:dataBar minLength="0" maxLength="100" border="1" negativeBarBorderColorSameAsPositive="0">
              <x14:cfvo type="autoMin"/>
              <x14:cfvo type="autoMax"/>
              <x14:borderColor rgb="FF63C384"/>
              <x14:negativeFillColor rgb="FFFF0000"/>
              <x14:negativeBorderColor rgb="FFFF0000"/>
              <x14:axisColor rgb="FF000000"/>
            </x14:dataBar>
          </x14:cfRule>
          <xm:sqref>G3:G15</xm:sqref>
        </x14:conditionalFormatting>
        <x14:conditionalFormatting xmlns:xm="http://schemas.microsoft.com/office/excel/2006/main">
          <x14:cfRule type="dataBar" id="{42373EA8-BAA5-4512-BA5D-E2E01A313C2D}">
            <x14:dataBar minLength="0" maxLength="100" border="1" negativeBarBorderColorSameAsPositive="0">
              <x14:cfvo type="autoMin"/>
              <x14:cfvo type="autoMax"/>
              <x14:borderColor rgb="FFFFB628"/>
              <x14:negativeFillColor rgb="FFFF0000"/>
              <x14:negativeBorderColor rgb="FFFF0000"/>
              <x14:axisColor rgb="FF000000"/>
            </x14:dataBar>
          </x14:cfRule>
          <xm:sqref>G16</xm:sqref>
        </x14:conditionalFormatting>
        <x14:conditionalFormatting xmlns:xm="http://schemas.microsoft.com/office/excel/2006/main">
          <x14:cfRule type="dataBar" id="{1FA547F9-45A8-4C7B-B985-EE66A56CAD2D}">
            <x14:dataBar minLength="0" maxLength="100" border="1" negativeBarBorderColorSameAsPositive="0">
              <x14:cfvo type="autoMin"/>
              <x14:cfvo type="autoMax"/>
              <x14:borderColor rgb="FF638EC6"/>
              <x14:negativeFillColor rgb="FFFF0000"/>
              <x14:negativeBorderColor rgb="FFFF0000"/>
              <x14:axisColor rgb="FF000000"/>
            </x14:dataBar>
          </x14:cfRule>
          <xm:sqref>G17:G26</xm:sqref>
        </x14:conditionalFormatting>
        <x14:conditionalFormatting xmlns:xm="http://schemas.microsoft.com/office/excel/2006/main">
          <x14:cfRule type="dataBar" id="{14B68702-B19F-41EC-B0B6-38E8E5C48D35}">
            <x14:dataBar minLength="0" maxLength="100" border="1" negativeBarBorderColorSameAsPositive="0">
              <x14:cfvo type="autoMin"/>
              <x14:cfvo type="autoMax"/>
              <x14:borderColor rgb="FFFF555A"/>
              <x14:negativeFillColor rgb="FFFF0000"/>
              <x14:negativeBorderColor rgb="FFFF0000"/>
              <x14:axisColor rgb="FF000000"/>
            </x14:dataBar>
          </x14:cfRule>
          <xm:sqref>H2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6C1805E2CC9A4BA3C234F560482DBC" ma:contentTypeVersion="3" ma:contentTypeDescription="Create a new document." ma:contentTypeScope="" ma:versionID="f5d0f14a2827e6559b94d26dc3df131c">
  <xsd:schema xmlns:xsd="http://www.w3.org/2001/XMLSchema" xmlns:xs="http://www.w3.org/2001/XMLSchema" xmlns:p="http://schemas.microsoft.com/office/2006/metadata/properties" xmlns:ns2="aff21d12-fa88-4613-af25-b053675b1739" targetNamespace="http://schemas.microsoft.com/office/2006/metadata/properties" ma:root="true" ma:fieldsID="5a97b721477544c2e846481ed20ead06" ns2:_="">
    <xsd:import namespace="aff21d12-fa88-4613-af25-b053675b17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21d12-fa88-4613-af25-b053675b17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3D8FE8-2FF0-47A4-9039-4941AD7C5A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21d12-fa88-4613-af25-b053675b17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1294A0-6473-49DE-876A-641A68EFCB6A}">
  <ds:schemaRefs>
    <ds:schemaRef ds:uri="http://schemas.microsoft.com/sharepoint/v3/contenttype/forms"/>
  </ds:schemaRefs>
</ds:datastoreItem>
</file>

<file path=customXml/itemProps3.xml><?xml version="1.0" encoding="utf-8"?>
<ds:datastoreItem xmlns:ds="http://schemas.openxmlformats.org/officeDocument/2006/customXml" ds:itemID="{EBA029B8-2AAD-4430-86BD-FFDDF5D31471}">
  <ds:schemaRefs>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purl.org/dc/terms/"/>
    <ds:schemaRef ds:uri="aff21d12-fa88-4613-af25-b053675b17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8</vt:i4>
      </vt:variant>
    </vt:vector>
  </HeadingPairs>
  <TitlesOfParts>
    <vt:vector size="28" baseType="lpstr">
      <vt:lpstr>Ref Устгах засах шаардлагагүй</vt:lpstr>
      <vt:lpstr>НМ-01</vt:lpstr>
      <vt:lpstr>НМ-02</vt:lpstr>
      <vt:lpstr>НМ-06 (ОН)</vt:lpstr>
      <vt:lpstr>НМ-04</vt:lpstr>
      <vt:lpstr>НМ-06а (ОН)</vt:lpstr>
      <vt:lpstr>НМ-07</vt:lpstr>
      <vt:lpstr>НМ-07а</vt:lpstr>
      <vt:lpstr>НМ-07б</vt:lpstr>
      <vt:lpstr>НМ-07в</vt:lpstr>
      <vt:lpstr>НМ-08</vt:lpstr>
      <vt:lpstr>HM-11а</vt:lpstr>
      <vt:lpstr>HM-11б</vt:lpstr>
      <vt:lpstr>HM-12</vt:lpstr>
      <vt:lpstr>HM-12a</vt:lpstr>
      <vt:lpstr>HM-12б</vt:lpstr>
      <vt:lpstr>HM-12в</vt:lpstr>
      <vt:lpstr>HM-12г</vt:lpstr>
      <vt:lpstr>HM-12д</vt:lpstr>
      <vt:lpstr>НМ-11</vt:lpstr>
      <vt:lpstr>'НМ-08'!_Toc74257100</vt:lpstr>
      <vt:lpstr>'НМ-08'!_Toc74257101</vt:lpstr>
      <vt:lpstr>'НМ-08'!_Toc74257102</vt:lpstr>
      <vt:lpstr>'НМ-08'!_Toc74257104</vt:lpstr>
      <vt:lpstr>'НМ-01'!Print_Area</vt:lpstr>
      <vt:lpstr>'НМ-02'!Print_Area</vt:lpstr>
      <vt:lpstr>'НМ-04'!Print_Area</vt:lpstr>
      <vt:lpstr>'НМ-06а (ОН)'!Print_Area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Батсүх Төмөртулга</dc:creator>
  <cp:keywords/>
  <dc:description/>
  <cp:lastModifiedBy>Батномин Тунгалаг</cp:lastModifiedBy>
  <cp:revision/>
  <dcterms:created xsi:type="dcterms:W3CDTF">2015-06-16T03:22:16Z</dcterms:created>
  <dcterms:modified xsi:type="dcterms:W3CDTF">2026-07-03T08:49:26Z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0x010100636C1805E2CC9A4BA3C234F560482DBC</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Order">
    <vt:r8>15300</vt:r8>
  </property>
</Properties>
</file>