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govmn-my.sharepoint.com/personal/gantulga_d_mof_gov_mn/Documents/Mof.gov.mn/"/>
    </mc:Choice>
  </mc:AlternateContent>
  <xr:revisionPtr revIDLastSave="0" documentId="8_{CAF6B934-2F47-4342-BEDA-C7862D9B1124}" xr6:coauthVersionLast="47" xr6:coauthVersionMax="47" xr10:uidLastSave="{00000000-0000-0000-0000-000000000000}"/>
  <bookViews>
    <workbookView xWindow="-120" yWindow="-120" windowWidth="29040" windowHeight="15720" xr2:uid="{9AD06BC2-D886-4E56-9A1D-751B700399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4" i="1"/>
  <c r="B5" i="1" s="1"/>
  <c r="B6" i="1" s="1"/>
  <c r="B7" i="1" s="1"/>
  <c r="B8" i="1" s="1"/>
  <c r="B9" i="1" s="1"/>
  <c r="B11" i="1"/>
  <c r="B12" i="1"/>
  <c r="B13" i="1"/>
  <c r="B14" i="1" s="1"/>
  <c r="B15" i="1" s="1"/>
  <c r="B16" i="1" s="1"/>
  <c r="B17" i="1" s="1"/>
  <c r="B18" i="1" s="1"/>
  <c r="B19" i="1" s="1"/>
  <c r="B21" i="1"/>
  <c r="B22" i="1" s="1"/>
  <c r="B23" i="1" s="1"/>
  <c r="B24" i="1" s="1"/>
  <c r="B27" i="1"/>
  <c r="B28" i="1" s="1"/>
  <c r="C33" i="1"/>
  <c r="B30" i="1"/>
  <c r="B31" i="1"/>
  <c r="B32" i="1"/>
  <c r="B33" i="1" s="1"/>
  <c r="B34" i="1" s="1"/>
  <c r="B35" i="1" s="1"/>
  <c r="B36" i="1" s="1"/>
  <c r="B40" i="1"/>
  <c r="B41" i="1" s="1"/>
  <c r="B43" i="1"/>
  <c r="C45" i="1"/>
  <c r="B45" i="1"/>
  <c r="B46" i="1" s="1"/>
  <c r="B48" i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<sst xmlns="http://schemas.openxmlformats.org/spreadsheetml/2006/main" count="317" uniqueCount="195">
  <si>
    <t>Шийдвэрлэсэн байдал</t>
  </si>
  <si>
    <t>Захиалагч</t>
  </si>
  <si>
    <t>Зэдпрожект ХХК</t>
  </si>
  <si>
    <t>ЭҮТӨҮГ/2023011001</t>
  </si>
  <si>
    <t>Улаанбаатар дахь төлөөлөгчийн газрын барилгын зураг төсөв боловсруулах ажил</t>
  </si>
  <si>
    <t>Дахин үнэлгээ хийх</t>
  </si>
  <si>
    <t>Эрдэнэт үйлдвэр</t>
  </si>
  <si>
    <t>Төрийн өмчийн болон төрийн өмчийн оролцоотой аж ахуйн нэгж</t>
  </si>
  <si>
    <t>Нью эталон ХХК</t>
  </si>
  <si>
    <t>ЭТТХК/202301034</t>
  </si>
  <si>
    <t>Автожин</t>
  </si>
  <si>
    <t>1.2.Захиалагчийн шийдвэрийг хавсаргаагүй тул буцаах</t>
  </si>
  <si>
    <t>Эрдэнэс Таван Толгой</t>
  </si>
  <si>
    <t>Сүүхүнгий ХХК</t>
  </si>
  <si>
    <t>ДХИС/202312003</t>
  </si>
  <si>
    <t>Багш албан хаагчдын сургалтын хэрэгцээнд тавилга</t>
  </si>
  <si>
    <t>Дотоод хэргийн их сургууль</t>
  </si>
  <si>
    <t>Хууль зүй, дотоод хэргийн сайд</t>
  </si>
  <si>
    <t>ДХИС/202312004</t>
  </si>
  <si>
    <t>Сонсогч суралцагчдын сургалтын хэрэгсэл, эд хогшил нийлүүлэх</t>
  </si>
  <si>
    <t>Халиун проперти ХХК</t>
  </si>
  <si>
    <t>ДААТҮТӨХК/2023041951</t>
  </si>
  <si>
    <t>Шигшүүр 3YK2475</t>
  </si>
  <si>
    <t>Дарханы төмөрлөгийн үйлдвэр</t>
  </si>
  <si>
    <t>Шинэ эрдэнэт консерциум ХХК</t>
  </si>
  <si>
    <t>ЭҮТӨҮГ/202301491</t>
  </si>
  <si>
    <t>Компьютерын дэлгэц</t>
  </si>
  <si>
    <t>Захиалагчийн шийдвэр үндэслэлтэй</t>
  </si>
  <si>
    <t>Эколит энержи ХХК</t>
  </si>
  <si>
    <t>ЭТТХК/202301326</t>
  </si>
  <si>
    <t>Гэрэлтүүлгийн сэлбэг хэрэгсэл</t>
  </si>
  <si>
    <t>Арби элеваторс ХХК</t>
  </si>
  <si>
    <t>БӨАБНСЗДТГ/202310002</t>
  </si>
  <si>
    <t>Ковш худалдаж авах</t>
  </si>
  <si>
    <t>Баян-Өлгий аймгийн Баяннуур сумын засаг даргын тамгын газар</t>
  </si>
  <si>
    <t>Баян-Өлгий аймгийн Засаг дарга</t>
  </si>
  <si>
    <t>Арвис системс ХХК</t>
  </si>
  <si>
    <t>ЭҮТӨҮГ/202301699</t>
  </si>
  <si>
    <t>Агаар сэлгэгч</t>
  </si>
  <si>
    <t>Вест энержи ХХК</t>
  </si>
  <si>
    <t>ӨМАХБСЗДТГ/202309055</t>
  </si>
  <si>
    <t>Ханбогд сумын төвийн цахилгааны шугамын өргөтгөлийн ажил</t>
  </si>
  <si>
    <t>Өмнөговь аймгийн Ханбогд сумын Засаг даргын тамгын газар</t>
  </si>
  <si>
    <t>Өмнөговь аймгийн Засаг дарга</t>
  </si>
  <si>
    <t>Монтех дистрибьюшн ХХК</t>
  </si>
  <si>
    <t>ӨГАГТСЗДТГ/202309040</t>
  </si>
  <si>
    <t>ЕБСургуульд шаардлагатай ухаалаг самбараар хангах</t>
  </si>
  <si>
    <t>Өмнөговь аймгийн Гурвантэс сумын Засаг даргын тамгын газар</t>
  </si>
  <si>
    <t>Орд констракшн ХХК</t>
  </si>
  <si>
    <t>ИНЕГ/202303092</t>
  </si>
  <si>
    <t>Шар, цагаан будаг, будаг шингэлэгч, цацруулагч</t>
  </si>
  <si>
    <t>Гомдол бүхэлдээ үндэслэлгүй</t>
  </si>
  <si>
    <t>Иргэний нисэхийн ерөнхий газар</t>
  </si>
  <si>
    <t>Зам, тээврийн хөгжлийн сайд</t>
  </si>
  <si>
    <t>Повернутрэйшн ХХК</t>
  </si>
  <si>
    <t>САУЭШТ/202302001</t>
  </si>
  <si>
    <t>Эм, уураг, амин дэм нийлүүлэгчийг сонгон шалгаруулах</t>
  </si>
  <si>
    <t>Төрийн худалдан авах ажиллагааны газар</t>
  </si>
  <si>
    <t>Шадар сайд</t>
  </si>
  <si>
    <t>Прожект девелопмент тотал солюшн ХХК</t>
  </si>
  <si>
    <t>ЭҮТӨҮГ/202301408</t>
  </si>
  <si>
    <t>Хяналтын камер, дагалдаах хэрэгсэл</t>
  </si>
  <si>
    <t>1.3.Тендерийн баталгаа хүчингүй тул буцаах</t>
  </si>
  <si>
    <t>Универсал инженеринг групп ХХК</t>
  </si>
  <si>
    <t>БХАБХСЗДТГ/202308016</t>
  </si>
  <si>
    <t>Гэрэлтүүлэг нэмэгдүүлэх, засварлах</t>
  </si>
  <si>
    <t>1.6.Гэрээ байгуулагдсан тул буцаах</t>
  </si>
  <si>
    <t>Баянхонгор аймгийн Баянхонгор сумын Засаг даргын Тамгын газар</t>
  </si>
  <si>
    <t>Баянхонгор аймгийн Засаг дарга</t>
  </si>
  <si>
    <t>Эм ай эл ХХК</t>
  </si>
  <si>
    <t>ХУДХААА/202309117</t>
  </si>
  <si>
    <t>Хөрөнгө оруулалт бүтээн байгуулалтын ажлын зураг, төсөв</t>
  </si>
  <si>
    <t>Хан-Уул дүүргийн худалдан авах ажиллагааны алба</t>
  </si>
  <si>
    <t>Нийслэлийн Засаг дарга</t>
  </si>
  <si>
    <t>Эрчим өргөө ХХК</t>
  </si>
  <si>
    <t>ӨМАОНӨГ/202308505</t>
  </si>
  <si>
    <t>Даланзадгад сумын 4-р багийн гэр хорооллын дулааны шугамын өргөтгөл</t>
  </si>
  <si>
    <t>Өмнөговь аймгийн орон нутгийн өмчийн газар</t>
  </si>
  <si>
    <t>Арвилах ХХК</t>
  </si>
  <si>
    <t>ӨМДЗСЗДТГ/202301007</t>
  </si>
  <si>
    <t>Гурвансайхан хороололд гэрэлтүүлэг нэмэгдүүлэх</t>
  </si>
  <si>
    <t>Өмнөговь аймгийн Даланзадгад сумын Засаг даргын Тамгын газар</t>
  </si>
  <si>
    <t>Гео сурвэй ХХК</t>
  </si>
  <si>
    <t>ЭҮТӨҮГ/2023061172</t>
  </si>
  <si>
    <t>Хаягдлын аж ахуйн хэсгийн цөөрөмд иж бүрэн хэмжилт хийх</t>
  </si>
  <si>
    <t>Таван богд солюшнс ХХК</t>
  </si>
  <si>
    <t>Цэ ус ХХК</t>
  </si>
  <si>
    <t>ОРАХТГ/202312011</t>
  </si>
  <si>
    <t>БИО ОО</t>
  </si>
  <si>
    <t>Орхон аймгийн Хот тохижуулах газар</t>
  </si>
  <si>
    <t>Орхон аймгийн Засаг дарга</t>
  </si>
  <si>
    <t>Эн си си эс ХХК</t>
  </si>
  <si>
    <t>ЭТТХК/202306438</t>
  </si>
  <si>
    <t>ЭТТ Грийн центр хотхоны цэвэрлэх байгууламжийн лаг боловсруулах төхөөрөмж, лагийн талбайн зураг төсөл</t>
  </si>
  <si>
    <t>Катод гал ХХК</t>
  </si>
  <si>
    <t>ХОАХААА/202307094</t>
  </si>
  <si>
    <t>Камержуулалт /Ногоон бүс/</t>
  </si>
  <si>
    <t>Ховд аймгийн худалдан авах ажиллагааны алба</t>
  </si>
  <si>
    <t>Ховд аймгийн Засаг дарга</t>
  </si>
  <si>
    <t>Сүвэн уул ХХК</t>
  </si>
  <si>
    <t>МИАТ/202310107</t>
  </si>
  <si>
    <t>Зорчигчийн үйлчилгээний хоолны тэргэнцэр</t>
  </si>
  <si>
    <t>Монголын иргэний агаарын тээвэр</t>
  </si>
  <si>
    <t>Төрийн өмчийн бодлого зохицуулалтын газар</t>
  </si>
  <si>
    <t>Энконс ХХК</t>
  </si>
  <si>
    <t>УБЦТС/202311232</t>
  </si>
  <si>
    <t>6-10 кВ-ын муфт</t>
  </si>
  <si>
    <t>Улаанбаатар цахилгаан түгээх сүлжээ</t>
  </si>
  <si>
    <t>Эрчим хүчний сайд</t>
  </si>
  <si>
    <t>Vamed engineering GmbH</t>
  </si>
  <si>
    <t>ЭМЯ/202306006</t>
  </si>
  <si>
    <t>"Хорт хавдрын урьдчилан сэргийлэлт, эрт илрүүлгийн үндэсний сүлжээ байгуулах"</t>
  </si>
  <si>
    <t>1.5.Шийдвэрлэж хариу өгсөн асуудал тул буцаах</t>
  </si>
  <si>
    <t>Эрүүл мэндийн яам</t>
  </si>
  <si>
    <t>Эрүүл мэндийн сайд</t>
  </si>
  <si>
    <t>Арш технологи ХХК</t>
  </si>
  <si>
    <t>Барилга эрч ХХК</t>
  </si>
  <si>
    <t>НХААГ/202312399</t>
  </si>
  <si>
    <t>Урт цагаан үйлчилгээний төвийн барилгын түр хашаа</t>
  </si>
  <si>
    <t>Нийслэлийн өмчийн харилцааны газар</t>
  </si>
  <si>
    <t>Би си ти ХХК</t>
  </si>
  <si>
    <t>ЭМГЛ/202306044</t>
  </si>
  <si>
    <t>Оффисын хяналтын камерын систем</t>
  </si>
  <si>
    <t>Эрдэнэс монгол</t>
  </si>
  <si>
    <t>ЭМГЛ/202306119</t>
  </si>
  <si>
    <t>Сүлжээний дагалдах сэлбэг хэрэгсэл</t>
  </si>
  <si>
    <t>Оптимус инженеринг ХХК</t>
  </si>
  <si>
    <t>ТТТХХК/202308365</t>
  </si>
  <si>
    <t>Даралтын шланг худалдан авах</t>
  </si>
  <si>
    <t>Таван толгой түлш</t>
  </si>
  <si>
    <t>Си ай ти ХХК</t>
  </si>
  <si>
    <t>ЭҮТӨҮГ/202201151</t>
  </si>
  <si>
    <t>Олон улсын стандартын шаардлага хангасан лабораторийн зориулалттай шинэ барилга барих, тоног төхөөрөмж суурилуулах ажил</t>
  </si>
  <si>
    <t>Шанд зуурмаг ХХК</t>
  </si>
  <si>
    <t>МЗХННУБТЗ/202311003</t>
  </si>
  <si>
    <t>Тэргэнцрийн хуванцар хавчуурга худалдан авах</t>
  </si>
  <si>
    <t>Монгол Зөвлөлтийн хувь нийлүүлсэн нийгэмлэг Улаанбаатар төмөр зам</t>
  </si>
  <si>
    <t>Оргилуун үйлс ХХК</t>
  </si>
  <si>
    <t>Мая хотелс ХХК</t>
  </si>
  <si>
    <t>Мэргэдийн өлгий ХХК</t>
  </si>
  <si>
    <t>ТТТХХК/202308381</t>
  </si>
  <si>
    <t>Оёдлын машин сэлбэг, эд анги</t>
  </si>
  <si>
    <t>Хянгар констракшн ХХК</t>
  </si>
  <si>
    <t>ТТТХХК/202308383</t>
  </si>
  <si>
    <t>Төмөр бараа материал</t>
  </si>
  <si>
    <t>Эрдэнэт механик сервис ХХК</t>
  </si>
  <si>
    <t>ЭҮТӨҮГ/202301715</t>
  </si>
  <si>
    <t>Бутлан ангилах төхөөрөмж</t>
  </si>
  <si>
    <t>Өгөөш ХХК</t>
  </si>
  <si>
    <t>МЗХННУБТЗ/202204428</t>
  </si>
  <si>
    <t>Ахуйн шавьж, мэрэгч, устгах, халдваргүйжүүлэх ажил гүйцэтгэх</t>
  </si>
  <si>
    <t>1.1.Хуулийн хугацаанд гаргаагүй тул буцаах</t>
  </si>
  <si>
    <t>Сириус эксплорэшн ХХК</t>
  </si>
  <si>
    <t>ЭҮТӨҮГ/202301312</t>
  </si>
  <si>
    <t>Авточирэгчийн сэлбэг</t>
  </si>
  <si>
    <t>Кристалхилл капитал ХХК</t>
  </si>
  <si>
    <t>НХААГ/202309320</t>
  </si>
  <si>
    <t>Ус зөөврийн автомашин, 5ш (Улаанбаатар)</t>
  </si>
  <si>
    <t>Ус сувгийн удирдах газар</t>
  </si>
  <si>
    <t>НХААГ/202311385</t>
  </si>
  <si>
    <t>Хотын аж ахуйн ажил үйлчилгээнд нэн шаардлагатай тусгай зориулалтын машин механизм (Улаанбаатар хот)</t>
  </si>
  <si>
    <t>Улаанбаатар хотын Захирагчийн ажлын алба</t>
  </si>
  <si>
    <t>Экотех проект ХХК</t>
  </si>
  <si>
    <t>БХБЯ/202310022</t>
  </si>
  <si>
    <t>“Шинэ Хархорум” хотын хөгжлийн ерөнхий төлөвлөгөө боловсруулахад шаардагдах инженер-геологийн судалгааны эхний ээлжийн ажил /Архангай, Өвөрхангай/</t>
  </si>
  <si>
    <t>Weihai changte industrial mining machinery company</t>
  </si>
  <si>
    <t>ЭҮТӨҮГ/2023101230</t>
  </si>
  <si>
    <t>Өндөр даралтын булт нунтаглагчийг нэвтрүүлэх ажил</t>
  </si>
  <si>
    <t>Альфа филтер ХХК</t>
  </si>
  <si>
    <t>МТЗ/20240102152</t>
  </si>
  <si>
    <t>Зүтгүүрийн сэлбэг, хэрэгсэл</t>
  </si>
  <si>
    <t>Тухайн асуудалд ямар заалт хэрэглэхийг заах</t>
  </si>
  <si>
    <t>Монголын төмөр зам</t>
  </si>
  <si>
    <t>Замын битум ХХК</t>
  </si>
  <si>
    <t>ӨМАОНӨГ/202308574</t>
  </si>
  <si>
    <t>Даланзадгад-Баяндалай-Ноён-Сэврэй-Гурвантэс чиглэлийн хатуу хучилттай автозамыг үргэлжлүүлэх барих /ПК174.00+ПК184.00/</t>
  </si>
  <si>
    <t>Космикрайс ХХК</t>
  </si>
  <si>
    <t>ЭТТХК/202301065</t>
  </si>
  <si>
    <t>Засварын зөөврийн тоног төхөөрөмж</t>
  </si>
  <si>
    <t>Мээжийн хишиг ХХК</t>
  </si>
  <si>
    <t>ЭҮТӨҮГ/202301233</t>
  </si>
  <si>
    <t>Экскаваторын сэлбэг I</t>
  </si>
  <si>
    <t>Өү ти солюшнс ХХК</t>
  </si>
  <si>
    <t>ЭҮТӨҮГ/202301833</t>
  </si>
  <si>
    <t>Хүдрийн анализатор</t>
  </si>
  <si>
    <t>Хазаарбат ХХК</t>
  </si>
  <si>
    <t>Хос нахиа ХХК</t>
  </si>
  <si>
    <t>ЭТТХК/202301270</t>
  </si>
  <si>
    <t>Хогийн сав</t>
  </si>
  <si>
    <t>№</t>
  </si>
  <si>
    <t>Хариу өгсөн огноо</t>
  </si>
  <si>
    <t>Гомдол гаргасан</t>
  </si>
  <si>
    <t>Тендер шалгаруулалтын дугаар</t>
  </si>
  <si>
    <t>Тендер шалгаруулалтын нэр</t>
  </si>
  <si>
    <t>Төсвийн ерөнхийлөн захирагч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</si>
</sst>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BA40-B63A-4318-818F-D6C6EEF5A148}">
  <dimension ref="A2:H54"/>
  <sheetViews>
    <sheetView tabSelected="1" workbookViewId="0">
      <selection activeCell="E24" sqref="E24"/>
    </sheetView>
  </sheetViews>
  <sheetFormatPr defaultRowHeight="14.25" x14ac:dyDescent="0.2"/>
  <cols>
    <col min="2" max="2" width="15.125" style="1" bestFit="1" customWidth="1"/>
    <col min="3" max="3" width="15.625" customWidth="1"/>
    <col min="4" max="4" width="23" bestFit="1" customWidth="1"/>
    <col min="5" max="5" width="27.625" customWidth="1"/>
    <col min="6" max="6" width="23.375" customWidth="1"/>
    <col min="7" max="7" width="16.125" customWidth="1"/>
    <col min="8" max="8" width="25.25" customWidth="1"/>
  </cols>
  <sheetData>
    <row r="2" spans="1:8" ht="25.5" x14ac:dyDescent="0.2">
      <c r="A2" s="2" t="s">
        <v>189</v>
      </c>
      <c r="B2" s="3" t="s">
        <v>190</v>
      </c>
      <c r="C2" s="2" t="s">
        <v>191</v>
      </c>
      <c r="D2" s="2" t="s">
        <v>192</v>
      </c>
      <c r="E2" s="2" t="s">
        <v>193</v>
      </c>
      <c r="F2" s="2" t="s">
        <v>0</v>
      </c>
      <c r="G2" s="2" t="s">
        <v>1</v>
      </c>
      <c r="H2" s="2" t="s">
        <v>194</v>
      </c>
    </row>
    <row r="3" spans="1:8" ht="38.25" x14ac:dyDescent="0.2">
      <c r="A3" s="4">
        <v>1</v>
      </c>
      <c r="B3" s="5">
        <v>45307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38.25" x14ac:dyDescent="0.2">
      <c r="A4" s="4">
        <v>2</v>
      </c>
      <c r="B4" s="5">
        <f t="shared" ref="B4:B9" si="0">B3</f>
        <v>45307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7</v>
      </c>
    </row>
    <row r="5" spans="1:8" ht="25.5" x14ac:dyDescent="0.2">
      <c r="A5" s="4">
        <v>3</v>
      </c>
      <c r="B5" s="5">
        <f t="shared" si="0"/>
        <v>45307</v>
      </c>
      <c r="C5" s="4" t="s">
        <v>13</v>
      </c>
      <c r="D5" s="4" t="s">
        <v>14</v>
      </c>
      <c r="E5" s="4" t="s">
        <v>15</v>
      </c>
      <c r="F5" s="4" t="s">
        <v>5</v>
      </c>
      <c r="G5" s="4" t="s">
        <v>16</v>
      </c>
      <c r="H5" s="4" t="s">
        <v>17</v>
      </c>
    </row>
    <row r="6" spans="1:8" ht="25.5" x14ac:dyDescent="0.2">
      <c r="A6" s="4">
        <v>4</v>
      </c>
      <c r="B6" s="5">
        <f t="shared" si="0"/>
        <v>45307</v>
      </c>
      <c r="C6" s="4" t="str">
        <f>C5</f>
        <v>Сүүхүнгий ХХК</v>
      </c>
      <c r="D6" s="4" t="s">
        <v>18</v>
      </c>
      <c r="E6" s="4" t="s">
        <v>19</v>
      </c>
      <c r="F6" s="4" t="s">
        <v>5</v>
      </c>
      <c r="G6" s="4" t="s">
        <v>16</v>
      </c>
      <c r="H6" s="4" t="s">
        <v>17</v>
      </c>
    </row>
    <row r="7" spans="1:8" ht="38.25" x14ac:dyDescent="0.2">
      <c r="A7" s="4">
        <v>5</v>
      </c>
      <c r="B7" s="5">
        <f t="shared" si="0"/>
        <v>45307</v>
      </c>
      <c r="C7" s="4" t="s">
        <v>20</v>
      </c>
      <c r="D7" s="4" t="s">
        <v>21</v>
      </c>
      <c r="E7" s="4" t="s">
        <v>22</v>
      </c>
      <c r="F7" s="4" t="s">
        <v>5</v>
      </c>
      <c r="G7" s="4" t="s">
        <v>23</v>
      </c>
      <c r="H7" s="4" t="s">
        <v>7</v>
      </c>
    </row>
    <row r="8" spans="1:8" ht="38.25" x14ac:dyDescent="0.2">
      <c r="A8" s="4">
        <v>6</v>
      </c>
      <c r="B8" s="5">
        <f t="shared" si="0"/>
        <v>45307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6</v>
      </c>
      <c r="H8" s="4" t="s">
        <v>7</v>
      </c>
    </row>
    <row r="9" spans="1:8" ht="38.25" x14ac:dyDescent="0.2">
      <c r="A9" s="4">
        <v>7</v>
      </c>
      <c r="B9" s="5">
        <f t="shared" si="0"/>
        <v>45307</v>
      </c>
      <c r="C9" s="4" t="s">
        <v>28</v>
      </c>
      <c r="D9" s="4" t="s">
        <v>29</v>
      </c>
      <c r="E9" s="4" t="s">
        <v>30</v>
      </c>
      <c r="F9" s="4" t="s">
        <v>11</v>
      </c>
      <c r="G9" s="4" t="s">
        <v>12</v>
      </c>
      <c r="H9" s="4" t="s">
        <v>7</v>
      </c>
    </row>
    <row r="10" spans="1:8" ht="63.75" x14ac:dyDescent="0.2">
      <c r="A10" s="4">
        <v>8</v>
      </c>
      <c r="B10" s="5">
        <v>45308</v>
      </c>
      <c r="C10" s="4" t="s">
        <v>31</v>
      </c>
      <c r="D10" s="4" t="s">
        <v>32</v>
      </c>
      <c r="E10" s="4" t="s">
        <v>33</v>
      </c>
      <c r="F10" s="4" t="s">
        <v>5</v>
      </c>
      <c r="G10" s="4" t="s">
        <v>34</v>
      </c>
      <c r="H10" s="4" t="s">
        <v>35</v>
      </c>
    </row>
    <row r="11" spans="1:8" ht="38.25" x14ac:dyDescent="0.2">
      <c r="A11" s="4">
        <v>9</v>
      </c>
      <c r="B11" s="5">
        <f t="shared" ref="B11:B19" si="1">B10</f>
        <v>45308</v>
      </c>
      <c r="C11" s="4" t="s">
        <v>36</v>
      </c>
      <c r="D11" s="4" t="s">
        <v>37</v>
      </c>
      <c r="E11" s="4" t="s">
        <v>38</v>
      </c>
      <c r="F11" s="4" t="s">
        <v>5</v>
      </c>
      <c r="G11" s="4" t="s">
        <v>6</v>
      </c>
      <c r="H11" s="4" t="s">
        <v>7</v>
      </c>
    </row>
    <row r="12" spans="1:8" ht="51" x14ac:dyDescent="0.2">
      <c r="A12" s="4">
        <v>10</v>
      </c>
      <c r="B12" s="5">
        <f t="shared" si="1"/>
        <v>45308</v>
      </c>
      <c r="C12" s="4" t="s">
        <v>39</v>
      </c>
      <c r="D12" s="4" t="s">
        <v>40</v>
      </c>
      <c r="E12" s="4" t="s">
        <v>41</v>
      </c>
      <c r="F12" s="4" t="s">
        <v>5</v>
      </c>
      <c r="G12" s="4" t="s">
        <v>42</v>
      </c>
      <c r="H12" s="4" t="s">
        <v>43</v>
      </c>
    </row>
    <row r="13" spans="1:8" ht="51" x14ac:dyDescent="0.2">
      <c r="A13" s="4">
        <v>11</v>
      </c>
      <c r="B13" s="5">
        <f t="shared" si="1"/>
        <v>45308</v>
      </c>
      <c r="C13" s="4" t="s">
        <v>44</v>
      </c>
      <c r="D13" s="4" t="s">
        <v>45</v>
      </c>
      <c r="E13" s="4" t="s">
        <v>46</v>
      </c>
      <c r="F13" s="4" t="s">
        <v>5</v>
      </c>
      <c r="G13" s="4" t="s">
        <v>47</v>
      </c>
      <c r="H13" s="4" t="s">
        <v>43</v>
      </c>
    </row>
    <row r="14" spans="1:8" ht="25.5" x14ac:dyDescent="0.2">
      <c r="A14" s="4">
        <v>12</v>
      </c>
      <c r="B14" s="5">
        <f t="shared" si="1"/>
        <v>45308</v>
      </c>
      <c r="C14" s="4" t="s">
        <v>48</v>
      </c>
      <c r="D14" s="4" t="s">
        <v>49</v>
      </c>
      <c r="E14" s="4" t="s">
        <v>50</v>
      </c>
      <c r="F14" s="4" t="s">
        <v>51</v>
      </c>
      <c r="G14" s="4" t="s">
        <v>52</v>
      </c>
      <c r="H14" s="4" t="s">
        <v>53</v>
      </c>
    </row>
    <row r="15" spans="1:8" ht="38.25" x14ac:dyDescent="0.2">
      <c r="A15" s="4">
        <v>13</v>
      </c>
      <c r="B15" s="5">
        <f t="shared" si="1"/>
        <v>45308</v>
      </c>
      <c r="C15" s="4" t="s">
        <v>54</v>
      </c>
      <c r="D15" s="4" t="s">
        <v>55</v>
      </c>
      <c r="E15" s="4" t="s">
        <v>56</v>
      </c>
      <c r="F15" s="4" t="s">
        <v>5</v>
      </c>
      <c r="G15" s="4" t="s">
        <v>57</v>
      </c>
      <c r="H15" s="4" t="s">
        <v>58</v>
      </c>
    </row>
    <row r="16" spans="1:8" ht="38.25" x14ac:dyDescent="0.2">
      <c r="A16" s="4">
        <v>14</v>
      </c>
      <c r="B16" s="5">
        <f t="shared" si="1"/>
        <v>45308</v>
      </c>
      <c r="C16" s="4" t="s">
        <v>59</v>
      </c>
      <c r="D16" s="4" t="s">
        <v>60</v>
      </c>
      <c r="E16" s="4" t="s">
        <v>61</v>
      </c>
      <c r="F16" s="4" t="s">
        <v>62</v>
      </c>
      <c r="G16" s="4" t="s">
        <v>6</v>
      </c>
      <c r="H16" s="4" t="s">
        <v>7</v>
      </c>
    </row>
    <row r="17" spans="1:8" ht="63.75" x14ac:dyDescent="0.2">
      <c r="A17" s="4">
        <v>15</v>
      </c>
      <c r="B17" s="5">
        <f t="shared" si="1"/>
        <v>45308</v>
      </c>
      <c r="C17" s="4" t="s">
        <v>63</v>
      </c>
      <c r="D17" s="4" t="s">
        <v>64</v>
      </c>
      <c r="E17" s="4" t="s">
        <v>65</v>
      </c>
      <c r="F17" s="4" t="s">
        <v>66</v>
      </c>
      <c r="G17" s="4" t="s">
        <v>67</v>
      </c>
      <c r="H17" s="4" t="s">
        <v>68</v>
      </c>
    </row>
    <row r="18" spans="1:8" ht="38.25" x14ac:dyDescent="0.2">
      <c r="A18" s="4">
        <v>16</v>
      </c>
      <c r="B18" s="5">
        <f t="shared" si="1"/>
        <v>45308</v>
      </c>
      <c r="C18" s="4" t="s">
        <v>69</v>
      </c>
      <c r="D18" s="4" t="s">
        <v>70</v>
      </c>
      <c r="E18" s="4" t="s">
        <v>71</v>
      </c>
      <c r="F18" s="4" t="s">
        <v>27</v>
      </c>
      <c r="G18" s="4" t="s">
        <v>72</v>
      </c>
      <c r="H18" s="4" t="s">
        <v>73</v>
      </c>
    </row>
    <row r="19" spans="1:8" ht="38.25" x14ac:dyDescent="0.2">
      <c r="A19" s="4">
        <v>17</v>
      </c>
      <c r="B19" s="5">
        <f t="shared" si="1"/>
        <v>45308</v>
      </c>
      <c r="C19" s="4" t="s">
        <v>74</v>
      </c>
      <c r="D19" s="4" t="s">
        <v>75</v>
      </c>
      <c r="E19" s="4" t="s">
        <v>76</v>
      </c>
      <c r="F19" s="4" t="s">
        <v>11</v>
      </c>
      <c r="G19" s="4" t="s">
        <v>77</v>
      </c>
      <c r="H19" s="4" t="s">
        <v>43</v>
      </c>
    </row>
    <row r="20" spans="1:8" ht="51" x14ac:dyDescent="0.2">
      <c r="A20" s="4">
        <v>18</v>
      </c>
      <c r="B20" s="5">
        <v>45309</v>
      </c>
      <c r="C20" s="4" t="s">
        <v>78</v>
      </c>
      <c r="D20" s="4" t="s">
        <v>79</v>
      </c>
      <c r="E20" s="4" t="s">
        <v>80</v>
      </c>
      <c r="F20" s="4" t="s">
        <v>5</v>
      </c>
      <c r="G20" s="4" t="s">
        <v>81</v>
      </c>
      <c r="H20" s="4" t="s">
        <v>43</v>
      </c>
    </row>
    <row r="21" spans="1:8" ht="38.25" x14ac:dyDescent="0.2">
      <c r="A21" s="4">
        <v>19</v>
      </c>
      <c r="B21" s="5">
        <f t="shared" ref="B21:B24" si="2">B20</f>
        <v>45309</v>
      </c>
      <c r="C21" s="4" t="s">
        <v>82</v>
      </c>
      <c r="D21" s="4" t="s">
        <v>83</v>
      </c>
      <c r="E21" s="4" t="s">
        <v>84</v>
      </c>
      <c r="F21" s="4" t="s">
        <v>11</v>
      </c>
      <c r="G21" s="4" t="s">
        <v>6</v>
      </c>
      <c r="H21" s="4" t="s">
        <v>7</v>
      </c>
    </row>
    <row r="22" spans="1:8" ht="38.25" x14ac:dyDescent="0.2">
      <c r="A22" s="4">
        <v>20</v>
      </c>
      <c r="B22" s="5">
        <f t="shared" si="2"/>
        <v>45309</v>
      </c>
      <c r="C22" s="4" t="s">
        <v>85</v>
      </c>
      <c r="D22" s="4" t="s">
        <v>60</v>
      </c>
      <c r="E22" s="4" t="s">
        <v>61</v>
      </c>
      <c r="F22" s="4" t="s">
        <v>11</v>
      </c>
      <c r="G22" s="4" t="s">
        <v>6</v>
      </c>
      <c r="H22" s="4" t="s">
        <v>7</v>
      </c>
    </row>
    <row r="23" spans="1:8" ht="25.5" x14ac:dyDescent="0.2">
      <c r="A23" s="4">
        <v>21</v>
      </c>
      <c r="B23" s="5">
        <f t="shared" si="2"/>
        <v>45309</v>
      </c>
      <c r="C23" s="4" t="s">
        <v>86</v>
      </c>
      <c r="D23" s="4" t="s">
        <v>87</v>
      </c>
      <c r="E23" s="4" t="s">
        <v>88</v>
      </c>
      <c r="F23" s="4" t="s">
        <v>5</v>
      </c>
      <c r="G23" s="4" t="s">
        <v>89</v>
      </c>
      <c r="H23" s="4" t="s">
        <v>90</v>
      </c>
    </row>
    <row r="24" spans="1:8" ht="51" x14ac:dyDescent="0.2">
      <c r="A24" s="4">
        <v>22</v>
      </c>
      <c r="B24" s="5">
        <f t="shared" si="2"/>
        <v>45309</v>
      </c>
      <c r="C24" s="4" t="s">
        <v>91</v>
      </c>
      <c r="D24" s="4" t="s">
        <v>92</v>
      </c>
      <c r="E24" s="4" t="s">
        <v>93</v>
      </c>
      <c r="F24" s="4" t="s">
        <v>11</v>
      </c>
      <c r="G24" s="4" t="s">
        <v>12</v>
      </c>
      <c r="H24" s="4" t="s">
        <v>7</v>
      </c>
    </row>
    <row r="25" spans="1:8" ht="51" x14ac:dyDescent="0.2">
      <c r="A25" s="4">
        <v>23</v>
      </c>
      <c r="B25" s="5">
        <v>45310</v>
      </c>
      <c r="C25" s="4" t="s">
        <v>94</v>
      </c>
      <c r="D25" s="4" t="s">
        <v>40</v>
      </c>
      <c r="E25" s="4" t="s">
        <v>41</v>
      </c>
      <c r="F25" s="4" t="s">
        <v>5</v>
      </c>
      <c r="G25" s="4" t="s">
        <v>42</v>
      </c>
      <c r="H25" s="4" t="s">
        <v>43</v>
      </c>
    </row>
    <row r="26" spans="1:8" ht="38.25" x14ac:dyDescent="0.2">
      <c r="A26" s="4">
        <v>24</v>
      </c>
      <c r="B26" s="5">
        <v>45313</v>
      </c>
      <c r="C26" s="4" t="s">
        <v>59</v>
      </c>
      <c r="D26" s="4" t="s">
        <v>95</v>
      </c>
      <c r="E26" s="4" t="s">
        <v>96</v>
      </c>
      <c r="F26" s="4" t="s">
        <v>5</v>
      </c>
      <c r="G26" s="4" t="s">
        <v>97</v>
      </c>
      <c r="H26" s="4" t="s">
        <v>98</v>
      </c>
    </row>
    <row r="27" spans="1:8" ht="25.5" x14ac:dyDescent="0.2">
      <c r="A27" s="4">
        <v>25</v>
      </c>
      <c r="B27" s="5">
        <f t="shared" ref="B27:B28" si="3">B26</f>
        <v>45313</v>
      </c>
      <c r="C27" s="4" t="s">
        <v>99</v>
      </c>
      <c r="D27" s="4" t="s">
        <v>100</v>
      </c>
      <c r="E27" s="4" t="s">
        <v>101</v>
      </c>
      <c r="F27" s="4" t="s">
        <v>5</v>
      </c>
      <c r="G27" s="4" t="s">
        <v>102</v>
      </c>
      <c r="H27" s="4" t="s">
        <v>103</v>
      </c>
    </row>
    <row r="28" spans="1:8" ht="38.25" x14ac:dyDescent="0.2">
      <c r="A28" s="4">
        <v>26</v>
      </c>
      <c r="B28" s="5">
        <f t="shared" si="3"/>
        <v>45313</v>
      </c>
      <c r="C28" s="4" t="s">
        <v>104</v>
      </c>
      <c r="D28" s="4" t="s">
        <v>105</v>
      </c>
      <c r="E28" s="4" t="s">
        <v>106</v>
      </c>
      <c r="F28" s="4" t="s">
        <v>5</v>
      </c>
      <c r="G28" s="4" t="s">
        <v>107</v>
      </c>
      <c r="H28" s="4" t="s">
        <v>108</v>
      </c>
    </row>
    <row r="29" spans="1:8" ht="38.25" x14ac:dyDescent="0.2">
      <c r="A29" s="4">
        <v>27</v>
      </c>
      <c r="B29" s="5">
        <v>45314</v>
      </c>
      <c r="C29" s="4" t="s">
        <v>109</v>
      </c>
      <c r="D29" s="4" t="s">
        <v>110</v>
      </c>
      <c r="E29" s="4" t="s">
        <v>111</v>
      </c>
      <c r="F29" s="4" t="s">
        <v>112</v>
      </c>
      <c r="G29" s="4" t="s">
        <v>113</v>
      </c>
      <c r="H29" s="4" t="s">
        <v>114</v>
      </c>
    </row>
    <row r="30" spans="1:8" ht="38.25" x14ac:dyDescent="0.2">
      <c r="A30" s="4">
        <v>28</v>
      </c>
      <c r="B30" s="5">
        <f t="shared" ref="B30:B36" si="4">B29</f>
        <v>45314</v>
      </c>
      <c r="C30" s="4" t="s">
        <v>115</v>
      </c>
      <c r="D30" s="4" t="s">
        <v>95</v>
      </c>
      <c r="E30" s="4" t="s">
        <v>96</v>
      </c>
      <c r="F30" s="4" t="s">
        <v>5</v>
      </c>
      <c r="G30" s="4" t="s">
        <v>97</v>
      </c>
      <c r="H30" s="4" t="s">
        <v>98</v>
      </c>
    </row>
    <row r="31" spans="1:8" ht="38.25" x14ac:dyDescent="0.2">
      <c r="A31" s="4">
        <v>29</v>
      </c>
      <c r="B31" s="5">
        <f t="shared" si="4"/>
        <v>45314</v>
      </c>
      <c r="C31" s="4" t="s">
        <v>116</v>
      </c>
      <c r="D31" s="4" t="s">
        <v>117</v>
      </c>
      <c r="E31" s="4" t="s">
        <v>118</v>
      </c>
      <c r="F31" s="4" t="s">
        <v>11</v>
      </c>
      <c r="G31" s="4" t="s">
        <v>119</v>
      </c>
      <c r="H31" s="4" t="s">
        <v>73</v>
      </c>
    </row>
    <row r="32" spans="1:8" ht="38.25" x14ac:dyDescent="0.2">
      <c r="A32" s="4">
        <v>30</v>
      </c>
      <c r="B32" s="5">
        <f t="shared" si="4"/>
        <v>45314</v>
      </c>
      <c r="C32" s="4" t="s">
        <v>120</v>
      </c>
      <c r="D32" s="4" t="s">
        <v>121</v>
      </c>
      <c r="E32" s="4" t="s">
        <v>122</v>
      </c>
      <c r="F32" s="4" t="s">
        <v>5</v>
      </c>
      <c r="G32" s="4" t="s">
        <v>123</v>
      </c>
      <c r="H32" s="4" t="s">
        <v>7</v>
      </c>
    </row>
    <row r="33" spans="1:8" ht="38.25" x14ac:dyDescent="0.2">
      <c r="A33" s="4">
        <v>31</v>
      </c>
      <c r="B33" s="5">
        <f t="shared" si="4"/>
        <v>45314</v>
      </c>
      <c r="C33" s="4" t="str">
        <f>C32</f>
        <v>Би си ти ХХК</v>
      </c>
      <c r="D33" s="4" t="s">
        <v>124</v>
      </c>
      <c r="E33" s="4" t="s">
        <v>125</v>
      </c>
      <c r="F33" s="4" t="s">
        <v>5</v>
      </c>
      <c r="G33" s="4" t="s">
        <v>123</v>
      </c>
      <c r="H33" s="4" t="s">
        <v>7</v>
      </c>
    </row>
    <row r="34" spans="1:8" ht="38.25" x14ac:dyDescent="0.2">
      <c r="A34" s="4">
        <v>32</v>
      </c>
      <c r="B34" s="5">
        <f t="shared" si="4"/>
        <v>45314</v>
      </c>
      <c r="C34" s="4" t="s">
        <v>126</v>
      </c>
      <c r="D34" s="4" t="s">
        <v>127</v>
      </c>
      <c r="E34" s="4" t="s">
        <v>128</v>
      </c>
      <c r="F34" s="4" t="s">
        <v>51</v>
      </c>
      <c r="G34" s="4" t="s">
        <v>129</v>
      </c>
      <c r="H34" s="4" t="s">
        <v>7</v>
      </c>
    </row>
    <row r="35" spans="1:8" ht="63.75" x14ac:dyDescent="0.2">
      <c r="A35" s="4">
        <v>33</v>
      </c>
      <c r="B35" s="5">
        <f t="shared" si="4"/>
        <v>45314</v>
      </c>
      <c r="C35" s="4" t="s">
        <v>130</v>
      </c>
      <c r="D35" s="4" t="s">
        <v>131</v>
      </c>
      <c r="E35" s="4" t="s">
        <v>132</v>
      </c>
      <c r="F35" s="4" t="s">
        <v>11</v>
      </c>
      <c r="G35" s="4" t="s">
        <v>6</v>
      </c>
      <c r="H35" s="4" t="s">
        <v>7</v>
      </c>
    </row>
    <row r="36" spans="1:8" ht="63.75" x14ac:dyDescent="0.2">
      <c r="A36" s="4">
        <v>34</v>
      </c>
      <c r="B36" s="5">
        <f t="shared" si="4"/>
        <v>45314</v>
      </c>
      <c r="C36" s="4" t="s">
        <v>133</v>
      </c>
      <c r="D36" s="4" t="s">
        <v>134</v>
      </c>
      <c r="E36" s="4" t="s">
        <v>135</v>
      </c>
      <c r="F36" s="4" t="s">
        <v>11</v>
      </c>
      <c r="G36" s="4" t="s">
        <v>136</v>
      </c>
      <c r="H36" s="4" t="s">
        <v>53</v>
      </c>
    </row>
    <row r="37" spans="1:8" ht="25.5" x14ac:dyDescent="0.2">
      <c r="A37" s="4">
        <v>35</v>
      </c>
      <c r="B37" s="5">
        <v>45315</v>
      </c>
      <c r="C37" s="4" t="s">
        <v>137</v>
      </c>
      <c r="D37" s="4" t="s">
        <v>100</v>
      </c>
      <c r="E37" s="4" t="s">
        <v>101</v>
      </c>
      <c r="F37" s="4" t="s">
        <v>5</v>
      </c>
      <c r="G37" s="4" t="s">
        <v>102</v>
      </c>
      <c r="H37" s="4" t="s">
        <v>103</v>
      </c>
    </row>
    <row r="38" spans="1:8" ht="25.5" x14ac:dyDescent="0.2">
      <c r="A38" s="4">
        <v>36</v>
      </c>
      <c r="B38" s="5">
        <v>45316</v>
      </c>
      <c r="C38" s="4" t="s">
        <v>138</v>
      </c>
      <c r="D38" s="4" t="s">
        <v>100</v>
      </c>
      <c r="E38" s="4" t="s">
        <v>101</v>
      </c>
      <c r="F38" s="4" t="s">
        <v>5</v>
      </c>
      <c r="G38" s="4" t="s">
        <v>102</v>
      </c>
      <c r="H38" s="4" t="s">
        <v>103</v>
      </c>
    </row>
    <row r="39" spans="1:8" ht="38.25" x14ac:dyDescent="0.2">
      <c r="A39" s="4">
        <v>37</v>
      </c>
      <c r="B39" s="5">
        <v>45317</v>
      </c>
      <c r="C39" s="4" t="s">
        <v>139</v>
      </c>
      <c r="D39" s="4" t="s">
        <v>140</v>
      </c>
      <c r="E39" s="4" t="s">
        <v>141</v>
      </c>
      <c r="F39" s="4" t="s">
        <v>5</v>
      </c>
      <c r="G39" s="4" t="s">
        <v>129</v>
      </c>
      <c r="H39" s="4" t="s">
        <v>7</v>
      </c>
    </row>
    <row r="40" spans="1:8" ht="38.25" x14ac:dyDescent="0.2">
      <c r="A40" s="4">
        <v>38</v>
      </c>
      <c r="B40" s="5">
        <f t="shared" ref="B40:B41" si="5">B39</f>
        <v>45317</v>
      </c>
      <c r="C40" s="4" t="s">
        <v>142</v>
      </c>
      <c r="D40" s="4" t="s">
        <v>143</v>
      </c>
      <c r="E40" s="4" t="s">
        <v>144</v>
      </c>
      <c r="F40" s="4" t="s">
        <v>51</v>
      </c>
      <c r="G40" s="4" t="s">
        <v>129</v>
      </c>
      <c r="H40" s="4" t="s">
        <v>7</v>
      </c>
    </row>
    <row r="41" spans="1:8" ht="38.25" x14ac:dyDescent="0.2">
      <c r="A41" s="4">
        <v>39</v>
      </c>
      <c r="B41" s="5">
        <f t="shared" si="5"/>
        <v>45317</v>
      </c>
      <c r="C41" s="4" t="s">
        <v>145</v>
      </c>
      <c r="D41" s="4" t="s">
        <v>146</v>
      </c>
      <c r="E41" s="4" t="s">
        <v>147</v>
      </c>
      <c r="F41" s="4" t="s">
        <v>112</v>
      </c>
      <c r="G41" s="4" t="s">
        <v>6</v>
      </c>
      <c r="H41" s="4" t="s">
        <v>7</v>
      </c>
    </row>
    <row r="42" spans="1:8" ht="63.75" x14ac:dyDescent="0.2">
      <c r="A42" s="4">
        <v>40</v>
      </c>
      <c r="B42" s="5">
        <v>45320</v>
      </c>
      <c r="C42" s="4" t="s">
        <v>148</v>
      </c>
      <c r="D42" s="4" t="s">
        <v>149</v>
      </c>
      <c r="E42" s="4" t="s">
        <v>150</v>
      </c>
      <c r="F42" s="4" t="s">
        <v>151</v>
      </c>
      <c r="G42" s="4" t="s">
        <v>136</v>
      </c>
      <c r="H42" s="4" t="s">
        <v>53</v>
      </c>
    </row>
    <row r="43" spans="1:8" ht="38.25" x14ac:dyDescent="0.2">
      <c r="A43" s="4">
        <v>41</v>
      </c>
      <c r="B43" s="5">
        <f>B42</f>
        <v>45320</v>
      </c>
      <c r="C43" s="4" t="s">
        <v>152</v>
      </c>
      <c r="D43" s="4" t="s">
        <v>153</v>
      </c>
      <c r="E43" s="4" t="s">
        <v>154</v>
      </c>
      <c r="F43" s="4" t="s">
        <v>5</v>
      </c>
      <c r="G43" s="4" t="s">
        <v>6</v>
      </c>
      <c r="H43" s="4" t="s">
        <v>7</v>
      </c>
    </row>
    <row r="44" spans="1:8" ht="25.5" x14ac:dyDescent="0.2">
      <c r="A44" s="4">
        <v>42</v>
      </c>
      <c r="B44" s="5">
        <v>45321</v>
      </c>
      <c r="C44" s="4" t="s">
        <v>155</v>
      </c>
      <c r="D44" s="4" t="s">
        <v>156</v>
      </c>
      <c r="E44" s="4" t="s">
        <v>157</v>
      </c>
      <c r="F44" s="4" t="s">
        <v>5</v>
      </c>
      <c r="G44" s="4" t="s">
        <v>158</v>
      </c>
      <c r="H44" s="4" t="s">
        <v>73</v>
      </c>
    </row>
    <row r="45" spans="1:8" ht="51" x14ac:dyDescent="0.2">
      <c r="A45" s="4">
        <v>43</v>
      </c>
      <c r="B45" s="5">
        <f t="shared" ref="B45:B46" si="6">B44</f>
        <v>45321</v>
      </c>
      <c r="C45" s="4" t="str">
        <f>C44</f>
        <v>Кристалхилл капитал ХХК</v>
      </c>
      <c r="D45" s="4" t="s">
        <v>159</v>
      </c>
      <c r="E45" s="4" t="s">
        <v>160</v>
      </c>
      <c r="F45" s="4" t="s">
        <v>27</v>
      </c>
      <c r="G45" s="4" t="s">
        <v>161</v>
      </c>
      <c r="H45" s="4" t="s">
        <v>73</v>
      </c>
    </row>
    <row r="46" spans="1:8" ht="76.5" x14ac:dyDescent="0.2">
      <c r="A46" s="4">
        <v>44</v>
      </c>
      <c r="B46" s="5">
        <f t="shared" si="6"/>
        <v>45321</v>
      </c>
      <c r="C46" s="4" t="s">
        <v>162</v>
      </c>
      <c r="D46" s="4" t="s">
        <v>163</v>
      </c>
      <c r="E46" s="4" t="s">
        <v>164</v>
      </c>
      <c r="F46" s="4" t="s">
        <v>11</v>
      </c>
      <c r="G46" s="4" t="s">
        <v>57</v>
      </c>
      <c r="H46" s="4" t="s">
        <v>58</v>
      </c>
    </row>
    <row r="47" spans="1:8" ht="38.25" x14ac:dyDescent="0.2">
      <c r="A47" s="4">
        <v>45</v>
      </c>
      <c r="B47" s="5">
        <v>45322</v>
      </c>
      <c r="C47" s="4" t="s">
        <v>165</v>
      </c>
      <c r="D47" s="4" t="s">
        <v>166</v>
      </c>
      <c r="E47" s="4" t="s">
        <v>167</v>
      </c>
      <c r="F47" s="4" t="s">
        <v>112</v>
      </c>
      <c r="G47" s="4" t="s">
        <v>6</v>
      </c>
      <c r="H47" s="4" t="s">
        <v>7</v>
      </c>
    </row>
    <row r="48" spans="1:8" ht="25.5" x14ac:dyDescent="0.2">
      <c r="A48" s="4">
        <v>46</v>
      </c>
      <c r="B48" s="5">
        <f t="shared" ref="B48:B54" si="7">B47</f>
        <v>45322</v>
      </c>
      <c r="C48" s="4" t="s">
        <v>168</v>
      </c>
      <c r="D48" s="4" t="s">
        <v>169</v>
      </c>
      <c r="E48" s="4" t="s">
        <v>170</v>
      </c>
      <c r="F48" s="4" t="s">
        <v>171</v>
      </c>
      <c r="G48" s="4" t="s">
        <v>172</v>
      </c>
      <c r="H48" s="4" t="s">
        <v>103</v>
      </c>
    </row>
    <row r="49" spans="1:8" ht="63.75" x14ac:dyDescent="0.2">
      <c r="A49" s="4">
        <v>47</v>
      </c>
      <c r="B49" s="5">
        <f t="shared" si="7"/>
        <v>45322</v>
      </c>
      <c r="C49" s="4" t="s">
        <v>173</v>
      </c>
      <c r="D49" s="4" t="s">
        <v>174</v>
      </c>
      <c r="E49" s="4" t="s">
        <v>175</v>
      </c>
      <c r="F49" s="4" t="s">
        <v>151</v>
      </c>
      <c r="G49" s="4" t="s">
        <v>77</v>
      </c>
      <c r="H49" s="4" t="s">
        <v>43</v>
      </c>
    </row>
    <row r="50" spans="1:8" ht="38.25" x14ac:dyDescent="0.2">
      <c r="A50" s="4">
        <v>48</v>
      </c>
      <c r="B50" s="5">
        <f t="shared" si="7"/>
        <v>45322</v>
      </c>
      <c r="C50" s="4" t="s">
        <v>176</v>
      </c>
      <c r="D50" s="4" t="s">
        <v>177</v>
      </c>
      <c r="E50" s="4" t="s">
        <v>178</v>
      </c>
      <c r="F50" s="4" t="s">
        <v>5</v>
      </c>
      <c r="G50" s="4" t="s">
        <v>12</v>
      </c>
      <c r="H50" s="4" t="s">
        <v>7</v>
      </c>
    </row>
    <row r="51" spans="1:8" ht="38.25" x14ac:dyDescent="0.2">
      <c r="A51" s="4">
        <v>49</v>
      </c>
      <c r="B51" s="5">
        <f t="shared" si="7"/>
        <v>45322</v>
      </c>
      <c r="C51" s="4" t="s">
        <v>179</v>
      </c>
      <c r="D51" s="4" t="s">
        <v>180</v>
      </c>
      <c r="E51" s="4" t="s">
        <v>181</v>
      </c>
      <c r="F51" s="4" t="s">
        <v>5</v>
      </c>
      <c r="G51" s="4" t="s">
        <v>6</v>
      </c>
      <c r="H51" s="4" t="s">
        <v>7</v>
      </c>
    </row>
    <row r="52" spans="1:8" ht="38.25" x14ac:dyDescent="0.2">
      <c r="A52" s="4">
        <v>50</v>
      </c>
      <c r="B52" s="5">
        <f t="shared" si="7"/>
        <v>45322</v>
      </c>
      <c r="C52" s="4" t="s">
        <v>182</v>
      </c>
      <c r="D52" s="4" t="s">
        <v>183</v>
      </c>
      <c r="E52" s="4" t="s">
        <v>184</v>
      </c>
      <c r="F52" s="4" t="s">
        <v>5</v>
      </c>
      <c r="G52" s="4" t="s">
        <v>6</v>
      </c>
      <c r="H52" s="4" t="s">
        <v>7</v>
      </c>
    </row>
    <row r="53" spans="1:8" ht="38.25" x14ac:dyDescent="0.2">
      <c r="A53" s="4">
        <v>51</v>
      </c>
      <c r="B53" s="5">
        <f t="shared" si="7"/>
        <v>45322</v>
      </c>
      <c r="C53" s="4" t="s">
        <v>185</v>
      </c>
      <c r="D53" s="4" t="s">
        <v>180</v>
      </c>
      <c r="E53" s="4" t="s">
        <v>181</v>
      </c>
      <c r="F53" s="4" t="s">
        <v>51</v>
      </c>
      <c r="G53" s="4" t="s">
        <v>6</v>
      </c>
      <c r="H53" s="4" t="s">
        <v>7</v>
      </c>
    </row>
    <row r="54" spans="1:8" ht="38.25" x14ac:dyDescent="0.2">
      <c r="A54" s="4">
        <v>52</v>
      </c>
      <c r="B54" s="5">
        <f t="shared" si="7"/>
        <v>45322</v>
      </c>
      <c r="C54" s="4" t="s">
        <v>186</v>
      </c>
      <c r="D54" s="4" t="s">
        <v>187</v>
      </c>
      <c r="E54" s="4" t="s">
        <v>188</v>
      </c>
      <c r="F54" s="4" t="s">
        <v>62</v>
      </c>
      <c r="G54" s="4" t="s">
        <v>12</v>
      </c>
      <c r="H54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Гантулга Дамдинсүрэн</dc:creator>
  <cp:lastModifiedBy>Гантулга Дамдинсүрэн</cp:lastModifiedBy>
  <dcterms:created xsi:type="dcterms:W3CDTF">2024-02-06T07:57:08Z</dcterms:created>
  <dcterms:modified xsi:type="dcterms:W3CDTF">2024-02-06T08:00:11Z</dcterms:modified>
</cp:coreProperties>
</file>