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C:\Users\mof0002004\Desktop\"/>
    </mc:Choice>
  </mc:AlternateContent>
  <xr:revisionPtr revIDLastSave="0" documentId="13_ncr:1_{20BA35F6-F042-4EF9-932B-D26D9D3861F9}" xr6:coauthVersionLast="34" xr6:coauthVersionMax="34" xr10:uidLastSave="{00000000-0000-0000-0000-000000000000}"/>
  <bookViews>
    <workbookView xWindow="1035" yWindow="375" windowWidth="19470" windowHeight="11820" xr2:uid="{00000000-000D-0000-FFFF-FFFF00000000}"/>
  </bookViews>
  <sheets>
    <sheet name="гомдол-2018" sheetId="1" r:id="rId1"/>
    <sheet name="Sheet1" sheetId="2" r:id="rId2"/>
  </sheets>
  <definedNames>
    <definedName name="_xlnm._FilterDatabase" localSheetId="0" hidden="1">'гомдол-2018'!$A$19:$S$1038</definedName>
    <definedName name="Амгалан">'гомдол-2018'!#REF!</definedName>
    <definedName name="Баярмаа">'гомдол-2018'!#REF!</definedName>
    <definedName name="Хариуцсан_ажилтан" comment="Цолмонтуяа">'гомдол-2018'!#REF!</definedName>
  </definedNames>
  <calcPr calcId="179017"/>
</workbook>
</file>

<file path=xl/calcChain.xml><?xml version="1.0" encoding="utf-8"?>
<calcChain xmlns="http://schemas.openxmlformats.org/spreadsheetml/2006/main">
  <c r="A31" i="1" l="1"/>
  <c r="A33" i="1"/>
  <c r="A35" i="1"/>
  <c r="A37" i="1"/>
  <c r="A39" i="1"/>
  <c r="A41" i="1"/>
  <c r="A49" i="1"/>
  <c r="A51" i="1"/>
  <c r="A53" i="1"/>
  <c r="A55" i="1"/>
  <c r="A57" i="1"/>
  <c r="A59" i="1"/>
  <c r="A21" i="1"/>
</calcChain>
</file>

<file path=xl/sharedStrings.xml><?xml version="1.0" encoding="utf-8"?>
<sst xmlns="http://schemas.openxmlformats.org/spreadsheetml/2006/main" count="8829" uniqueCount="2134">
  <si>
    <t>№</t>
  </si>
  <si>
    <t>Захиалагч</t>
  </si>
  <si>
    <t>Гомдол гаргагч 
байгууллага</t>
  </si>
  <si>
    <t>Шийдвэрлэсэн байдал</t>
  </si>
  <si>
    <t xml:space="preserve">Огноо
 /төсөл бэлтгэсэн/ </t>
  </si>
  <si>
    <t>ТЕЗ</t>
  </si>
  <si>
    <t>Огноо, 
/шийдвэр/</t>
  </si>
  <si>
    <t>Дугаар
/шийдвэр/</t>
  </si>
  <si>
    <t>Ангилал</t>
  </si>
  <si>
    <t>Эх үүсвэр</t>
  </si>
  <si>
    <t>Гомдлыг шийдвэрлэсэн байдлыг оруулна</t>
  </si>
  <si>
    <t>Түдгэлзүүлэх шийдвэрийн талаарх мэдээллийг оруулна.</t>
  </si>
  <si>
    <t>Тендер шалгаруулалтын нэр</t>
  </si>
  <si>
    <t>Материал ирүүлсэн албан бичгийн огноо</t>
  </si>
  <si>
    <t>Төсөвт өртөг /сая төгрөг/</t>
  </si>
  <si>
    <t>Огноо 
/албажуулсан/</t>
  </si>
  <si>
    <t>Дугаар 
/албажуулсан/</t>
  </si>
  <si>
    <t>Материал ирүүлэхээр заасан огноо</t>
  </si>
  <si>
    <t>Захиалагчид гомдлоо гаргах</t>
  </si>
  <si>
    <t>Захиалагчийн шийдвэр гараагүй</t>
  </si>
  <si>
    <t>Гомдлоо эргүүлэн татсан</t>
  </si>
  <si>
    <t>Тендер шалгаруулалтыг хүчингүй болгох</t>
  </si>
  <si>
    <t>Үнэлгээг дахин хийх</t>
  </si>
  <si>
    <t>Шийдвэрийн төрөл</t>
  </si>
  <si>
    <t>Ажил</t>
  </si>
  <si>
    <t>Бараа</t>
  </si>
  <si>
    <t>Зөвлөх</t>
  </si>
  <si>
    <t>Зөвлөхийн бус</t>
  </si>
  <si>
    <t>Захиалагчийн шийдвэр үндэслэлтэй</t>
  </si>
  <si>
    <t>Гомдол хүлээн авах боломжгүй, шүүхэд хандах</t>
  </si>
  <si>
    <t>Нуган ХХК</t>
  </si>
  <si>
    <t>Бодь электроникс ХХК</t>
  </si>
  <si>
    <t>Хариу өгөх хугацаа</t>
  </si>
  <si>
    <r>
      <t>Шийдвэрийн төрөл /</t>
    </r>
    <r>
      <rPr>
        <i/>
        <u/>
        <sz val="10"/>
        <color rgb="FFFF0000"/>
        <rFont val="Arial"/>
        <family val="2"/>
      </rPr>
      <t>дээрх шийдвэрийн төрлүүдээс аль нэгийг нь бичнэ үү</t>
    </r>
    <r>
      <rPr>
        <sz val="10"/>
        <rFont val="Arial"/>
        <family val="2"/>
      </rPr>
      <t>/</t>
    </r>
  </si>
  <si>
    <t>Өөр бусад</t>
  </si>
  <si>
    <t>Бөглөөгүй</t>
  </si>
  <si>
    <t>.</t>
  </si>
  <si>
    <t xml:space="preserve">, </t>
  </si>
  <si>
    <t xml:space="preserve">Тендер шалгаруулалттай холбоотой 2018 онд гарсан гомдлын талаарх судалгаа
</t>
  </si>
  <si>
    <t>2018.01.04</t>
  </si>
  <si>
    <t>2018.01.18</t>
  </si>
  <si>
    <t>Сервер, тоног төхөөрөмж ТБ/НТШ/17/40</t>
  </si>
  <si>
    <t>Төрийн банк</t>
  </si>
  <si>
    <t>Сангийн яам</t>
  </si>
  <si>
    <t>бараа</t>
  </si>
  <si>
    <t>Өөрийн хөрөнгө</t>
  </si>
  <si>
    <t>Өлзий-Иш ХХК</t>
  </si>
  <si>
    <t>Чингэлтэй дүүргийн 2 дугаар амбулаторийн хуучин барилгыг буулгаж, шинээр барих оношлогоо, эмчилгээний төвийн барилгын зураг төсөл боловсруулах НХААГ-17/0171</t>
  </si>
  <si>
    <t>НХААГ</t>
  </si>
  <si>
    <t>НЗД</t>
  </si>
  <si>
    <t>зөвлөх</t>
  </si>
  <si>
    <t>нийслэлийн төсөв</t>
  </si>
  <si>
    <t>Вертексмон ХХК</t>
  </si>
  <si>
    <t>2018.01.19</t>
  </si>
  <si>
    <t>2018.01.05</t>
  </si>
  <si>
    <t xml:space="preserve">2018.01.08     </t>
  </si>
  <si>
    <t>Жи ти кэй эс ХХК</t>
  </si>
  <si>
    <t>2018.01.22</t>
  </si>
  <si>
    <t xml:space="preserve">Төв байрны гадна засал ба засвар, тохижилтын ажил ТС-58/2017      Багц-2  Төв байрны 5 давхрын засварын ажил, өргөтгөлийн байрны ажилчдын чийрэгжүүлэлтийн өрөөний тохижилт  </t>
  </si>
  <si>
    <t>УБЦТС ТӨХК</t>
  </si>
  <si>
    <t>ТӨБЗГ</t>
  </si>
  <si>
    <t>ажил</t>
  </si>
  <si>
    <t>Монос фарм трейд ХХК</t>
  </si>
  <si>
    <t>2018.01.24</t>
  </si>
  <si>
    <t>2018.01.10</t>
  </si>
  <si>
    <t>Элэгний B, C вирусын илрүүлэг, шинжилгээнд шаардлагатай хурдавчилсан оношлуурын багц</t>
  </si>
  <si>
    <t>Сонгинохайрхан дүүргийн Эрүүл мэндийн төв</t>
  </si>
  <si>
    <t>ЭМС</t>
  </si>
  <si>
    <t>УТ</t>
  </si>
  <si>
    <t>2018.01.11</t>
  </si>
  <si>
    <t>2018.01.25</t>
  </si>
  <si>
    <t>Сэлбэ, Баянхошуу дэд төвийн байгаль орчинд нөлөөлөх нөлөөллийг шинэчлэгдсэн зураг төслийн хүрээнд дахин нарийвчлан тодорхойлж, байгаль орчны нарийвчилсан үнэлгээний нэмэлт тодотгол хийх, байгаль орчны сөрөг нөлөөллийг бууруулах, дүйцүүлэн хамгаалах арга хэмжээ бүхий байгаль орчны менежментийн төлөвлөгөөг шинэчлэн боловсруулах ажил НХААГ-17/0039</t>
  </si>
  <si>
    <t>2018.01.12</t>
  </si>
  <si>
    <t>Мөнх-Өргөө ХХК</t>
  </si>
  <si>
    <t>2018.01.26</t>
  </si>
  <si>
    <t>Өмнөговь аймгийн Ханбогд суманд баригдах хог хаягдлын ландфильдын ажлыг гүйцэтгүүлэх    2017/06</t>
  </si>
  <si>
    <t>Өмнөговь аймгийн Ханбогд сумын ЗДТГ</t>
  </si>
  <si>
    <t>Өмнөговь аймгийн Засаг дарга</t>
  </si>
  <si>
    <t>орон нутгийн төсөв</t>
  </si>
  <si>
    <t>Бизнесийн ухаалаг систем, дата шинжилгээний тоног төхөөрөмж, програм хангамж нийлүүлэх   GD-03/17</t>
  </si>
  <si>
    <t>Хөдөлмөр, нийгмийн хамгааллын яам</t>
  </si>
  <si>
    <t>Хөдөлмөр, нийгмийн хамгааллын сайд</t>
  </si>
  <si>
    <t>Азийн хөгжлийн банкны хөнгөлөлттэй зээл</t>
  </si>
  <si>
    <t>6-1/73</t>
  </si>
  <si>
    <t>2018.01.08</t>
  </si>
  <si>
    <t>2018.01.09</t>
  </si>
  <si>
    <t>6-1/160</t>
  </si>
  <si>
    <t>2018.01.16</t>
  </si>
  <si>
    <t>Ач тус хоспис ХХК</t>
  </si>
  <si>
    <t>2018.01.30</t>
  </si>
  <si>
    <t>Хувийн хэвшлийн эрүүл мэндийн байгууллагаар гемодиализ эмчилгээ, үйлчилгээ үзүүлэх</t>
  </si>
  <si>
    <t>ЭМЯ</t>
  </si>
  <si>
    <t>Хурилдуур ХХК</t>
  </si>
  <si>
    <t>Софтвишн ХХК</t>
  </si>
  <si>
    <t>2018.02.01</t>
  </si>
  <si>
    <t>Баянхонгор аймгийн ОНӨГ</t>
  </si>
  <si>
    <t>Баянхонгор сумын Шаргалжуут тосгоны цэцэрлэгийн хүүхдийн хоол хүнсний материал нийлүүлэх БХАОНӨГ/201812098</t>
  </si>
  <si>
    <t>Ди ди эй жи ХХК</t>
  </si>
  <si>
    <t>Дархан-Уул аймгийн урт хугацааны бодлого боловсруулах зөвлөх үйлчилгээ ДА-ОНӨГ/2017-128</t>
  </si>
  <si>
    <t>Дархан-Уул аймгийн ОНӨГ</t>
  </si>
  <si>
    <t>Дархан-Уул аймгийн ЗД</t>
  </si>
  <si>
    <t>Нахиа импекс ХХК</t>
  </si>
  <si>
    <t>2018.02.02</t>
  </si>
  <si>
    <t>Ховд аймгийн Бүсний оношлогоо эмчилгээний төв, Булган сумын нэгдсэн эмнэлэг, Мөст сумын сум дундын эмнэлэг, сумдын эрүүл мэндийн төвүүдийн 2018 оны эмнэлгийн тусламж үйлчилгээнд хэрэглэх эм, эмнэлгийн хэрэгсэл, лабораторийн урвалж бодис, оношлуур худалдан авах Багц-7</t>
  </si>
  <si>
    <t>Ховд аймгийн Эрүүл мэндийн газар</t>
  </si>
  <si>
    <t>Дуулгант өлзийт оргил ХХК</t>
  </si>
  <si>
    <t>Сайжруулсан шахмал түлш нийлүүлэх НХААГ-17/0208</t>
  </si>
  <si>
    <t>Эс жи эс ай эм эм и монголиа ХХК</t>
  </si>
  <si>
    <t>Уурхайн ашиглалтын хайгуулын нүүрсний дээжийн шинжилгээ, Цанхиас бусад хэсэг дэх хайгуулын ажлын нүүрсний дээжийн шинжилгээний үйлчилгээ үзүүлэх ЭТТ-2017/11-03/ХЯ-34</t>
  </si>
  <si>
    <t>Эрдэнэс таван толгой ХК</t>
  </si>
  <si>
    <t>Ховд тул ХХК</t>
  </si>
  <si>
    <t>Нийслэлийн агаарын чанарыг сайжруулах бүсэд орших цэцэрлэгийн нам даралтын зуухыг цахилгааны хэмнэлттэй дэвшилтэт технологиор солих ажил НХААГ-17/0207</t>
  </si>
  <si>
    <t>Геологийн төв лаборатори ТӨҮГ</t>
  </si>
  <si>
    <t>2018.02.05</t>
  </si>
  <si>
    <t>Чулуулгийн цэгэн даралтын болон физик-механик шинж чанар тодорхойлох лабораторийн туршилт хийлгэх дээжийн шинжилгээний үйлчилгээ үзүүлэх</t>
  </si>
  <si>
    <t>Дөлгөөн хайрхан уул аудит ХХК</t>
  </si>
  <si>
    <t>ҮАГ</t>
  </si>
  <si>
    <t>Номин даатгал ХХК</t>
  </si>
  <si>
    <t>Даатгалын үйлчилгээ үзүүлэх   Б-ЗТН-2017-01/06</t>
  </si>
  <si>
    <t>Зорчигч тээврийн нэгтгэл ОНӨААТҮГ</t>
  </si>
  <si>
    <t>Эвиденсе аудит ХХК</t>
  </si>
  <si>
    <t>2017.01.05</t>
  </si>
  <si>
    <t>6-1/60</t>
  </si>
  <si>
    <t>2017.01.08</t>
  </si>
  <si>
    <t>“Бодь электроникс” ХХК-ийн ирүүлсэн саналаас тендерийн баримт бичгийн техникийн тодорхойлолтын 15 ширхэг хард диск (15*1.6TB SAS 12Gb 2.5’’ WISSD-түүнээс дээш) байх, Свич 28 SFP порттой байх шаардлагыг тус тус хангаагүй гэж татгалзсан захиалагчийн шийдвэр үндэслэлтэй байна.</t>
  </si>
  <si>
    <t>“Вертексмон” ХХК-ийн ирүүлсэн саналаас хуулийн 28 дугаар зүйлийн 28.3-т заасны дагуу татгалзсан захиалагчийн шийдвэр үндэслэлтэй байна.</t>
  </si>
  <si>
    <t>6-1/215</t>
  </si>
  <si>
    <t>6-1/147</t>
  </si>
  <si>
    <t>2018.01.15</t>
  </si>
  <si>
    <t>“Монос фарм трейд” ХХК-ийн ирүүлсэн саналаас тендерийн баримт бичгийн тендер шалгаруулалтын өгөгдлийн хүснэгтийн ТОӨЗ 18.1 (в)-д ... Мөн харъяа Нийгмийн даатгалын хэлтсээр баталгаажуулсан НД-8 маягтын дагуу Нийгмийн даатгалын тайланг хавсралтаар ирүүлэх шаардлагыг хангаагүй гэж татгалзсан захиалагчийн шийдвэр үндэслэлтэй байна. Уг компанийн тендерийн баримт бичигт ирүүлсэн 2017 оны 8, 9, 10 дугаар сарын НД-8 маягтуудыг дутуу хуулбарласан, харагдах боломжгүй байна.</t>
  </si>
  <si>
    <t>2018.01.23</t>
  </si>
  <si>
    <t>6-1/282</t>
  </si>
  <si>
    <t>6-1/232</t>
  </si>
  <si>
    <t>БДО аудит ХХК</t>
  </si>
  <si>
    <t>2018.02.07</t>
  </si>
  <si>
    <t>Гэрээгээр 2017 оны санхүүгийн тайлангийн аудитыг гүйцэтгүүлэх хараат бус аудитын хуулийн этгээдийг сонгон шалгаруулах ҮАГ-17-2/17 Багц-24</t>
  </si>
  <si>
    <t>Гэрээгээр 2017 оны санхүүгийн тайлангийн аудитыг гүйцэтгүүлэх хараат бус аудитын хуулийн этгээдийг сонгон шалгаруулах ҮАГ-17-2/17 Багц-1, 31, 11</t>
  </si>
  <si>
    <t>Гэрээгээр 2017 оны санхүүгийн тайлангийн аудитыг гүйцэтгүүлэх хараат бус аудитын хуулийн этгээдийг сонгон шалгаруулах ҮАГ-17-2/17 Багц-4, 12, 36</t>
  </si>
  <si>
    <t>Монгол эм импекс концерн ХХК</t>
  </si>
  <si>
    <t>2018.02.08</t>
  </si>
  <si>
    <t xml:space="preserve">Баянхонгор сумын Номундалай цогцолборын дотуур байрны хоол хүнсний материал нийлүүлэх </t>
  </si>
  <si>
    <t xml:space="preserve">Баянхонгор сумын 7 дугаар цэцэрлэгийн хүүхдийн хоол хүнсний материал нийлүүлэх </t>
  </si>
  <si>
    <t>ЗЦД ХХК</t>
  </si>
  <si>
    <t>2018.02.13</t>
  </si>
  <si>
    <t>Баянхонгор аймгийн ЭМГ</t>
  </si>
  <si>
    <t>БСШУСС</t>
  </si>
  <si>
    <t>Баянхонгор аймгийн Эрүүл мэндийн газрын 2018 оны хэрэгцээт хоол хүнсний материал нийлүүлэх</t>
  </si>
  <si>
    <t>2018.01.31</t>
  </si>
  <si>
    <t>Вай би эм корпораци ХХК</t>
  </si>
  <si>
    <t>2018.02.14</t>
  </si>
  <si>
    <t>Ахмад настны үндэсний төвд нүүрс нийлүүлэх Багц-3 АНҮТ-2018-НТШ-03</t>
  </si>
  <si>
    <t>Ахмад настны үндэсний төв</t>
  </si>
  <si>
    <t>Баянхонгор аймгийн Баян-Ойт цогцолбор сургуулийн үдийн цайны хүнсний материал нийлүүлэх Багц-А</t>
  </si>
  <si>
    <t>Мэргэдийн өлгий ХХК</t>
  </si>
  <si>
    <t>Ахмад настны үндэсний төвд нормын хувцас зөөлөн эдлэл нийлүүлэх АНҮТ-2018-НТШ-04</t>
  </si>
  <si>
    <t>2018.02.19</t>
  </si>
  <si>
    <t>Айвико интернэйшнл ХХК</t>
  </si>
  <si>
    <t>Дорнод аймгийн Эрүүл мэндийн газар</t>
  </si>
  <si>
    <t>Өмнөговь аймгийн Эрүүл мэндийн газар</t>
  </si>
  <si>
    <t>ЭХЭМҮТ</t>
  </si>
  <si>
    <t>Си эс ай аудит ХХК</t>
  </si>
  <si>
    <t>2018 оны нормын хувцас, зөөлөн эдлэл ханган нийлүүлэх ЭХЭМҮТ-2018/05</t>
  </si>
  <si>
    <t>Дарханы дулааны цахилгаан станц ТӨХК</t>
  </si>
  <si>
    <t>Хөндлөнгийн аудитын зөвлөх сонгон шалгаруулах</t>
  </si>
  <si>
    <t>Бүсийн оношлогоо эмчилгээний төв, сум дундын эмнэлэгт эм, эмнэлгийн хэрэгсэл нийлүүлэх ЭМГ2018/01     Багц-25</t>
  </si>
  <si>
    <t>Бүсийн оношлогоо эмчилгээний төв, сум дундын эмнэлэгт эм, эмнэлгийн хэрэгсэл нийлүүлэх ЭМГ2018/01     Багц-7, 8</t>
  </si>
  <si>
    <t>Их булгийн тохой ХХК</t>
  </si>
  <si>
    <t>2018.02.21</t>
  </si>
  <si>
    <t>Сонгинохайрхан дүүргийн цэцэрлэгүүдийн хүнсний бүтээгдэхүүн нийлүүлэх 2018-Б/001</t>
  </si>
  <si>
    <t>Хүнс хангамж төв ОНӨААТҮГ</t>
  </si>
  <si>
    <t>Монголиан стар дистрибюшин ХХК</t>
  </si>
  <si>
    <t>2018 оны Өндөр өртөгт эмнэлгийн хэрэгсэл худалдан авах Б/18/001     УНТЭ201812003</t>
  </si>
  <si>
    <t>Улсын нэгдүгээр төв эмнэлэг</t>
  </si>
  <si>
    <t>Тод холбоо ХХК</t>
  </si>
  <si>
    <t>2018.02.22</t>
  </si>
  <si>
    <t>Труба зөөгч гинжит бульдозер нийлүүлэх ХХ-2017/03-39</t>
  </si>
  <si>
    <t>Эрдэнэт үйлдвэр ХХК</t>
  </si>
  <si>
    <t>Завхан аймгийн ОНӨГ</t>
  </si>
  <si>
    <t>Алхана трейд ХХК</t>
  </si>
  <si>
    <t>2018.02.23</t>
  </si>
  <si>
    <t>Өмнөговь аймгийн ЗДТГ</t>
  </si>
  <si>
    <t>Даланзадгад сумын гэр хорооллын гудамжны гэрэлтүүлэг суурилуулах ажил   ӨМАОНӨГ/201707133</t>
  </si>
  <si>
    <t>шаардлагад нийцсэн нэг ч санал ирээгүй 25 багцын тендер шалгаруулалтыг хүчингүй болгож, хууль журамд нийцүүлэн дахин зохион байгуулах</t>
  </si>
  <si>
    <t>2018.01.29</t>
  </si>
  <si>
    <t>6-1/501</t>
  </si>
  <si>
    <t>Тендер шалгаруулалтын Багц 7-д оролцсон “Нахиа импекс” ХХК болон Багц 4-т оролцсон “Монгол эм импэкс концерн” ХХК-ийн ирүүлсэн саналаас хуулийн 27 дугаар зүйлийн 27.1.2 техникийн тодорхойлолт, 27.1.3 тендерийн баримт бичигт заасан бусад нөхцөл, шаардлага, 28 дугаар зүйлийн 28.7.4-т заасан шаардлагыг тус тус хангаагүй гэж татгалзсан захиалагчийн шийдвэр үндэслэлгүй байна. Дээрх компаниудын санал болгосон эм нь техникийн тодорхойлолтын ямар шаардлагыг хангахгүй байгааг үнэлсэн үнэлгээ байхгүй, түүнчлэн тендерийн баримт бичигт заасан ямар нөхцөл шаардлагыг хангахгүй байгаа талаар үнэлгээний хорооны хурлын тэмдэглэл болон үнэлгээний хүснэгт байхгүй. Мөн тендерийн баримт бичгийн тендерт оролцогчдод өгөх зааварчилгааны 35.4-т заасан чанарын үнэлгээ болон 35.5-д заасан дотоодын үйлдвэрлэгчийн, 35.6-д заасан чанар ба үнэлгээний харьцуулалтыг хийгээгүй байна.</t>
  </si>
  <si>
    <t>6-1/539</t>
  </si>
  <si>
    <t>Тендер шалгаруулалтын Багц 7-д захиалагчийн гэрээ байгуулах эрх олгосон “Монос фарм трейд” ХХК-ийн барааны үнийн хуваарь нь харагдах боломжгүй учир гарал үүсэл, нэгжийн үнэ, тоо хэмжээ, үнийн дүн гэх мэт үзүүлэлтүүдийг тодорхойлох боломжгүй байна.</t>
  </si>
  <si>
    <t>6-1/502</t>
  </si>
  <si>
    <t>2018.02.06</t>
  </si>
  <si>
    <t>6-1/517</t>
  </si>
  <si>
    <t>шаардлагад нийцсэн нэг ч тендер ирээгүй, үнэлгээний хорооны хурлын тэмдэглэлүүд нь шаардлага хангахгүй дээрх тендер шалгаруулалтыг хүчингүй болгож, хууль журамд нийцүүлэн дахин зохион байгуулах</t>
  </si>
  <si>
    <t>2018.02.09</t>
  </si>
  <si>
    <t>6-1/666</t>
  </si>
  <si>
    <t>6-1/540</t>
  </si>
  <si>
    <t>шаардлагад нийцсэн нэг ч тендер ирээгүй, захиалагчийн тендерийн баримт бичиг нь шаардлага хангахгүй дээрх тендер шалгаруулалтыг хүчингүй болгож, хууль журамд нийцүүлэн дахин зохион байгуулах</t>
  </si>
  <si>
    <t>6-1/665</t>
  </si>
  <si>
    <t>Аймгийн эрүүл мэндийн байгууллагуудын хэрэгцээт эм, эмнэлгийн хэрэгсэл, урвалж бодис нийлүүлэх БӨАОНӨГ/201712037        Багц-5</t>
  </si>
  <si>
    <t>Сумдын эрүүл мэндийн байгууллагуудад 2018 онд хэрэглэх эм, эмнэлгийн хэрэгсэл, урвалж бодис нийлүүлэх 09-НТШ-22/2017  Багц-9</t>
  </si>
  <si>
    <t>Баян-Өлгий аймгийн Эрүүл мэндийн газар</t>
  </si>
  <si>
    <t xml:space="preserve">2018.02.09    </t>
  </si>
  <si>
    <t>Цомбо ХХК</t>
  </si>
  <si>
    <t>Хэнтий аймгийн нэгдсэн эмнэлэг, уламжлалт анагаах ухааны төв, сум дундын эмнэлэг, сумдын эрүүл мэндийн төвүүдэд хэрэглэгдэх эм, эмнэлгийн хэрэгсэл нийлүүлэх   ХЭАЭМГ201812001   Багц-8</t>
  </si>
  <si>
    <t>Завхан аймгийн Нэгдсэн эмнэлгийн 2018 онд хэрэглэгдэх эм, эмнэлгийн хэрэгсэл, урвалж бодис нийлүүлэх   09-НТШ-21/2017 Багц-1</t>
  </si>
  <si>
    <t>Хэнтий аймгийн ЭМГ</t>
  </si>
  <si>
    <t>Аймгийн эрүүл мэндийн байгууллагуудын хэрэгцээт эм, эмнэлгийн хэрэгсэл, урвалж бодис нийлүүлэх БӨАОНӨГ/201712037        Багц-14</t>
  </si>
  <si>
    <t>Ультрасоник ХХК</t>
  </si>
  <si>
    <t>Цэцэрлэгийн дотоод орчны агаарын чанарыг сайжруулах агаар цэвэршүүлэгч, зорилтот бүлгийн айл өрхийг дэвшилтэт технологи бүхий цахилгаан халаагуураар хангах НХААГ-17/0217   Багц-2</t>
  </si>
  <si>
    <t>2018.02.12</t>
  </si>
  <si>
    <t>Ростов ХХК</t>
  </si>
  <si>
    <t>2018.02.26</t>
  </si>
  <si>
    <t>Ханбогд сумын төвийн үерийн усны хамгаалалтын далангийн зураг төсөл боловсруулах ӨМ2017/13</t>
  </si>
  <si>
    <t>Чоногол трейд ХХК</t>
  </si>
  <si>
    <t>Аймгийн нэгдсэн эмнэлэг, Замын-Үүд сумын нэгдсэн эмнэлэг, эмийн эргэлтийн сан ОНӨААТҮГ-ын хэрэгцээнд нийлүүлэх эм, эмнэлгийн хэрэгсэл худалдан авах  ЭМ01/18  Багц-17, 18, 19</t>
  </si>
  <si>
    <t>Дорноговь аймгийн Эрүүл мэндийн газар</t>
  </si>
  <si>
    <t>Халиун проперти ХХК</t>
  </si>
  <si>
    <t>Монголросцветмет ХХК</t>
  </si>
  <si>
    <t>CAT 9DR бульдозерийн шанаганы хутга нийлүүлэх  МРЦМ-2018 СШ-04</t>
  </si>
  <si>
    <t>Туузан дамжуургын лент нийлүүлэх МРЦМ-2018 СШ-19</t>
  </si>
  <si>
    <t>Туузан дамжуургын ролик нийлүүлэх МРЦМ-2018 СШ-20</t>
  </si>
  <si>
    <t>Гагнуурын электрод нийлүүлэх МРЦМ-2018 СШ-21</t>
  </si>
  <si>
    <t>2018.02.27</t>
  </si>
  <si>
    <t>Шигшүүрийн металл тор нийлүүлэх   МРЦМ-2018   СШ-15</t>
  </si>
  <si>
    <t>Оюу энд эн интернэшнл ХХК</t>
  </si>
  <si>
    <t>Хулагу холдинг ХХК</t>
  </si>
  <si>
    <t>Багачууд хүнс ОНӨААТҮГ</t>
  </si>
  <si>
    <t>Хүнсний бараа худалдан авах  БХ-17/003 Багц 3-1, Багц 3-2</t>
  </si>
  <si>
    <t>2018.02.28</t>
  </si>
  <si>
    <t>Эм, эмнэлгийн хэрэгсэл, урвалж оношлуур худалдан авах Багц-39 ШУГТЭ2018/01</t>
  </si>
  <si>
    <t>Улсын гуравдугаар төв эмнэлэг</t>
  </si>
  <si>
    <t xml:space="preserve">2018.02.14    </t>
  </si>
  <si>
    <t>6-1/773</t>
  </si>
  <si>
    <t>тендерт оролцогчийн гомдол үндэслэлгүй, захиалагчийн хамгийн сайн тендер ирүүлсэн гэж үнэлсэн тендерт оролцогчийн тендерийн маягт шаардлагад нийцээгүй тул дахин зохион байгуулах</t>
  </si>
  <si>
    <t>Чандмань ихэр уулс хоршоо</t>
  </si>
  <si>
    <t>Чандмань жаргалантын ундарга хоршоо</t>
  </si>
  <si>
    <t>Ховд аймгийн Чандмань сумын ерөнхий боловсролын сургуулийн үдийн цай бэлтгэн нийлүүлэх</t>
  </si>
  <si>
    <t>Ховд аймгийн Чандмань сумын ЗДТГ</t>
  </si>
  <si>
    <t>2018.02.15</t>
  </si>
  <si>
    <t>Бүрэнхайрхан сервис ХХК</t>
  </si>
  <si>
    <t>2018.03.01</t>
  </si>
  <si>
    <t>Эм, эмнэлгийн хэрэгсэл, урвалж оношлуур худалдан авах Багц-42, 44   2018/01</t>
  </si>
  <si>
    <t>Улсын хоёрдугаар төв эмнэлэг</t>
  </si>
  <si>
    <t>Нарт эрдэнэс ХХК</t>
  </si>
  <si>
    <t>Эм, эмнэлгийн хэрэгсэл, урвалж оношлуур худалдан авах Багц-39  2018/01</t>
  </si>
  <si>
    <t>ММ архитектур ХХК</t>
  </si>
  <si>
    <t>Конторын барилгын гадна фасадны засвар ДДС-ХА/2018006</t>
  </si>
  <si>
    <t>Алтанжинчоян ХХК</t>
  </si>
  <si>
    <t>Авто дугуй НОWO-3257 12.00-R20   МРЦМ-2018 СШ-22</t>
  </si>
  <si>
    <t>Авто дугуй НОWO-5707 14.00-R25   МРЦМ-2018 СШ-23</t>
  </si>
  <si>
    <t>Авто дугуй Белаз-LW-540FSL-50W   МРЦМ-2018 СШ-24</t>
  </si>
  <si>
    <t>2018.03.05</t>
  </si>
  <si>
    <t>Бүсийн оношлогоо эмчилгээний төв, сумын нэгдсэн эмнэлэг, сум дундын эмнэлэг, сумдын эрүүл мэндийн төвүүдийн эмнэлгийн тусламж үйлчилгээнд хэрэглэх эм, эмнэлгийн хэрэгсэл нийлүүлэх ХОАЭМГ/20182001 Багц-9, Багц-34</t>
  </si>
  <si>
    <t>2018.02.20</t>
  </si>
  <si>
    <t>2018.03.06</t>
  </si>
  <si>
    <t>Ховд аймгийн Бүсийн оношлогоо эмчилгээний төв, Булган сумын нэгдсэн эмнэлэг, Мөст сумын сум дундын эмнэлэг, сумдын эрүүл мэндийн төвүүдийн 2018 оны эмнэлгийн тусламж үйлчилгээнд хэрэглэх эм, эмнэлгийн хэрэгсэл, лабораторийн урвалж бодис, оношлуур худалдан авах Багц-7</t>
  </si>
  <si>
    <t>Өвөрхангай аймгийн Хархорин сумын нэгдсэн эмнэлэг, Есөнзүйл сумын сум дундын эмнэлэг, сумдын эрүүл мэндийн төвд 2018 онд хэрэглэгдэх эм, эмнэлгийн хэрэгсэл, ороох боох материал нийлүүлэх ӨВАОНӨГ/201812010 Багц-11</t>
  </si>
  <si>
    <t>Өвөрхангай аймгийн ОНӨГ</t>
  </si>
  <si>
    <t>Итгэл тод харш ХХК</t>
  </si>
  <si>
    <t>Оюундент ХХК</t>
  </si>
  <si>
    <t>2018.03.08</t>
  </si>
  <si>
    <t>Өмнөговь аймгийн ЗД</t>
  </si>
  <si>
    <t>Өмнөговь аймгийн Даланзадгад сумын 6-р багийн төвийн барилга шинээр барих ажил ӨМАОНӨГ/201707143</t>
  </si>
  <si>
    <t>Эмнэлгийн багаж, тоног төхөөрөмж нийлүүлэх НШЭНТ/201802001</t>
  </si>
  <si>
    <t>Нийслэлийн шүд, эрүү нүүрний төв</t>
  </si>
  <si>
    <t>Очир ундраа ХХК</t>
  </si>
  <si>
    <t>Аммиакийн шүү нийлүүлэх  МРЦМ-2018 СШ-10</t>
  </si>
  <si>
    <t>Ялгуумбилэгт ХХК</t>
  </si>
  <si>
    <t>Шүүхийн шийдвэр гүйцэтгэх газарт хоол хүнс нийлүүлэх Багц-2</t>
  </si>
  <si>
    <t>Дундговь аймгийн ОНӨГ</t>
  </si>
  <si>
    <t>2018.03.09</t>
  </si>
  <si>
    <t>Аммиакийн шүү нийлүүлэх  МРЦМ-2018 СШ-11</t>
  </si>
  <si>
    <t>Грийн химистри ХХК</t>
  </si>
  <si>
    <t>Сетунари ХХК</t>
  </si>
  <si>
    <t>Сүхбаатар аймгийн ОНӨГ</t>
  </si>
  <si>
    <t>Орхон аймгийн Бүсийн оношлогоо эмчилгээний төв</t>
  </si>
  <si>
    <t>Орхон аймгийн 2018 оны эм, эмнэлгийн хэрэгсэл, урвалж оношлуур худалдан авах ОРАБОЭТ/201801001 Багц-28</t>
  </si>
  <si>
    <t>Орхон аймгийн 2018 оны эм, эмнэлгийн хэрэгсэл, урвалж оношлуур худалдан авах ОРАБОЭТ/201801001 Багц-33</t>
  </si>
  <si>
    <t>Аймгийн нэгдсэн эмнэлэгт эм, эмнэлгийн хэрэгсэл, лабораторийн урвалж, гемодиализ эмчилгээний урвалж бодис нийлүүлэх СҮАЭМГ/201801001 Багц-18</t>
  </si>
  <si>
    <t>Үлэмж орших хороо</t>
  </si>
  <si>
    <t>2018.03.12</t>
  </si>
  <si>
    <t>Дотуур байрны хүүхдийн хоолны хүнсний материал нийлүүлэх ХЭАДРСЗДТГ/201801003</t>
  </si>
  <si>
    <t>Хэнтий аймгийн Дархан сумын ЕБС</t>
  </si>
  <si>
    <t>ШШГЕГ</t>
  </si>
  <si>
    <t>Ворлд фокус ХХК</t>
  </si>
  <si>
    <t>Зэвсэгт хүчний 2018 оны хэрэгцээт хувцас хэрэглэл нийлүүлэх ХХ-001/2018</t>
  </si>
  <si>
    <t>Зэвсэгт хүчний жанжин штаб</t>
  </si>
  <si>
    <t>Батлан хамгаалахын сайд</t>
  </si>
  <si>
    <t>Одкон холдинг ХХК</t>
  </si>
  <si>
    <t>Өвөрхангай аймгийн төвийн цэвэрлэх байгууламж болон бусад туслах үйлчилгээний ажил MON-3388  A1.4</t>
  </si>
  <si>
    <t>Барилга, хот байгуулалтын яам</t>
  </si>
  <si>
    <t>Барилга, хот байгуулалтын сайд</t>
  </si>
  <si>
    <t>Соёмбо принтинг ХХК</t>
  </si>
  <si>
    <t>2018.03.13</t>
  </si>
  <si>
    <t>Завхан аймгийн ЗДТГ</t>
  </si>
  <si>
    <t>Завхан аймгийн Засаг дарга</t>
  </si>
  <si>
    <t>Юнайтед белаз машинери ХХК</t>
  </si>
  <si>
    <r>
      <t>Технологийн автомашин нийлүүлэх  СШ</t>
    </r>
    <r>
      <rPr>
        <sz val="10"/>
        <rFont val="Calibri"/>
        <family val="2"/>
      </rPr>
      <t>№</t>
    </r>
    <r>
      <rPr>
        <sz val="9"/>
        <rFont val="Arial"/>
        <family val="2"/>
      </rPr>
      <t>42.ШОХК.2017</t>
    </r>
  </si>
  <si>
    <t>Шивээ Овоо ХК</t>
  </si>
  <si>
    <t>Таны туслагч гарын авлага нийлүүлэх</t>
  </si>
  <si>
    <t>2018.03.14</t>
  </si>
  <si>
    <t>Хэнтий аймгийн Дархан сумын ЗД</t>
  </si>
  <si>
    <t>Хэнтий аймгийн ЗД</t>
  </si>
  <si>
    <t>Хүнсний эрхийн бичгээр үйлчилгээ үзүүлэх аж ахуй нэгжийг сонгон шалгаруулах  ХЭАДРСЗДТГ/201801038</t>
  </si>
  <si>
    <t>Зэвсэгт хүчний 2018 оны хэрэгцээт хувцас хэрэглэл нийлүүлэх ХХ-001/2018 Багц-3</t>
  </si>
  <si>
    <t>Абсолют чойс ХХК</t>
  </si>
  <si>
    <t>Монголфарм ХХК</t>
  </si>
  <si>
    <t xml:space="preserve">2018.03.14    </t>
  </si>
  <si>
    <t>Хөвсгөл аймгийн Нэгдсэн эмнэлэгт эм, эмнэлгийн хэрэгсэл нийлүүлэх ХӨ-2018/2.1.9 Багц-28</t>
  </si>
  <si>
    <t>Хөвсгөл аймгийн ОНӨГ</t>
  </si>
  <si>
    <t>Бадрах азийн гэгээ ХХК</t>
  </si>
  <si>
    <t>Хүнсний эрхийн бичгээр үйлчилгээ үзүүлэх аж ахуй нэгжийг сонгон шалгаруулах  БХЖА/201804</t>
  </si>
  <si>
    <t>Баянхонгор аймгийн Жаргалант сумын Засаг дарга</t>
  </si>
  <si>
    <t>Баянхонгор аймгийн ЗД</t>
  </si>
  <si>
    <t>Батзүү ХХК</t>
  </si>
  <si>
    <t>2018.03.15</t>
  </si>
  <si>
    <t>Зэвсэгт хүчний 2018 оны хэрэгцээт хувцас хэрэглэл нийлүүлэх ХХ-001/2018 Багц-12, 14, 23, 29</t>
  </si>
  <si>
    <t>2018.03.02</t>
  </si>
  <si>
    <t>Соёмбо даатгал ХХК</t>
  </si>
  <si>
    <t>2018.03.16</t>
  </si>
  <si>
    <t>Авто тээврийн хэрэгсэл болон жолоочийн хариуцлагын даатгалын үйлчилгээ үзүүлэх MIAT/201801140</t>
  </si>
  <si>
    <t>МИАТ ТӨХК</t>
  </si>
  <si>
    <t>Грийт вишн ХХК</t>
  </si>
  <si>
    <t>Аймгийн эрүүл мэндийн байгууллагуудын хэрэгцээт эм, эмнэлгийн хэрэгсэл, урвалж бодис нийлүүлэх БӨАОНӨГ/201712037</t>
  </si>
  <si>
    <t>Тэнгэр даатгал ХХК</t>
  </si>
  <si>
    <t>ХЗДХС</t>
  </si>
  <si>
    <t>Даатгалын үйлчилгээ үзүүлэх   ШШГЕГ/201812009</t>
  </si>
  <si>
    <t>Монбиофарм ХХК</t>
  </si>
  <si>
    <t>2018.03.19</t>
  </si>
  <si>
    <t>Интенсивкаре ХХК</t>
  </si>
  <si>
    <t>Эмгэг судлалын үндэсний төвийн лавлагаа, лабораторийн үйл ажиллагаанд шаардлагатай эм, эмнэлгийн хэрэгсэл, спирт, будаг, урвалж бодис зэргийг нийлүүлэх Багц-1, 2, 3, 5, 6</t>
  </si>
  <si>
    <t>Эмгэг судлалын үндэсний төв</t>
  </si>
  <si>
    <t>Шидэт гал ХХК</t>
  </si>
  <si>
    <t>Орхон аймгийн Баян-Өндөр сумын ЗДТГ</t>
  </si>
  <si>
    <t>Орхон аймгийн ЗД</t>
  </si>
  <si>
    <t>Эрдэнэ багийн 20-р сургуульд компьютер, тавилга эд хогшил нийлүүлэх ОРАБӨСЗДТГ/201801027</t>
  </si>
  <si>
    <t>Сумын төлөөлөгч нарт нөүтбүүк нийлүүлэх ОРАБӨСЗДТГ/201801035</t>
  </si>
  <si>
    <t>Хасжинст ХХК</t>
  </si>
  <si>
    <t>Үйлдвэрийн байр болон спорт заалын дээврийн засвар ДДС-ХА/2018007</t>
  </si>
  <si>
    <t>Дарханы дулааны сүлжээ ТӨХК</t>
  </si>
  <si>
    <t>2018 оны өндөр өртөгт эмнэлгийн хэрэгсэл худалдан авах Б/18/001       Багц-6</t>
  </si>
  <si>
    <t>Як трейд ХХК</t>
  </si>
  <si>
    <t xml:space="preserve">2018.03.19    </t>
  </si>
  <si>
    <t>Ажилчдын зуны гутал нийлүүлэх УБТЗ/2018/НТШ/01</t>
  </si>
  <si>
    <t>УБТЗ ХНН</t>
  </si>
  <si>
    <t>Шүүхийн шийдвэр гүйцэтгэх газарт хоол хүнс нийлүүлэх Багц-1</t>
  </si>
  <si>
    <t>Ихэр мөнх ХХК</t>
  </si>
  <si>
    <t>2018.03.20</t>
  </si>
  <si>
    <t>Өмнөговь аймгийн Цогтцэций сумын төвийн хэсгийн 2.2 км авто замын зураг төсөл боловсруулах ӨМАЦЦЗДТГ/201801004</t>
  </si>
  <si>
    <t>Өмнөговь аймгийн Цогтцэций сумын ЗДТГ</t>
  </si>
  <si>
    <t>Тэнгэр инженеринг ХХК</t>
  </si>
  <si>
    <t>СХД-ийн нутаг дэвсгэрийн гудамж, зам, талбайн гэрэлтүүлгийн Б бүсэд ашиглалт, хамгаалалт хариуцан ажиллах зөвлөхөөс бусад үйлчилгээ үзүүлэх  СХДХААА/201801068</t>
  </si>
  <si>
    <t>СХД-ийн ЗДТГ</t>
  </si>
  <si>
    <t>Хүлгийн дээд ХХК</t>
  </si>
  <si>
    <t>Гудамж талбайн цэвэрлэгээний тоног төхөөрөмж болох бага оврын цахилгаан механизм худалдан авах НӨХГ/201712003</t>
  </si>
  <si>
    <t>Нийслэлийн өмчийн харилцааны газар</t>
  </si>
  <si>
    <t>Адмон принт ХХК</t>
  </si>
  <si>
    <t>Хөдөлмөр эрхлэлтийг дэмжих төсөл, арга хэмжээний гарын авлага, брошур хэвлэх ХХҮЕГ/201802009</t>
  </si>
  <si>
    <t>Хөдөлмөр, халамжийн үйлчилгээний ерөнхий газар</t>
  </si>
  <si>
    <t>2018.03.07</t>
  </si>
  <si>
    <t>Мехлопат ХХК</t>
  </si>
  <si>
    <t>Гарден сити ХХК</t>
  </si>
  <si>
    <t>Дархан ахай ХХК</t>
  </si>
  <si>
    <t>2018.03.21</t>
  </si>
  <si>
    <t>Төрөл бүрийн холхивч нэгж үнээр нийлүүлэх МС-65/2017-01</t>
  </si>
  <si>
    <t>Дулааны 4 дүгээр цахилгаан станц ТӨХК</t>
  </si>
  <si>
    <t>Сүмбэр сумын 2 дугаар багт баригдах тохижилтын ажил ГСАОНӨГ/201812001</t>
  </si>
  <si>
    <t>Говьсүмбэр аймгийн ОНӨГ</t>
  </si>
  <si>
    <t>Говьсүмбэр аймгийн ЗД</t>
  </si>
  <si>
    <t>ОНХС</t>
  </si>
  <si>
    <t>Хэнтий аймгийн Дархан сумын ерөнхий боловсролын сургуулийн байрны халаалтын ажил ХЭАДРСЗДТГ/201801006/</t>
  </si>
  <si>
    <t>Хэнтий аймгийн Дархан сумын Ерөнхий боловсролын сургууль</t>
  </si>
  <si>
    <t>Медимпекс интернэшнл ХХК</t>
  </si>
  <si>
    <t>Эм, эмнэлгийн хэрэгсэл, урвалж бодис нийлүүлэх Багц-83</t>
  </si>
  <si>
    <t>Эм, эмнэлгийн хэрэгсэл, урвалж бодис нийлүүлэх Багц-11</t>
  </si>
  <si>
    <t>Бүсийн оношлогоо эмчилгээний төв, сум дундын эмнэлэгт эм, эмнэлгийн хэрэгсэл нийлүүлэх ЭМГ2018/01         Багц-7</t>
  </si>
  <si>
    <t>2018.03.23</t>
  </si>
  <si>
    <t>Сум дундын эмнэлэг, сумдын эрүүл мэндийн төвүүдэд эм, эмнэлгийн хэрэгсэл худалдан авах СҮАЭМГ/201801002</t>
  </si>
  <si>
    <t>Сүхбаатар аймгийн ЭМГ</t>
  </si>
  <si>
    <t>2018 оны өндөр өртөгтэй тусламж үйлчилгээнд шаардлагатай имплант протез эмнэлгийн хэрэгсэл худалдан авах ГССҮТ/201801002</t>
  </si>
  <si>
    <t>ГССҮТ</t>
  </si>
  <si>
    <t>Илдэнгүн хошуу ХХК</t>
  </si>
  <si>
    <t>Эм, эмнэлгийн хэрэгсэл, урвалж бодис нийлүүлэх Багц-75, 76, 77, 78</t>
  </si>
  <si>
    <t>Эм, эмнэлгийн хэрэгсэл, урвалж бодис нийлүүлэх Багц-42</t>
  </si>
  <si>
    <t>Би эйч эм эс ХХК</t>
  </si>
  <si>
    <t>2018 оны эм, эмнэлгийн хэрэгсэл, лабораторийн урвалж, цус, цусан бүтээгдэхүүн нийлүүлэх ГССҮТ/201801001 Багц-1, 2</t>
  </si>
  <si>
    <t>Үлэмж орших хоршоо</t>
  </si>
  <si>
    <t>Зарим ерөнхий нэршлийн эмийг худалдан авах ерөнхий гэрээ байгуулах</t>
  </si>
  <si>
    <t>Санчир ундрах ХХК</t>
  </si>
  <si>
    <t>Өндөр өртөгтэй мэс заслын хэрэгсэл УГТЭ/201812002     ШУГТЭ2018/04</t>
  </si>
  <si>
    <t>Цогт хайрхан ач ХХК</t>
  </si>
  <si>
    <t>2018.03.26</t>
  </si>
  <si>
    <t>Архангай аймгийн хэмжээнд нийгмийн дэмжлэг туслалцаа зайлшгүй шаардлагатай 1482 өрхийн 7895 иргэнд хүнсний эрхийн бичгээр хүнс нийлүүлэх Багц-21</t>
  </si>
  <si>
    <t>Архангай аймгийн ОНӨГ</t>
  </si>
  <si>
    <t>Архангай аймгийн ЗД</t>
  </si>
  <si>
    <t>ХӨСҮТ</t>
  </si>
  <si>
    <t>2018 онд эм, эмнэлгийн хэрэгсэл оношлуур нийлүүлэх ХӨСҮТ/201812001  Багц-4, 5, 17</t>
  </si>
  <si>
    <t>МН жойн ХХК</t>
  </si>
  <si>
    <t>2018.03.27</t>
  </si>
  <si>
    <t>2018 оны эм, эмнэлгийн хэрэгсэл, лабораторийн урвалж, цус, цусан бүтээгдэхүүн нийлүүлэх ГССҮТ/201801001 Багц-24</t>
  </si>
  <si>
    <t>2018 оны өндөр өртөгтэй тусламж үйлчилгээнд шаардлагатай имплант протез эмнэлгийн хэрэгсэл худалдан авах ГССҮТ/201801002 Багц-36, 37</t>
  </si>
  <si>
    <t>Дооно ойгон ХХК</t>
  </si>
  <si>
    <r>
      <t>Ус шүүрэлтийн D худгийн цахилгаан дамжуулах агаарын шугамын сэлбэг хэрэгсэл, угсралтын ажил  СШ</t>
    </r>
    <r>
      <rPr>
        <sz val="10"/>
        <rFont val="Calibri"/>
        <family val="2"/>
      </rPr>
      <t>№</t>
    </r>
    <r>
      <rPr>
        <sz val="9"/>
        <rFont val="Arial"/>
        <family val="2"/>
      </rPr>
      <t>33ШОХК.2018</t>
    </r>
  </si>
  <si>
    <t>Бурхууд ХХК</t>
  </si>
  <si>
    <t>Булган аймгийн ОНӨГ</t>
  </si>
  <si>
    <t>Булган аймгийн ЗД</t>
  </si>
  <si>
    <t>Булган аймгийн Спорт ордны А заалны барилгын их засвар</t>
  </si>
  <si>
    <t>“Софтвишн” ХХК</t>
  </si>
  <si>
    <t>Баянхонгор аймгийн “Баянхонгор 
сумын 6 дугаар цэцэрлэгийн хүүхдийн хоол хүнсний материал нийлүүлэх” Багц-3</t>
  </si>
  <si>
    <t>6-1/403</t>
  </si>
  <si>
    <t>хууль зүйн үндэслэлгүйгээр тендерээс татгалзсан</t>
  </si>
  <si>
    <t>6-1/648</t>
  </si>
  <si>
    <t>Баянхонгор аймгийн “Баянхонгор 
сумын 11 дүгээр цэцэрлэгийн хүүхдийн хоол хүнсний материал нийлүүлэх” Багц-3</t>
  </si>
  <si>
    <t>“Софтвишн” ХХК, “Шижир титэм” ХХК-ийн 
тендер нь ТОӨЗ-ны 12.1 (ё)-ийн 8-д заасан шалгуур үзүүлэлтийг хангаагүй</t>
  </si>
  <si>
    <t>6-1/647</t>
  </si>
  <si>
    <t>Баянхонгор аймгийн “Баянхонгор 
сумын Номундалай цогцолбор сургуулийн дотуур байрны хүүхдийн хоол хүнсний материал нийлүүлэх” Багц-3</t>
  </si>
  <si>
    <t>6-1/646</t>
  </si>
  <si>
    <t>“ЗЦД” ХХК</t>
  </si>
  <si>
    <t>Баянхонгор аймгийн “Баянхонгор 
сумын Номундалай цогцолбор сургуулийн дотуур байрны хүүхдийн хоол хүнсний материал нийлүүлэх” Багц-1</t>
  </si>
  <si>
    <t xml:space="preserve">тендерийн үнэлгээний зааврын дагуу хийх </t>
  </si>
  <si>
    <t>6-1/888</t>
  </si>
  <si>
    <t>6-1/723</t>
  </si>
  <si>
    <t>2018.02.16</t>
  </si>
  <si>
    <t>6-1/725</t>
  </si>
  <si>
    <t>хууль тогтоомжийн дагуу үнэлгээг хийх</t>
  </si>
  <si>
    <t>2017.02.22</t>
  </si>
  <si>
    <t>6-1/927</t>
  </si>
  <si>
    <t>6-1/823</t>
  </si>
  <si>
    <t>захиалагчийн шийдвэр үндэслэлтэй</t>
  </si>
  <si>
    <t>6-1/983</t>
  </si>
  <si>
    <t>6-1/982</t>
  </si>
  <si>
    <t>6-1/824</t>
  </si>
  <si>
    <t>Шалгаруулсан оролцогч нь ТББ-т заасан шалгуур үзүүлэлтүүдийг хангаагүй</t>
  </si>
  <si>
    <t>6-1/984</t>
  </si>
  <si>
    <t>6-1/846</t>
  </si>
  <si>
    <t>6-1/908</t>
  </si>
  <si>
    <t>АХБ-ны хөнгөлөлттэй зээл</t>
  </si>
  <si>
    <t>6-1/1081</t>
  </si>
  <si>
    <t>6-1/1080</t>
  </si>
  <si>
    <t>АХБ-нд хандах</t>
  </si>
  <si>
    <t>6-1/1079</t>
  </si>
  <si>
    <t>0</t>
  </si>
  <si>
    <t>6-1/1065</t>
  </si>
  <si>
    <t>ОНТ</t>
  </si>
  <si>
    <t>6-1/1082</t>
  </si>
  <si>
    <t>6-1/1217</t>
  </si>
  <si>
    <t>6-1/1160</t>
  </si>
  <si>
    <t xml:space="preserve">Оролцогчид ТББ-т заасан шалгуур үзүүлэлтийг хангаагүй байх тул хуулийн 27.4 дэх хэсэгт заасны дагуу уг тендерээс татгалзах үндэслэлтэй </t>
  </si>
  <si>
    <t>Эм, эмнэлгийн хэрэгсэл, урвалж бодис нийлүүлэх Багц-34</t>
  </si>
  <si>
    <t>2018 оны эм, эмнэлгийн хэрэгсэл, лабораторийн урвалж, цус, цусан бүтээгдэхүүн нийлүүлэх ГССҮТ/201801001 Багц-21</t>
  </si>
  <si>
    <t>Баян могод ХХК</t>
  </si>
  <si>
    <t>2018.03.28</t>
  </si>
  <si>
    <t>2018 оны эм, эмнэлгийн хэрэгсэл, лабораторийн урвалж, цус, цусан бүтээгдэхүүн нийлүүлэх ГССҮТ/201801001 Багц-14</t>
  </si>
  <si>
    <t>Интер сайнс ХХК</t>
  </si>
  <si>
    <t>Ус, цаг уурын шинжилгээний хэмжих хэрэгсэл ЦУОШГ/201806   Багц-34</t>
  </si>
  <si>
    <t>Цаг уур, орчны шинжилгээний газар</t>
  </si>
  <si>
    <t>Байгаль орчин, аялал жуулчлалын сайд</t>
  </si>
  <si>
    <t>Абаксис монголиа ХХК</t>
  </si>
  <si>
    <t>ОБЕГ</t>
  </si>
  <si>
    <t>Шадар сайд</t>
  </si>
  <si>
    <t>Нарсан цамхаг ХХК</t>
  </si>
  <si>
    <t>2018.03.29</t>
  </si>
  <si>
    <t>Хүдэр сумын Тарвагатай 1-р багт 0.4 кВ-ын шугам татах СЭ-ОНӨГ-43/2018</t>
  </si>
  <si>
    <t>Сэлэнгэ аймгийн ОНӨГ</t>
  </si>
  <si>
    <t>Сэлэнгэ аймгийн ЗД</t>
  </si>
  <si>
    <t>Ерөө сумын 1-р багийн Энхтал хэсгийн шинэ суурьшлын бүсийн цахилгаан хангамж, дэд станц барих  СЭ-ОНӨГ-37/2018</t>
  </si>
  <si>
    <t>Ерөө сумын 2-р багийн Дарь эх хэсгийн шинэ суурьшлын бүсийн цахилгаан хангамж, дэд станц барих  СЭ-ОНӨГ-38/2019</t>
  </si>
  <si>
    <t>Талст билэг ХХК</t>
  </si>
  <si>
    <t>Дулааны станцыг ашиглахтай холбогдуулан ус дулаан дамжуулах төвийн II хэлхээг холбох болон цахилгаан хангамжийг шийдвэрлэх ажил  БУАОНӨГ/201812017</t>
  </si>
  <si>
    <t>Нанопланет ХХК</t>
  </si>
  <si>
    <t>Биохимийн шинжилгээний иж бүрэн автомат анализатор, нэг удаагийн оношлуур худалдан авах ОБЕГ/201801002 Багц-6</t>
  </si>
  <si>
    <t>Ирээдүй трейд ХХК</t>
  </si>
  <si>
    <t>220/110/35 кВ-ын Дархан дэд станцын 220 кВ-ын АТ-2-ын ГТ-ыг сольж шинэчлэх ЦДҮС-2017/НТШ42-2</t>
  </si>
  <si>
    <t>ЦДҮС ТӨХК</t>
  </si>
  <si>
    <t>Мастер энерги ХХК</t>
  </si>
  <si>
    <t>Өмнөговь аймгийн Баяндалай сумын төвийн 0.4 кВ-ын шугамын өргөтгөл дэд станц барих ӨМБДЗДТГ2017/08008</t>
  </si>
  <si>
    <t>Өмнөговь аймгийн Баяндалай сумын ЗДТГ</t>
  </si>
  <si>
    <t>6-1/720</t>
  </si>
  <si>
    <t>компаниудын санал болгосон эм нь техникийн тодорхойлолтын шаардлагыг хангаж байгааг үнэлсэн үнэлгээний хүснэгт байхгүй, тендерийн баримт бичгийн тендерт оролцогчдод өгөх зааварчилгааны 35.4-т заасан чанарын үнэлгээ болон 35.5-д заасан дотоодын үйлдвэрлэгчийн, 35.6-д заасан чанар ба үнэлгээний харьцуулалтыг хийгээгүй байна.</t>
  </si>
  <si>
    <t>6-1/856</t>
  </si>
  <si>
    <t>6-1/794</t>
  </si>
  <si>
    <t>“Нуган” ХХК-ийн ирүүлсэн саналаас хуулийн 101 дүгээр зүйлийн 101.1, 28 дугаар зүйлийн 28.7.5-д заасны дагуу татгалзсан захиалагчийн шийдвэр үндэслэлгүй байна. Үнэлгээний хорооны үнэлгээ хийсэн тендерийн чанарын үнэлгээний хүснэгтэнд “Нуган” ХХК-ийн чанар ба үнэлгээний харьцуулалтын нийт оноо нь захиалагчийн гэрээ байгуулах эрх олгосон “Монос фарм трейд” ХХК-ийн нийт онооноос 0,7 оноогоор илүү байна.</t>
  </si>
  <si>
    <t>6-1/941</t>
  </si>
  <si>
    <t>6-1/833</t>
  </si>
  <si>
    <t>захиалагч дээрх тендер шалгаруулалтын нээлтийг 2018 оны 1 дүгээр сарын 12-ны өдөр хийхдээ Шударга өрсөлдөөн хэрэглэгчийн төлөө газрын 9 дүгээр багцын нээлтийг түр түдгэлзүүлэх мэдэгдлийн дагуу уг багцад нээлт хийгээгүй байна.</t>
  </si>
  <si>
    <t>6-1/990</t>
  </si>
  <si>
    <t>6-1/837</t>
  </si>
  <si>
    <t>Тендерийн баримт бичгийн 35.4-т заасан чанарын үнэлгээг үзүүлэлт бүрээр хийсэн хүснэгт байхгүй, чанарын үнэлгээг оролцогч бүрээр тооцож гаргаагүй тул тендерийн баримт бичгийн 35.6-д заасан чанар ба үнэлгээний харьцуулалтын оноог хэрхэн гаргасан үндэслэл тодорхойгүй байна. Иймд тендерийн баримт бичгийн дээрх заалтуудын дагуу оролцогч бүрээр чанарын үнэлгээ хийх, түүнд үндэслэж чанар ба үнэлгээний харьцуулалтын оноог тодорхой гаргах шаардлагатай байна.</t>
  </si>
  <si>
    <t>6-1/1085</t>
  </si>
  <si>
    <t>6-1/879</t>
  </si>
  <si>
    <t>6-1/1124</t>
  </si>
  <si>
    <t>тендерийн баримт бичиг боловсруулахдаа үнийн санал авах жишиг баримт бичиг эсвэл эм эмнэлгийн хэрэгсэл худалдан авах тендерийн жишиг баримт бичгийн аль нэгийн дагуу бэлтгээгүй нь хуулийн 19 дүгээр зүйлийн 19.1-д захиалагч тендерийн баримт бичгийг төсвийн асуудал эрхэлсэн Засгийн газрын гишүүний баталсан тендерийн жишиг баримт бичиг, гэрээний маягт болон тендер шалгаруулалтад холбогдох бусад журам, аргачлалын дагуу бэлтгэнэ гэж заасныг зөрчсөн байна.</t>
  </si>
  <si>
    <t>6-1/893</t>
  </si>
  <si>
    <t>захиалагч дээрх арга хэмжээний санхүүжүүлтийн эх үүсвэр батлагдаагүй байхад тендер шалгаруулалтыг эхлүүлсэн нь хуулийн 46 дугаар зүйлийн 46.1.5-д ... хөрөнгийн эх үүсвэр батлагдсаны дараа худалдан авах ажиллагааг эхлүүлэх гэж заасныг зөрчсөн байна. Түүнчлэн тендерийн урилгыг худалдан авах ажиллагааны цахим систем /www.tender.gov.mn/-д нийтлээгүй нь хуулийн 21 дүгээр зүйлийн 21.4 дэх заалтыг зөрчсөн байна.</t>
  </si>
  <si>
    <t>6-1/1096</t>
  </si>
  <si>
    <t>6-1/919</t>
  </si>
  <si>
    <t>Тендерийн баримт бичгийн 35.4-т заасан чанарын үнэлгээг үзүүлэлт бүрээр хийгээгүй, чанарын үнэлгээг бүрэн тооцож гаргаагүй тул тендерийн баримт бичгийн 35.6-д заасан чанар ба үнэлгээний харьцуулалтын оноог гаргасан үндэслэл дутуу  байна. Иймд тендерийн баримт бичгийн 35.4.1-ээс 35.4.6-д заасны дагуу чанарын үнэлгээ хийх, түүнд үндэслэж чанар ба үнэлгээний харьцуулалтын оноог тодорхой гаргах шаардлагатай байна.</t>
  </si>
  <si>
    <t>6-1/1163</t>
  </si>
  <si>
    <t>6-1/991</t>
  </si>
  <si>
    <t>6-1/1086</t>
  </si>
  <si>
    <t>шаардлагад нийцсэн нэг ч санал ирээгүй багцуудын тендер шалгаруулалтыг хүчингүй болгож, хууль журамд нийцүүлэн дахин зохион байгуулахыг 2018 оны 1 дүгээр сарын 30-ны өдрийн 6-1/501 тоотоор мэдэгдсэн тус яамны шийдвэр нь эцсийн шийдвэр байна.</t>
  </si>
  <si>
    <t>6-1/1143</t>
  </si>
  <si>
    <t>Билгүүн од констракшн ХХК</t>
  </si>
  <si>
    <t>2018.03.30</t>
  </si>
  <si>
    <t>ӨДХ-ийн үнсний II шугам бүрэн солих</t>
  </si>
  <si>
    <t>Дулааны 3 дугаар цахилгаан станц ТӨХК</t>
  </si>
  <si>
    <t xml:space="preserve">Төмс, хүнсний ногооны тариалалт ХХМ-004/2018 </t>
  </si>
  <si>
    <t>Дорнын тэнхлэг ХХК</t>
  </si>
  <si>
    <t>Хөдөлмөр хамгааллын өрөөний тавилга нийлүүлэх ДБЭХС/201801022</t>
  </si>
  <si>
    <t>Дорнод бүсийн эрчим хүчний систем ТӨХК</t>
  </si>
  <si>
    <t>2018.04.02</t>
  </si>
  <si>
    <t>Өндөр өртөгтэй зарим тусламж үйлчилгээнд хэрэглэгдэх эмнэлгийн хэрэгсэл, протез худалдан авах ЭХЭМҮТ/201812011 Багц-1</t>
  </si>
  <si>
    <t>2018.04.03</t>
  </si>
  <si>
    <t>Өндөр өртөгтэй зарим тусламж үйлчилгээнд хэрэглэгдэх эмнэлгийн хэрэгсэл, протез худалдан авах ЭХЭМҮТ/201812011 Багц-5</t>
  </si>
  <si>
    <t>Саммит компьютер технологи ХХК</t>
  </si>
  <si>
    <t>2018.04.04</t>
  </si>
  <si>
    <t>Ширээний компьютер, зөөврийн компьютер нийлүүлэх  ШЗК-2018-01</t>
  </si>
  <si>
    <t>УИХТГ</t>
  </si>
  <si>
    <t>2018.03.22</t>
  </si>
  <si>
    <t>Цахиртүмэн алтай ХХК</t>
  </si>
  <si>
    <t>2018.04.05</t>
  </si>
  <si>
    <t>Конторын барилгын гадна фасад, цонхны засвар ДДС-/201801011</t>
  </si>
  <si>
    <t>Петростар ХХК</t>
  </si>
  <si>
    <t>Сангийн яаманд шатахуун нийлүүлэх СЯ/201801044</t>
  </si>
  <si>
    <t>Сангийн сайд</t>
  </si>
  <si>
    <t>2018.04.06</t>
  </si>
  <si>
    <t>Төлбөрийг нь төр хариуцах эм, эмнэлгийн хэрэгсэл, урвалж худалдан авах B/18/001 Багц-13</t>
  </si>
  <si>
    <t>УНТЭ</t>
  </si>
  <si>
    <t>ТББ-т тусгаагүй шалгуур үзүүлэлтээр 
оролцогчдын тендерийг үнэлсэн шийдвэр үндэслэлгүй</t>
  </si>
  <si>
    <t>6-1/1288</t>
  </si>
  <si>
    <t>6-1/1468</t>
  </si>
  <si>
    <t>6-1/1469</t>
  </si>
  <si>
    <t>6-1/1369</t>
  </si>
  <si>
    <t>Гомдол гаргагч болон шалгарсан оролцогч тендерийн шалгуур үзүүлэлтийг хангаагүй байх тул дахин үнэлгээ хийх</t>
  </si>
  <si>
    <t>6-1/1280</t>
  </si>
  <si>
    <t>6-1/1470</t>
  </si>
  <si>
    <t>6-1/1474</t>
  </si>
  <si>
    <t>Люкс диализ ХХК</t>
  </si>
  <si>
    <t>Төлбөрийг нь төр хариуцах эм, эмнэлгийн хэрэгсэл, урвалж худалдан авах B/18/001 Багц-5</t>
  </si>
  <si>
    <t>Эм, эмнэлгийн хэрэгсэл, урвалж худалдан авах А/18/001 Багц-20, Багц-22</t>
  </si>
  <si>
    <t>Содмонгол групп ХХК</t>
  </si>
  <si>
    <t>2018.04.10</t>
  </si>
  <si>
    <t>УСУГ</t>
  </si>
  <si>
    <t>Ус сувгийн удирдах газарт шатахуун нийлүүлэгчийг сонгох УСУГ-БМ-2018-19</t>
  </si>
  <si>
    <t>Сэрээт авто ачигч 2 ширхэг нийлүүлэх УБТЗ/2018/НТШ/02</t>
  </si>
  <si>
    <t>6-1/1510</t>
  </si>
  <si>
    <t>захиалагчийн “хамгийн сайн” гэж шалгаруулсан оролцогч Багц-21-д нийлүүлэх төмс, хүнсний ногооноос бусад бүх хүнсний бүтээгдэхүүний талаар Нийслэлийн мэргэжлийн хяналтын газрын улсын ахлах байцаагчийн 2016 оны 2 дугаар сард хийсэн дүгнэлтийн хуулбар, МХЕГ-ын хүнсний аюулгүй байдлын үндэсний лавлагаа лабораториор шинжлүүлсэн 2017 оны 3, 6 дугаар сард хийсэн сорилтын дүгнэлтийг хуулбар хувиар тус тус ирүүлсэн нь ТОӨЗ-ны 19.1-д заасан шалгуур үзүүлэлтийг хангахгүй байна.</t>
  </si>
  <si>
    <t>6-1/1549</t>
  </si>
  <si>
    <t>Аригшан ХХК</t>
  </si>
  <si>
    <t>2018.04.11</t>
  </si>
  <si>
    <t xml:space="preserve">Хэрлэн сумын 8-р багийн орон сууцны зоорийн давхрын бохир усны шугамын хоолой засварлах </t>
  </si>
  <si>
    <t>Дорнод аймгийн ОНӨГ</t>
  </si>
  <si>
    <t>Дорнод аймгийн ЗД</t>
  </si>
  <si>
    <t>Голден мед ХХК</t>
  </si>
  <si>
    <t>Шүдний багаж хэрэгсэл нийлүүлэх ӨМАОНӨГ/201801122</t>
  </si>
  <si>
    <t>Стандарт тоосго ХХК</t>
  </si>
  <si>
    <t>Цаг уурын шинжилгээний өртөөний барилга /Баянхонгор, Баянговь сум/</t>
  </si>
  <si>
    <t>БОАЖС</t>
  </si>
  <si>
    <t>2018 онд шаардлагатай эм, эмнэлгийн хэрэгсэл урвалж нийлүүлэх ТТАХНЭ/120004</t>
  </si>
  <si>
    <t>Төрийн тусгай албан хаагчдын нэгдсэн эмнэлэг</t>
  </si>
  <si>
    <t>Лайф стайл андууд ХХК</t>
  </si>
  <si>
    <t>Ариун цэврийн материал нийлүүлэх ТБ/201802152</t>
  </si>
  <si>
    <t>Хазаарбат ХХК</t>
  </si>
  <si>
    <t>Илчит тэрэг ТЭМ2-1291-н КР-2 төрлийн үйлдвэрийн их засвар хийлгэх ажил ТЗ-2018/004</t>
  </si>
  <si>
    <t>Монкон констракшн ХХК</t>
  </si>
  <si>
    <t>Өмнөговь аймгийн ОНӨГ</t>
  </si>
  <si>
    <t>850 хүний суудалтай хөгжимт жүжгийн театрын барилга /Өмнөговь, шинэ Даланзадгад сум/</t>
  </si>
  <si>
    <t>ХНХЯ</t>
  </si>
  <si>
    <t>ХНХС</t>
  </si>
  <si>
    <t>Ард даатгал ХХК</t>
  </si>
  <si>
    <t>2018.04.12</t>
  </si>
  <si>
    <t>Жолоочийн хариуцлагын даатгал, Автомашин тээврийн хэрэгслийн даатгал ДАНЭ/201801012</t>
  </si>
  <si>
    <t>Дархан-Уул аймгийн ЭМГ</t>
  </si>
  <si>
    <t>6-1/1614</t>
  </si>
  <si>
    <t>“хамгийн сайн” гэж шалгаруулсан оролцогч 
тендерийн баталгааны хүчинтэй байх хугацааг дутуу ирүүлсэн</t>
  </si>
  <si>
    <t>6-1/1584</t>
  </si>
  <si>
    <t>6-1/1611</t>
  </si>
  <si>
    <t>6-1/1634</t>
  </si>
  <si>
    <t>Яаманд гомдол гагах хугацаа хэтэрсэн</t>
  </si>
  <si>
    <t>6-1/1487</t>
  </si>
  <si>
    <t>6-1/1613</t>
  </si>
  <si>
    <t>Аймгийн нэгдсэн эмнэлэг, Мандал суман дахь хөдөөгийн нэгдсэн эмнэлэг, Сайхан сумын сум дундын эмнэлэг, сум тосгоны эрүүл мэндийн төвүүдэд2018 онд хэрэглэх эм, эмнэлгийн хэрэгсэл худалдан авах СЭ-ОНӨГ-01/2018</t>
  </si>
  <si>
    <t>Захиалагчийн гэрээ байгуулах эрх олгосон “Эс Би Повер” ХХК-ийн ирүүлсэн санал нь тендерийн баримт бичгийн тендер шалгаруулалтын өгөгдлийн хүснэгтийн ТОӨЗ 18.1(г)-д сүүлийн 3 жилийн аль нэг жилд тендерт санал болгож буй үнийн дүнгийн 100 хувиас багагүй үнийн дүнтэй ижил төстэй гэрээт ажил гүйцэтгэсэн байх шаардлагыг хангахгүй байна.</t>
  </si>
  <si>
    <t>Айсуй хээр ХХК</t>
  </si>
  <si>
    <t>2018.04.16</t>
  </si>
  <si>
    <t>Эрдэнэтийн дулааны цахилгаан станц ТӨХК</t>
  </si>
  <si>
    <t xml:space="preserve">Илчит тэрэгний сэлбэг нийлүүлэх </t>
  </si>
  <si>
    <t>Жэй эй эйч ХХК</t>
  </si>
  <si>
    <t>Компьютер нийлүүлэх Б-2018/1</t>
  </si>
  <si>
    <t>Монгол банк</t>
  </si>
  <si>
    <t>Цагдаагийн ерөнхий газар</t>
  </si>
  <si>
    <t>Цагдаагийн байгууллагын хэрэгцээнд компьютер, хэвлэгч хувилагч нийлүүлэх ЦБХАА-2018</t>
  </si>
  <si>
    <t>Ажлын хувцас нийлүүлэх НА-2018/33</t>
  </si>
  <si>
    <t>Шүүхийн шийдвэр гүйцэтгэх газарт хоол хүнсний материал нийлүүлэх, Багц-2</t>
  </si>
  <si>
    <t>6-1/1680</t>
  </si>
  <si>
    <t>Хавтас, дэвтэр, мэдүүлэг нийлүүлэх ӨОУБЕГ/201812002</t>
  </si>
  <si>
    <t>Оюуны өмч, улсын бүртгэлийн ерөнхий газар</t>
  </si>
  <si>
    <t>Байгууллагын 2018 оны бүх төрлийн хэвлэлийн үйлчилгээ үзүүлэх ГБХЗХГ/ХО2018/01</t>
  </si>
  <si>
    <t>Гэр бүл, хүүхэд, залуучуудын хөгжлийн газар</t>
  </si>
  <si>
    <t>6-1/1343</t>
  </si>
  <si>
    <t>2018.03.18</t>
  </si>
  <si>
    <t>6-1/1612</t>
  </si>
  <si>
    <t>Амно фейшн ХХК</t>
  </si>
  <si>
    <t>2018.04.17</t>
  </si>
  <si>
    <t>Практикал даатгал ХХК</t>
  </si>
  <si>
    <t>Агаарын хөлгийн иж бүрэн даатгалын үйлчилгээ үзүүлэх MIATY/201801138</t>
  </si>
  <si>
    <t>Тэлмүүн доной ХХК</t>
  </si>
  <si>
    <t>Хан-Уулын 2 дугаар багийн төвийн барилга шинээр барих ӨМАОНӨГ/201812076</t>
  </si>
  <si>
    <t>Орон нутгийн төсөв</t>
  </si>
  <si>
    <t>Ай и би ХХК</t>
  </si>
  <si>
    <t>Соёл, амралтын цэцэрлэгт хүрээлэнгийн тохижилтын ажлыг ерөнхий төлөвлөгөөний дагуу шат дараатайгаар хийж гүйцэтгэх БУАОНӨГ/201812066 Багц-2</t>
  </si>
  <si>
    <t>Соёл, амралтын цэцэрлэгт хүрээлэнгийн тохижилтын ажлыг ерөнхий төлөвлөгөөний дагуу шат дараатайгаар хийж гүйцэтгэх БУАОНӨГ/201812066 Багц-1</t>
  </si>
  <si>
    <t>Булган аймгийн Засаг дарга</t>
  </si>
  <si>
    <t>АХБ</t>
  </si>
  <si>
    <t>Хүнс тэжээл, нийгмийн халамжийн нэмэлт санхүүжилт төсөл</t>
  </si>
  <si>
    <t>Сервер нийлүүлэх GD-05/17</t>
  </si>
  <si>
    <t>Монфа трейд ХХК</t>
  </si>
  <si>
    <t>ПГЖМ ХХК</t>
  </si>
  <si>
    <t>Асралтбаян хайрхан ХХК</t>
  </si>
  <si>
    <t>2018.04.18</t>
  </si>
  <si>
    <t>Эм, эмнэлгийн хэрэгсэл, оношлуур худалдан авах ХСҮТ/201801001</t>
  </si>
  <si>
    <t>Хавдар судлалын үндэсний төв</t>
  </si>
  <si>
    <t>Баян-Өлгий аймгийн Ногооннуур сумын ЗДТГ</t>
  </si>
  <si>
    <t>Баян-Өлгий аймгийн Засаг дарга</t>
  </si>
  <si>
    <t>Автомашин худалдан авах БӨАННСЗДТГ/201803003/</t>
  </si>
  <si>
    <t>Дижитал сервис ХХК</t>
  </si>
  <si>
    <t>Принтерийн хор өнгөт/хар нийлүүлэх АМГТГ/201801003</t>
  </si>
  <si>
    <t>Ашигт малтмал, газрын тосны газар</t>
  </si>
  <si>
    <t>УУХҮС</t>
  </si>
  <si>
    <t>Эм, эмнэлгийн хэрэгсэл, оношлуур худалдан авах ХСҮТ/201801001 Багц-39, 42, 46</t>
  </si>
  <si>
    <t>Очирпресс ХХК</t>
  </si>
  <si>
    <t>Элит косметикс ХХК</t>
  </si>
  <si>
    <t>Агаарын хөлгийн модель нийлүүлэх МИАТ/201801063</t>
  </si>
  <si>
    <t>Сайхан хульж ХХК</t>
  </si>
  <si>
    <t>2018.04.19</t>
  </si>
  <si>
    <t>8 дугаар сургуулийн гадна талбайд биеийн тамирын талбайг иж бүрэн тохижуулах ОР-16/2018</t>
  </si>
  <si>
    <t>Орхон аймгийн ЗДТГ</t>
  </si>
  <si>
    <t xml:space="preserve">Гал унтраах 814 дүгээр ангийн жагсаалын нэгдсэн талбай байгуулах  </t>
  </si>
  <si>
    <t>Зэст багийн 1-18, 20 дугаар байрны дунд тоглоомын талбай байгуулах</t>
  </si>
  <si>
    <t>Шанд багийн 22-р цэцэрлэгийн тоглоомын талбай байгуулах</t>
  </si>
  <si>
    <t>Ай ти зон ХХК</t>
  </si>
  <si>
    <t>Хөх Монгол принтинг ХХК</t>
  </si>
  <si>
    <t>Тэнгэр хишиг ХХК</t>
  </si>
  <si>
    <t>Орон сууцны 4 дүгээр хорооллын 18-р байрны 1-р блокын дээвэр засвар ОР-33/2018</t>
  </si>
  <si>
    <t>Дэнж багийн 1.3-р байрны 1-р блокын дээврийн засвар ОР-54/2018</t>
  </si>
  <si>
    <t>Монгол даатгал ХХК</t>
  </si>
  <si>
    <t>Монголын үнэт цаас хэвлэл ХХК</t>
  </si>
  <si>
    <t>Иргэний улсын бүртгэлийн маягт, лавлагаа нийлүүлэх ӨОУБЕГ/201812003</t>
  </si>
  <si>
    <t>2017.04.02</t>
  </si>
  <si>
    <t>6-1/1795</t>
  </si>
  <si>
    <t>6-1/1774</t>
  </si>
  <si>
    <t>6-1/1779</t>
  </si>
  <si>
    <t>2018.04.09</t>
  </si>
  <si>
    <t>Чандмань уушир ХХК</t>
  </si>
  <si>
    <t>2018.04.20</t>
  </si>
  <si>
    <t>Татварын хэлтсийн барилга /Ховд, Жаргалант сум/</t>
  </si>
  <si>
    <t>Ховд аймгийн Орон нутгийн өмчийн газар</t>
  </si>
  <si>
    <t>Ховд аймгийн Засаг дарга</t>
  </si>
  <si>
    <t>6-1/1729</t>
  </si>
  <si>
    <t>6-1/1807</t>
  </si>
  <si>
    <t>6-1/1819</t>
  </si>
  <si>
    <t>харьцуулалтын аргаар зарласан тул нээлттэй зарлах</t>
  </si>
  <si>
    <t>БХС</t>
  </si>
  <si>
    <t>Батлан хамгаалахын их сургууль</t>
  </si>
  <si>
    <t>Нормын хувцас, зөөлөн эдлэл нийлүүлэх БХИС/201802001 Багц-8</t>
  </si>
  <si>
    <t>Хустайн шил ХХК</t>
  </si>
  <si>
    <t>2018.04.23</t>
  </si>
  <si>
    <t>Алтай хотын гэр хорооллын өрхийг 2 тарифт цахилгааны тоолуураар хангах  ГААОНӨГ/201801018</t>
  </si>
  <si>
    <t>Чандмань хонгор групп ХХК</t>
  </si>
  <si>
    <t>Говь-Алтай аймгийн ОНӨГ</t>
  </si>
  <si>
    <t>Говь-Алтай аймгийн ЗД</t>
  </si>
  <si>
    <t>Дардан говь ХХК</t>
  </si>
  <si>
    <t>Даланзадгад сумын төв доторх авто замыг барьж ашиглалтад оруулах ӨМАОНӨГ/201812089</t>
  </si>
  <si>
    <t>Мэргэн зэв ХХК</t>
  </si>
  <si>
    <t>Харуул хамгаалалтын үйлчилгээ авах Ш2018/04</t>
  </si>
  <si>
    <t>Шижир алт ХХК</t>
  </si>
  <si>
    <t>Инфо солюшн ХХК</t>
  </si>
  <si>
    <t>DDOS халдлагаас сэргийлэх систем нийлүүлэх МХС/201801040</t>
  </si>
  <si>
    <t>Мэдээлэл холбооны сүлжээ ТӨХК</t>
  </si>
  <si>
    <t>Говийн анир ХХК</t>
  </si>
  <si>
    <t xml:space="preserve">Сумдын эмнэлгийг Телемедицинд холбох ажил </t>
  </si>
  <si>
    <t>Мөнхийн үргэлжлэл ХХК</t>
  </si>
  <si>
    <t>Эрүүл мэндийн төвийн барилга, 10 ор /Сүхбаатар, Дарьганга сум/</t>
  </si>
  <si>
    <t>Люкс ландшафт ХХК</t>
  </si>
  <si>
    <t>Түлхүүр гардуулах гэрээний нөхцөлтэй Налайх дүүргийн 1 дүгээр хорооны Энгэр шанд хэсэгт ахмад настан, хүүхэд залуучуудын чөлөөт цагаа өнгөрүүлэх, тоглоомын талбай байгуулахыг гүйцэтгэх ажил НДХААА/201802028</t>
  </si>
  <si>
    <t>Налайх дүүргийн ХААА</t>
  </si>
  <si>
    <t>ИНЕГ</t>
  </si>
  <si>
    <t>ЗТХС</t>
  </si>
  <si>
    <t>ИНЕГ-ын хэрэгцээнд шаардлагатай шатахуун нийлүүлэх Багц-3 ТӨБЗГ/ЭШ-01/18</t>
  </si>
  <si>
    <t>Томас эйр ХХК</t>
  </si>
  <si>
    <t>Агаарын навигацын тоног төхөөрөмжүүдэд шалгалтын нислэг /2018 он/ хийж гүйцэтгэх гүйцэтгэгчийг шалгаруулах ИНЕГ/УЗ/ХТШ/Ү-01/18</t>
  </si>
  <si>
    <t>Дост ХХК</t>
  </si>
  <si>
    <t>2018.04.24</t>
  </si>
  <si>
    <t>Цэцэрлэгийн барилгыг буулгаж, шинээр барих 240 ор /УБ, Чингэлтэй дүүргийн 4 дүгээр цэцэрлэг/</t>
  </si>
  <si>
    <t>БСШУСЯ</t>
  </si>
  <si>
    <t>Хайрхан бар ХХК</t>
  </si>
  <si>
    <t>Аймгийн ЗДТГ-ын сантехникийн засварын ажил ТӨАОНӨГ/201801002</t>
  </si>
  <si>
    <t>Төв аймгийн Барилга захиалагч орон сууцны корпораци ОНӨААТҮГ</t>
  </si>
  <si>
    <t>Төв аймгийн ЗД</t>
  </si>
  <si>
    <t>Шүдний тоног төхөөрөмж нийлүүлэх ӨМАОНӨГ/201801121</t>
  </si>
  <si>
    <t>Оюудент ХХК</t>
  </si>
  <si>
    <t>Хөх хайрхан трейд ХХК</t>
  </si>
  <si>
    <t>Билэгт багана ХХК</t>
  </si>
  <si>
    <t>Хэнтий аймгийн ОНӨГ</t>
  </si>
  <si>
    <t>Татварын хэлтсийн барилга /Хэнтий, Хэрлэн сум/ ХЭНӨОГ/201802037</t>
  </si>
  <si>
    <t>Эрдэнэ энх трейд ХХК</t>
  </si>
  <si>
    <t>Үндэсний Батлан хамгаалахын их сургуулийн хэрэгцээт хүнсний бараа бүтээгдэхүүн нийлүүлэх БХЯ/2018-10 Багц-6</t>
  </si>
  <si>
    <t>БХЯ</t>
  </si>
  <si>
    <t>“хамгийн сайн” гэж шалгаруулсан оролцогч 
татварын тодорхойлолтоор өртэй байна.</t>
  </si>
  <si>
    <t>6-1/1861</t>
  </si>
  <si>
    <t>6-1/1876</t>
  </si>
  <si>
    <t>6-1/1877</t>
  </si>
  <si>
    <t>2018.04.13</t>
  </si>
  <si>
    <t>6-1/1875</t>
  </si>
  <si>
    <t>Захиалагч тендерийн урилгыг худалдан авах ажиллагааны цахим систем /www.tender.gov.mn/-д нийтлээгүй нь хуулийн 21 дүгээр зүйлийн 21.4 дэх заалтыг зөрчсөн байна. Түүнчлэн үнэлгээний хороо нь хуулийн 27 дугаар зүйлийн 27.1 болон Сангийн сайдын 2012 оны 194 дүгээр тушаалаар баталсан “Тендерийн үнэлгээний заавар”-ын МАЯГТ №6-ийн дагуу тендер тус бүрийг хянан үзэж үнэлээгүй байна</t>
  </si>
  <si>
    <t>6-1/2132</t>
  </si>
  <si>
    <t>6-1/1822</t>
  </si>
  <si>
    <t>хуулийн 28 дугаар зүйлийн 28.7.3-т “бүх тендерийг бага харьцуулах үнэтэйгээс их харьцуулах үнэтэй рүү нь эрэмбэлж хамгийн бага харьцуулах үнэтэй тендерийг сонгоно.” гэж заасны дагуу татгалзсан захиалагчийн шийдвэр үндэслэлтэй байна.</t>
  </si>
  <si>
    <t>6-1/2128</t>
  </si>
  <si>
    <t>Дээрх багцын тендер шалгаруулалтыг захиалагчийн шийдвэрээр цааш үргэлжлүүлэхийг 2018 оны 3 дугаар сарын 22-ны өдрийн 6-1/1466 тоотоор мэдэгдсэн тус яамны шийдвэр нь эцсийн шийдвэр болох</t>
  </si>
  <si>
    <t>6-1/1817</t>
  </si>
  <si>
    <t>6-1/1838</t>
  </si>
  <si>
    <t>тендер шалгаруулалтын үнэлгээг хууль, журамд нийцүүлэн дахин хийх</t>
  </si>
  <si>
    <t>6-1/2045</t>
  </si>
  <si>
    <t>6-1/1789</t>
  </si>
  <si>
    <t>Багц 39, 42, 46-д оролцсон “Цомбо” ХХК болон 46 дугаар багцад оролцсон “Монфа трейд” ХХК-ийн ирүүлсэн саналд тендерийн баримт бичгийн тендерт оролцогчдод өгөх зааварчилгааны 35.4.2-т заасан шаардлагын дагуу ирүүлсэн баримт байх тул санал болгосон бүтээгдэхүүний чанарын үнэлгээг дахин хийх нь зүйтэй байна</t>
  </si>
  <si>
    <t>6-1/2044</t>
  </si>
  <si>
    <t>Балирхангай трейд ХХК</t>
  </si>
  <si>
    <t>Вест энержи ХХК</t>
  </si>
  <si>
    <t>Киа моторс монгол ХХК</t>
  </si>
  <si>
    <t>2018.04.25</t>
  </si>
  <si>
    <t>ЗХЖШ</t>
  </si>
  <si>
    <t>МҮОНРТ</t>
  </si>
  <si>
    <t>Ерөнхий сайд</t>
  </si>
  <si>
    <t>Эм и си ти эс ХХК</t>
  </si>
  <si>
    <t>Орхоннүнжиг ХХК</t>
  </si>
  <si>
    <t>2018.04.26</t>
  </si>
  <si>
    <t>Эндлесс энержи ХХК</t>
  </si>
  <si>
    <t>Энх энгүүн зам ХХК</t>
  </si>
  <si>
    <t>Ресистант констракшн ХХК</t>
  </si>
  <si>
    <t>Хангай трейдинг ХХК</t>
  </si>
  <si>
    <t>2018.04.27</t>
  </si>
  <si>
    <t>Юнителком ХХК</t>
  </si>
  <si>
    <t>Хэмжих хэрэгсэл ХХК</t>
  </si>
  <si>
    <t>Мондизайн ХХК</t>
  </si>
  <si>
    <t>Аглут ХХК</t>
  </si>
  <si>
    <t>Тэнгэр цэгцрээ ХХК</t>
  </si>
  <si>
    <t>Би энд би эс ХХК</t>
  </si>
  <si>
    <t>Баялаг говь ХХК</t>
  </si>
  <si>
    <t>2018.04.30</t>
  </si>
  <si>
    <t>Тэнүүн төвөргөөн ХХК</t>
  </si>
  <si>
    <t>Говь-Алтай АЗЗА ТӨХК</t>
  </si>
  <si>
    <t>Хос зэв ХХК</t>
  </si>
  <si>
    <t>Лүндээ очир ХХК</t>
  </si>
  <si>
    <t>Зэст орд констракшн ХХК</t>
  </si>
  <si>
    <t>2018.05.01</t>
  </si>
  <si>
    <t>Си эйч би жи констракшн ХХК</t>
  </si>
  <si>
    <t>Пи пи пи эм жи эл ХХК</t>
  </si>
  <si>
    <t>2018.05.02</t>
  </si>
  <si>
    <t>Сүлдханба ХХК</t>
  </si>
  <si>
    <t>Вэлмот ХХК</t>
  </si>
  <si>
    <t>Нэг шугам ХХК</t>
  </si>
  <si>
    <t>Оюу энд эн интернэйшнл ХХК</t>
  </si>
  <si>
    <t>Ганзосон консракшн ХХК</t>
  </si>
  <si>
    <t>Хайятек ХХК</t>
  </si>
  <si>
    <t>Эй кэй юу ХХК</t>
  </si>
  <si>
    <t>Эрдэнэт Булганы цахилгаан түгээх сүлжээ ТӨХК</t>
  </si>
  <si>
    <t>УУХҮЯ</t>
  </si>
  <si>
    <t>Цаг уурын шинжилгээний өртөөний барилга /Архангай, Тариат сум/</t>
  </si>
  <si>
    <t>Мэргэжлийн хяналтын газрын лабораторийн барилга /Даланзадгад, Өмнөговь/</t>
  </si>
  <si>
    <t>2018 оны хэрэгцээт хувцас хэрэглэл нийлүүлэх ХХ-002/2018 Багц-24</t>
  </si>
  <si>
    <t>Секц холбогчийн иж бүрдэл шкаф нийлүүлэх МС-2018/49</t>
  </si>
  <si>
    <t>Геологийн цахим мэдээллийн сан /улсын хэмжээнд/-гийн гүйцэтгэгчийг сонгон шалгаруулах Багц-1</t>
  </si>
  <si>
    <t>Геологийн цахим мэдээллийн сан /улсын хэмжээнд/-гийн гүйцэтгэгчийг сонгон шалгаруулах Багц-3</t>
  </si>
  <si>
    <t>Сэлэнгэ аймгийн Цагааннуур сумын ЗДТГ</t>
  </si>
  <si>
    <t xml:space="preserve">Хонхорт гүний худаг гаргах </t>
  </si>
  <si>
    <t>Шилэн кабелийн хэмжүүрийн багаж, залгааны машин нийлүүлэх Багц-2</t>
  </si>
  <si>
    <t>Булган сумын Андууд дэлгүүрээс хүүхдийн төлөө төв хүртэл дулаан цэвэр, хэрэгцээний халуун усны шугам /261.6м урттай ф159-ф89мм, Булган, Булган</t>
  </si>
  <si>
    <t>БХБЯ</t>
  </si>
  <si>
    <t>БХБС</t>
  </si>
  <si>
    <t>Аймгийн Улсын бүртгэлийн хэлтэст архивын нягтруулсан шүүгээ нийлүүлэх</t>
  </si>
  <si>
    <t>Шүүх материал КУ-2 нийлүүлэх</t>
  </si>
  <si>
    <t>Чингэлтэй дүүргийн 13, 14, 15 дугаар хороодын овооны орчмын тохижилтын 2 дугаар шатны ажил</t>
  </si>
  <si>
    <t>Чингэлтэй дүүргийн ХААА</t>
  </si>
  <si>
    <t>Салхит багт автозогсоол хийх ажил</t>
  </si>
  <si>
    <t>Шарын гол сумын нийтийн эзэмшлийн 2 давхар орон сууцны 8 байрны гадна фасадны ажил</t>
  </si>
  <si>
    <t>Дархан-Уул аймгийн Шарын гол сумын ЗДТГ</t>
  </si>
  <si>
    <t xml:space="preserve">Туулах чадвар сайтай болон суудлын автомашин нийлүүлэх </t>
  </si>
  <si>
    <t>Цэргийн төв эмнэлгийн хэрэгцээт эм, ороох боох материалыг бэлтгэн нийлүүлэх Багц-27, 28, 35</t>
  </si>
  <si>
    <t>Алтай хотын гэр хороололд 2 км-ээс доошгүй автозам барих ажил</t>
  </si>
  <si>
    <t>Батлан хамгаалах яамны хэрэгцээт бусад бараа бүтээгдэхүүн нийлүүлэх</t>
  </si>
  <si>
    <t>Гарын алчуур, саван нийлүүлэх</t>
  </si>
  <si>
    <t>Сургуулийн хөл бөмбөгийн талбай /Улаанбаатар, Хан-Уул дүүрэг, 8-р хороо/</t>
  </si>
  <si>
    <t>Тусгай тоноглолтой автомашин нийлүүлэх</t>
  </si>
  <si>
    <t>Дулааны сүлжээний ган хаалт нийлүүлэх</t>
  </si>
  <si>
    <t>Төмөр хийц нийлүүлэх</t>
  </si>
  <si>
    <t>Арчих материал</t>
  </si>
  <si>
    <t>Хэрлэн сумын 4 дүгээр сургуулийн барилгын их засвар</t>
  </si>
  <si>
    <t>Утаа сорогчийн ажлын дугуй нийлүүлэх</t>
  </si>
  <si>
    <t>Дулааны 2 дугаар цахилгаан станц ТӨХК</t>
  </si>
  <si>
    <t>Арвайхээр сумын Дэлгэрэх гол төслийн ажил</t>
  </si>
  <si>
    <t>Тоолуурын нэгтгэлийн хайрцаг нийлүүлэх</t>
  </si>
  <si>
    <t>Өндөр өртөгтэй зарим тусламж үйлчилгээнд хэрэглэгдэх эмнэлгийн хэрэгсэл, протез худалдан авах</t>
  </si>
  <si>
    <t>Онцгой байдлын албанд хувцас хэрэглэл нийлүүлэх 14-р багц</t>
  </si>
  <si>
    <t>Онцгой байдлын албанд хувцас хэрэглэл нийлүүлэх 4-р багц</t>
  </si>
  <si>
    <t>Баримтын 6 хортой цаас нийлүүлэх</t>
  </si>
  <si>
    <t>Эрдэнэс таван толгой ТӨХК</t>
  </si>
  <si>
    <t>Термопластик цагаан будаг нийлүүлэх</t>
  </si>
  <si>
    <t>Харгуй ТӨХК</t>
  </si>
  <si>
    <t>Автомат нийлүүлэх</t>
  </si>
  <si>
    <t>Кабель нийлүүлэх Багц-2</t>
  </si>
  <si>
    <t>Батлан хамгаалахын хэрэгцээт автотехникийн сэлбэг хэрэгсэл нийлүүлэх Багц-2</t>
  </si>
  <si>
    <t>Монруд ХХК</t>
  </si>
  <si>
    <t>2018.05.03</t>
  </si>
  <si>
    <t xml:space="preserve">Катерингийн үйлчилгээ үзүүлэх </t>
  </si>
  <si>
    <t>Эрдэнэс Таван толгой ТӨХК</t>
  </si>
  <si>
    <t>Геомэп ХХК</t>
  </si>
  <si>
    <t>Авто зам дагуух газруудад хаягийн самбар байршуулах БУАОНӨГ/201812065</t>
  </si>
  <si>
    <t>Жи эл эйч ХХК</t>
  </si>
  <si>
    <t>6/0.4 кВ-ын тоолуур шалгах эталон төхөөрөмж ЭДЦС/201801017</t>
  </si>
  <si>
    <t xml:space="preserve">1 ба 3 фазын тоолуур шалгах суурин төхөөрөмж нийлүүлэх </t>
  </si>
  <si>
    <t>Эн ар ХХК</t>
  </si>
  <si>
    <t xml:space="preserve">Construction of regional training and information center at the Khangai region of the protected areas of Mongolia </t>
  </si>
  <si>
    <t xml:space="preserve">Биологийн олон янз байдлыг хамгаалах, уур амьсгалын өөрчлөлтөд дасан зохицох </t>
  </si>
  <si>
    <t>Хүй 7 худагт байрлах компанийн эзэмшлийн газар хашаа барих ХА-070/2018</t>
  </si>
  <si>
    <t>Түмэн оньс ХХК</t>
  </si>
  <si>
    <t>Нормын хувцас, хэрэглэл нийлүүлэх ШШГЕГ/201812001 Багц-6</t>
  </si>
  <si>
    <t>GIZ</t>
  </si>
  <si>
    <t>Хэрэгцээт нүүрс бэлтгэн нийлүүлэх ТХ-2018/02</t>
  </si>
  <si>
    <t>Байгалиа дээдэлье ХХК</t>
  </si>
  <si>
    <t>2018.05.04</t>
  </si>
  <si>
    <t>Жимс, жимсгэний суулгац нийлүүлэх ТШ/18/01/ЖИМС</t>
  </si>
  <si>
    <t>ХХААХҮЯ</t>
  </si>
  <si>
    <t>ХХААХҮС</t>
  </si>
  <si>
    <t>Ти эл ти ХХК</t>
  </si>
  <si>
    <t>Нормын хувцас, хэрэглэл нийлүүлэх ШШГЕГ/201812001 Багц-3, Багц-4</t>
  </si>
  <si>
    <t>Мөнх аригу трейд ХХК</t>
  </si>
  <si>
    <t>Өгөөмөрбаян дэнж ХХК</t>
  </si>
  <si>
    <t>Халдварт сүрьеэгийн эмнэлгийн барилга, 30 ор /Булган, Булган сум/</t>
  </si>
  <si>
    <t>Бэлэн бус торгуулийн систем /И патрол систем/ Багц-1 Сервер тоног төхөөрөмж</t>
  </si>
  <si>
    <t>Бизнес фокус ХХК</t>
  </si>
  <si>
    <t>Булган аймгийн автотээврийн төвийн барилгын гадна засварын ажил АТҮТ/201801027</t>
  </si>
  <si>
    <t>Автотээврийн үндэсний төв</t>
  </si>
  <si>
    <t>Найрамдал хотхоны орон сууцны гаднах зүлэгжүүлсэн талбайг хашаажуулах</t>
  </si>
  <si>
    <t>Очхийц ХХК</t>
  </si>
  <si>
    <t>Говьсүмбэр аймгийн Байгаль орчин, аялал жуулчлалын газар</t>
  </si>
  <si>
    <t>Тана орд ХХК</t>
  </si>
  <si>
    <t>Булган сумын 7 дугаар байрны орчин нөхцөл, өнгө үзэмжийг сайжруулах</t>
  </si>
  <si>
    <t>Булган сумын 5 дугаар байрны орчин нөхцөл, өнгө үзэмжийг сайжруулах</t>
  </si>
  <si>
    <t>Еврофарм ХХК</t>
  </si>
  <si>
    <t>Хавдар судлалын үндэсний төвд өндөр өртөгтэй эмнэлгийн нэг удаагийн хэрэгсэл нийлүүлэх ХСҮТ/201801005 Багц-7</t>
  </si>
  <si>
    <t>ХСҮТ</t>
  </si>
  <si>
    <t>6-1/1991</t>
  </si>
  <si>
    <t>6-1/1970</t>
  </si>
  <si>
    <t>6-1/1971</t>
  </si>
  <si>
    <t>Сууц трейд ХХК</t>
  </si>
  <si>
    <t>2018.05.07</t>
  </si>
  <si>
    <t>ЦТЩ -1-ийн барилгын их засварын ажил ЭДЦС/201801035</t>
  </si>
  <si>
    <t>Девсофт ХХК</t>
  </si>
  <si>
    <t>Өвөрхангай аймгийн Богд сумын төвд  камержуулалт хийх</t>
  </si>
  <si>
    <t>Өвөрхангай аймгийн Богд сумын ЗДТГ</t>
  </si>
  <si>
    <t>Өвөрхангай аймгийн ЗД</t>
  </si>
  <si>
    <t>Шим ХХК</t>
  </si>
  <si>
    <t>Воком технологи ХХК</t>
  </si>
  <si>
    <t xml:space="preserve">Зуны ажлын хувцас нийлүүлэх </t>
  </si>
  <si>
    <t>Улаанбаатар дулааны сүлжээ ТӨХК</t>
  </si>
  <si>
    <t xml:space="preserve">Завхан аймгийн ЗДТГ-т тавилга, тоног төхөөрөмж нийлүүлэх </t>
  </si>
  <si>
    <t>Ойн хөнөөлт шавжтай тэмцэх ажилд хэрэглэх микробиологийн бэлдмэл худалдан авах Багц-1, Багц-2, Багц-3</t>
  </si>
  <si>
    <t>Ойн судалгаа, хөгжлийн төв</t>
  </si>
  <si>
    <t>Лед дэлгэц нийлүүлэх</t>
  </si>
  <si>
    <t>Голден хоул ХХК</t>
  </si>
  <si>
    <t>Байгаль орчинд хаягдах CO, Nox, Sox хийнүүдийг хэмжих анализатор нийлүүлэх ДБЭХС/201801017</t>
  </si>
  <si>
    <t>өөрийн хөрөнгө</t>
  </si>
  <si>
    <t>БОАЖЯ</t>
  </si>
  <si>
    <t>Supply and delivery of basic firefighting equipment for the subproject protected areas' administration of Mongolia</t>
  </si>
  <si>
    <t>Гкал ХХК</t>
  </si>
  <si>
    <t>Турбины нөөц сэлбэг материал нийлүүлэх</t>
  </si>
  <si>
    <t>Шелтек монголиа ХХК</t>
  </si>
  <si>
    <t>Газар сервис ХХК</t>
  </si>
  <si>
    <t>Индукцийн холбоост плазмт оптик цацаргалтын AVIO 500 ICP-EOS ба түүнтэй дүйцэхүйц спектрометр, дагалдах хэрэгсэл нийлүүлэх</t>
  </si>
  <si>
    <t xml:space="preserve">Сумын нутаг дэвсгэрийн хөгжлийн төлөвлөгөө боловсруулах </t>
  </si>
  <si>
    <t>Увс аймгийн ОНӨГ</t>
  </si>
  <si>
    <t>Увс аймгийн ЗД</t>
  </si>
  <si>
    <t>УСУГ-т шатахуун нийлүүлэх</t>
  </si>
  <si>
    <t xml:space="preserve">Улаанбаатар цагдаагийн хүрээний анги, байгууллагын хэрэгцээнд шатахуун дизель, түлш нийлүүлэх </t>
  </si>
  <si>
    <t>Монтел ХХК</t>
  </si>
  <si>
    <t>Төв цээл ХХК</t>
  </si>
  <si>
    <t>2018.05.08</t>
  </si>
  <si>
    <t>Зуны ажлын гутал нийлүүлэх</t>
  </si>
  <si>
    <t>Ай эс эйч ХХК</t>
  </si>
  <si>
    <t>Харуул хамгаалалтын үйлчилгээ авах УБДС/201802207</t>
  </si>
  <si>
    <t>Бэлэн бус торгуулийн систем /И патрол систем/ таблет мобайл серверийн тоног төхөөрөмж нийлүүлэх</t>
  </si>
  <si>
    <t>Намдэмүн сервис ХХК</t>
  </si>
  <si>
    <t xml:space="preserve">Хог тээврийн автомашин нийлүүлэх  </t>
  </si>
  <si>
    <t>Говь-Алтай аймгийн Есөнбулаг сумын Засаг дарга</t>
  </si>
  <si>
    <t>Баян-тосонцэнгэл-гэрэл ХХК</t>
  </si>
  <si>
    <t>Көркем ХХК</t>
  </si>
  <si>
    <t>Эрүүл мэндийн төвийн барилга, 10 ор /Баян-Өлгий, Алтанцөгц сум/</t>
  </si>
  <si>
    <t>Тосонцэнгэл сумын ЕБС-ийн 1-р сургуулийн сурагчдын үдийн цай хөтөлбөр хэрэгжүүлэгчийг сонгох</t>
  </si>
  <si>
    <t>Завхан аймгийн Тосонцэнгэл сумын ЗДТГ</t>
  </si>
  <si>
    <t>Синапс ХХК</t>
  </si>
  <si>
    <t>Төв аймгийн ОНӨГ</t>
  </si>
  <si>
    <t>Төв аймгийн Мэргэжлийн хяналтын газрын итгэмжлэгдсэн лабораторид тоног төхөөрөмж нийлүүлэх ТӨАОНӨГ/201803071</t>
  </si>
  <si>
    <t>Бодиз автомотив ХХК</t>
  </si>
  <si>
    <t>Суудлын автомашин худалдан авах</t>
  </si>
  <si>
    <t>2018.05.09</t>
  </si>
  <si>
    <t>Хогны машин нийлүүлэх ДБҮЭГ/201802026</t>
  </si>
  <si>
    <t>Дипломат байгууллагын үйлчилгээ эрхлэх газар ТӨҮГ</t>
  </si>
  <si>
    <t>Нүүрс нийлүүлэх СЭМҮТ/2018/12010</t>
  </si>
  <si>
    <t>Сэтгэцийн эрүүл мэндийн үндэсний төв</t>
  </si>
  <si>
    <t>Би ти жи ти ХХК</t>
  </si>
  <si>
    <t>Нийслэлийн түргэн тусламжийн төвийн автомашины GPS төхөөрөмж 85ш нийлүүлэх</t>
  </si>
  <si>
    <t>Нуган трейд ХХК</t>
  </si>
  <si>
    <t>Мэс заслын өндөр өртөгт хэрэгсэл худалдан авах Багц-5 Өвдөгний хиймэл үе</t>
  </si>
  <si>
    <t>Цэргийн төв эмнэлэг</t>
  </si>
  <si>
    <t>Цагаан зуун ХХК</t>
  </si>
  <si>
    <t xml:space="preserve">Хэнтий аймгийн Баян-Адарга сумын гадна дулаан хангамжийн ажил </t>
  </si>
  <si>
    <t>Тимус фарма ХХК</t>
  </si>
  <si>
    <t>Хавдар судлалын үндэсний төвд өндөр өртөгтэй зарим тусламж, үйлчилгээнд шаардлагатай эмнэлгийн хэрэгсэл нийлүүлэх ХСҮТ/201801005 Багц-8</t>
  </si>
  <si>
    <t>Юнител ХХК</t>
  </si>
  <si>
    <t>Бэлэн бус торгуулийн систем /И патрол систем/ таблет мобайл серверийн тоног төхөөрөмж нийлүүлэх Багц-3</t>
  </si>
  <si>
    <t>Биг монголиа бьюлдинг ХХК</t>
  </si>
  <si>
    <t>2018.05.10</t>
  </si>
  <si>
    <t>Хасу эрчим ХХК</t>
  </si>
  <si>
    <t>Буцламтгай үет шаталтат зуух 1, 2-ын их засварын ажил Багц-1, Багц-2</t>
  </si>
  <si>
    <t>СММ ХХК</t>
  </si>
  <si>
    <t>Бако констракшн ХХК</t>
  </si>
  <si>
    <t>Дулааны эталон хэмжих хэрэгсэл нийлүүлэх</t>
  </si>
  <si>
    <t>ДБЭХС ТӨХК</t>
  </si>
  <si>
    <t>Цэцэрлэгийн барилга, 240 ор /Улаанбаатар, Чингэлтэй дүүрэг, 33-р хороо/</t>
  </si>
  <si>
    <t>дагуу “Монголросцветмет” ХХК-ийн тендер шалгаруулалтын үйл ажиллагааг бүхэлд нь шалгах боломжгүй байна. Тус яам нь  хуулийн 55 дугаар зүйлийн 55.1-д заасан захиалагчийн шийдвэртэй холбогдуулж тендерт оролцогчоос гаргасан гомдлын хүрээнд асуудлыг хянаж шийдвэрлэдэг</t>
  </si>
  <si>
    <t xml:space="preserve">“Нарт-Эрдэнэс” ХХК-ийн ирүүлсэн саналаас тендерийн баримт бичгийн техникийн тодорхойлолтын фистулийн зүү №18G байхыг 16G байхаар нийлүүлэх санал ирүүлсэн гэж татгалзсан захиалагчийн шийдвэр үндэслэлтэй байна.  </t>
  </si>
  <si>
    <t>6-1/2188</t>
  </si>
  <si>
    <t>“Ультрасоник” ХХК-ийн ирүүлсэн саналаас тендерийн баримт бичгийн тендер шалгаруулалтын өгөгдлийн хүснэгтийн ТОӨЗ 18.1 (г)-д “...Сүүлийн 2 жил /Гэрээний хуулбарыг ирүүлэх, бараа хүлээлгэж өгсөн тухай актын хуулбарыг нотариатаар баталгаажуулж ирүүлэх/” шаардлагыг хангаагүй гэж татгалзсан захиалагчийн шийдвэр үндэслэлтэй байна.</t>
  </si>
  <si>
    <t>6-1/2364</t>
  </si>
  <si>
    <t>6-1/2028</t>
  </si>
  <si>
    <t>6-1/2363</t>
  </si>
  <si>
    <t>“Тэнгэр цэгцрээ” ХХК-ийн ирүүлсэн саналаас тендерийн баримт бичгийн тендер шалгаруулалтын өгөгдлийн хүснэгтийн ТОӨЗ 18.1 (б)-д заасан шаардлагыг хангаагүй /аудитын дүгнэлт ирүүлсэн хэдий ч аудитаар баталгаажуулсан санхүүгийн тайлан ирүүлээгүй/ гэж татгалзсан захиалагчийн шийдвэр үндэслэлгүй байна.</t>
  </si>
  <si>
    <t>Хангай трейдинг” ХХК-ийн ирүүлсэн саналаас тендерийн баримт бичгийн 4.3.2-т заасны дагуу татгалзсан захиалагчийн шийдвэр үндэслэлгүй байх</t>
  </si>
  <si>
    <t>6-1/2361</t>
  </si>
  <si>
    <t>6-1/2029</t>
  </si>
  <si>
    <t>“Би Энд Би Эс” ХХК-ийн ирүүлсэн саналаас тендерийн баримт бичгийн тендер шалгаруулалтын өгөгдлийн хүснэгтийн 18.1(б)-д заасан шаардлагыг хангаагүй гэж татгалзсан захиалагчийн шийдвэр үндэслэлгүй байна</t>
  </si>
  <si>
    <t>“Як трейд” ХХК-ийн санал болгосон нийлүүлэх барааны сорилтын төвийн лабораторийн дүгнэлтүүд нь өөр бүтээгдэхүүнийх байх тул тендерийн баримт бичгийн техникийн тодорхойлолтын шаардлагыг хангаагүй гэж татгалзсан захиалагчийн шийдвэр үндэслэлтэй байна.</t>
  </si>
  <si>
    <t>6-1/2011</t>
  </si>
  <si>
    <t>“Мондизайн контракшн” ХХК-ийн санал болгосон бараа нийлүүлэлтийн хуваарьт барааг хүргэх эцсийн цэг нь “Замын-Үүдийн агуулах” гэсэн нь захиалагчийн тендерийн баримт бичгийн бараа нийлүүлэх хуваарьт “Хэнтий аймаг Мөрөн сум асфальт завуд” гэж заасан шаардлагыг хангахгүй байна.</t>
  </si>
  <si>
    <t>6-1/2270</t>
  </si>
  <si>
    <t>6-1/2012</t>
  </si>
  <si>
    <t>Хэмжих хэрэгсэл” ХХК-ийн ирүүлсэн саналаас тендерийн баримт бичгийн тендер шалгаруулалтын өгөгдлийн хүснэгтийн ТОӨЗ 1.1-д “2017 онд хийж гүйцэтгэсэн ижил төстэй гэрээ” ирүүлэх шаардлагыг хангаагүй гэж татгалзсан захиалагчийн шийдвэр үндэслэлтэй байна.</t>
  </si>
  <si>
    <t>6-1/2259</t>
  </si>
  <si>
    <t>6-1/2257</t>
  </si>
  <si>
    <t xml:space="preserve">Хэнтий аймгийн Нэгдсэн эмнэлэг, Уламжлалт анагаах ухааны төв, сум дундын эмнэлэг, сумдын эрүүл мэндийн төвүүдэд хэрэглэгдэх эм, эмнэлгийн хэрэгсэл нийлүүлэгчийг сонгох” ХЭАЭМГ/201812001 </t>
  </si>
  <si>
    <t>Хэнтий ЭМГ</t>
  </si>
  <si>
    <t>6-1/1975</t>
  </si>
  <si>
    <t xml:space="preserve">уг компанийн тендерийн баримт бичигт ирүүлсэн тусгай зөвшөөрлийн хугацаа дууссан,  мөн уг компанид бүтээгдэхүүн нийлүүлэх “Монэнзим мед” ХХК-ийн тусгай зөвшөөрлийн хугацаа дууссан байгаа нь тендерийн баримт бичгийн тендер шалгаруулалтын өгөгдлийн хүснэгтийн ТОӨЗ 12.1 (а)-(ё) 9-д заасан “тухайн багцад хамаарах Тусгай зөвшөөрөлтэй байна. Үүнд: Монгол улсын Эрүүл мэндийн сайдын ХХ-Хүний эм, эмнэлгийн хэрэгсэл, биологийн идэвхит бүтээгдэхүүн ханган нийлүүлэх, импортлох” гэсэн шаардлагыг хангахгүй байна. </t>
  </si>
  <si>
    <t>6-1/2256</t>
  </si>
  <si>
    <t>6-1/1768</t>
  </si>
  <si>
    <t>“Соёмбо принтинг” ХХК-ийн санал нь тендерийн баримт бичгийн тендер шалгаруулалтын өгөгдлийн хүснэгтийн ТОӨЗ 12.1 (ё)-д гэрээг хэрэгжүүлэх техникийн гэрчилгээ ирүүлэх шаардлагыг хангахгүй байх тул уг компанид 2 дугаар багцад захиалагчийн гэрээ байгуулах эрх олгосон шийдвэр үндэслэлгүй байна.</t>
  </si>
  <si>
    <t>1 дүгээр багцад захиалагчийн гэрээ байгуулах эрх олгосон “Нэг-Үүд” ХХК-ийн ирүүлсэн загвар дээжид таних тэмдэг байхгүй нь тендерийн баримт бичгийн тендер шалгаруулалтын өгөгдлийн хүснэгтийн ТОӨЗ 12.1 (ё)-д ...таних тэмдгээр баталгаажуулан битүүмжилж ирүүлнэ гэсэн шаардлагыг хангахгүй байна.</t>
  </si>
  <si>
    <t>6-1/2030</t>
  </si>
  <si>
    <t xml:space="preserve">“Эрдэнэ энх трейд” ХХК-ийн ирүүлсэн саналаас тендерийн баримт бичгийн тендер шалгаруулалтын өгөгдлийн хүснэгтийн ТОӨЗ 18.2(г)-д заасан түргэн хөрвөх чадвартай хөрөнгө болон авах боломжтой зээлийн хэмжээ нь шаардлага хангаагүй гэж татгалзсан захиалагчийн шийдвэр үндэслэлгүй байна. </t>
  </si>
  <si>
    <t>6-1/1917</t>
  </si>
  <si>
    <t>6-1/2129</t>
  </si>
  <si>
    <t>6-1/1987</t>
  </si>
  <si>
    <t xml:space="preserve">“Энх энгүүн зам” ХХК-аас ирүүлсэн саналаас тендерийн баримт бичгийн тендер шалгаруулалтын өгөгдлийн хүснэгтийн ТОӨЗ 18.2(г)-д заасан түргэн хөрвөх чадвартай хөрөнгө болон авах боломжтой зээлийн хэмжээ нь шаардлага хангаагүй гэж татгалзсан захиалагчийн шийдвэр үндэслэлгүй байна. </t>
  </si>
  <si>
    <t>6-1/2127</t>
  </si>
  <si>
    <t xml:space="preserve">гэрээ байгуулах эрх олгосон “Сервис по сименс” ХХК тендерийн баримт бичигтээ тусгай зөвшөөрөл ирүүлээгүй нь тендерийн баримт бичгийн тендер шалгаруулалтын өгөгдлийн хүснэгтийн ТОӨЗ 4.4 (в)-д “1 дүгээр багцын ажилд орсон тохиолдолд Барилгын хөгжлийн төвийн 2.1.1-барилгын засвар, засал чимэглэл, орчны тохижилтын тусгай зөвшөөрөл ирүүлэх” гэсэн шаардлагыг хангахгүй байна. </t>
  </si>
  <si>
    <t>6-1/1767</t>
  </si>
  <si>
    <t>Тендер шалгаруулалтын Багц 1, Багц 2-т оролцсон “Ай И Би” ХХК-ийн ирүүлсэн саналаас 2016 оны санхүүгийн тайлан нь компанийн захирал, нягтлан бодогч гарын үсэг зурж, тамга дарж баталгаажуулаагүй гэж татгалзсан захиалагчийн шийдвэр үндэслэлгүй байна.</t>
  </si>
  <si>
    <t>6-1/1995</t>
  </si>
  <si>
    <t>6-1/1973</t>
  </si>
  <si>
    <t>“Голден мед” ХХК-ирүүлсэн саналаас тендерийн баримт бичгийн тендер шалгаруулалтын өгөгдлийн хүснэгтийн ТОӨЗ 1.1-д заасан 2016 оны жилийн санхүүгийн тайлан ирүүлээгүй гэж татгалзсан захиалагчийн шийдвэр үндэслэлтэй байна.</t>
  </si>
  <si>
    <t>6-1/1583</t>
  </si>
  <si>
    <t>6-1/1972</t>
  </si>
  <si>
    <t xml:space="preserve">Уг компанийн ирүүлсэн тендерээс сүүлийн 1 жилийн туршлагын мэдээлэл ирүүлээгүй гэж татгалзсан захиалагчийн шийдвэр үндэслэлгүй байх бөгөөд тендерийн баримт бичигт нь 2017 оны “Эрдэнэт үйлдвэр” ХХК-д бараа нийлүүлсэн гэрээ байна. Харин техникийн тодорхойлолт нь ямар үзүүлэлт шаардлагыг хангахгүй байгаа нь тодорхойгүй байна.  </t>
  </si>
  <si>
    <t>6-1/1671</t>
  </si>
  <si>
    <t>6-1/1953</t>
  </si>
  <si>
    <t>Тариалан эрхлэлтийг дэмжих сан</t>
  </si>
  <si>
    <t>Сангийн хөрөнгө</t>
  </si>
  <si>
    <t>Востокэнергомонтаж ХХК</t>
  </si>
  <si>
    <t>2018.05.11</t>
  </si>
  <si>
    <t>Балансын суурь машин нийлүүлэх</t>
  </si>
  <si>
    <t>Мехатроник ХХК</t>
  </si>
  <si>
    <t>Томуу, томуу төст өвчний үед хүүхдэд эрүүл мэндийн тусламж, үйлчилгээ үзүүлэхэд нэн шаардлагатай эмнэлгийн багаж тоног төхөөрөмж нийлүүлэх Багц-1, 3, 4, 5, 6</t>
  </si>
  <si>
    <t>6-1/1849</t>
  </si>
  <si>
    <t>6-1/1353</t>
  </si>
  <si>
    <t>Тендер шалгаруулалтын 1 дүгээр багцад оролцсон “Санчир ундрах” ХХК болон 5 дугаар багцад оролцсон “Нуган” ХХК-ийн ирүүлсэн саналаас хуулийн 28 дугаар зүйлийн 28.7.5-д “... чанар ба үнэлгээний харьцуулалтаар өндөр оноо бүхий тендерийг “хамгийн сайн” үнэлэгдсэн тендер гэж үзнэ” гэж заасны дагуу татгалзсан захиалагчийн шийдвэр тус тус үндэслэлтэй байна.</t>
  </si>
  <si>
    <t>6-1/1673</t>
  </si>
  <si>
    <t>6-1/1728</t>
  </si>
  <si>
    <t>6-1/1631</t>
  </si>
  <si>
    <t>6-1/1545</t>
  </si>
  <si>
    <t>6-1/1378</t>
  </si>
  <si>
    <t>6-1/1546</t>
  </si>
  <si>
    <t>6-1/1188</t>
  </si>
  <si>
    <t>6-1/1465</t>
  </si>
  <si>
    <t xml:space="preserve">“Айвико интернэшнл” ХХК-ийн ирүүлсэн саналаас тендерийн баримт бичгийн тендер шалгаруулалтын өгөгдлийн хүснэгтийн ТОӨЗ 12.1(ё)-д заасан эрх бүхий байгууллагаас 4 мл савлагаатай бүтээгдэхүүнийг нийлүүлэх, үйлдвэрлэх эрхийг аваагүй гэж татгалзсан захиалагчийн шийдвэр үндэслэлтэй байна. </t>
  </si>
  <si>
    <t>6-1/1165</t>
  </si>
  <si>
    <t>захиалагч тухайн тендер шалгаруулалтын үнэлгээг чанар ба үнэлгээний харьцуулах оноогоор хийгээгүй нь хуулийн 28 дугаар зүйлийн 28.7.5, Сангийн сайдын 2012 оны 194 дүгээр тушаалын хавсралтаар батлагдсан “Эм, эмнэлгийн хэрэгсэл худалдан авах тендерийн жишиг баримт бичиг”-ийн “тендерт оролцогчдод өгөх зааварчилгаа”-ны 35-д заасныг зөрчсөн байх тул дээрх багцын үнэлгээг хууль, журмын дагуу дахин хийх нь зүйтэй байна.</t>
  </si>
  <si>
    <t>6-1/1451</t>
  </si>
  <si>
    <t>6-1/1170</t>
  </si>
  <si>
    <t>6-1/1166</t>
  </si>
  <si>
    <t>6-1/1159</t>
  </si>
  <si>
    <t>6-1/1272</t>
  </si>
  <si>
    <t>6-1/1445</t>
  </si>
  <si>
    <t xml:space="preserve">“Илдэнгүн хошуу” ХХК-ийн ирүүлсэн саналаас тендерийн баталгаа нь шаардлага хангаагүй гэж татгалзсан захиалагчийн шийдвэр үндэслэлтэй байна. </t>
  </si>
  <si>
    <t>Би Эйч Эм Эс” ХХК-ийн ирүүлсэн саналаас цахим тендерийн баталгаа ирүүлээгүй гэж татгалзсан захиалагчийн шийдвэр үндэслэлтэй байна.</t>
  </si>
  <si>
    <t xml:space="preserve">Мед импекс интернэшнл” ХХК-ийн ирүүлсэн саналаас тендерийн баримт бичгийн техникийн тодорхойлолтын Infant bonnet 29-36 cm-тэй бүтээгдэхүүний 12 ширхэг байхыг 4 ширхэгийг нийлүүлэх санал ирүүлсэн гэж татгалзсан захиалагчийн шийдвэр үндэслэлтэй байна.  </t>
  </si>
  <si>
    <t>“Айвико интернэшнл” ХХК-ийн гомдолд дурдсан захиалагчийн гэрээ байгуулах эрх олгосон шийдвэр нь хуулийн 101.1–д “чанар, стандартын шаардлага хангасан барааг дотоодын үйлдвэрлэлээр хангах боломжтой тохиолдолд тендер шалгаруулалтад гадаадын бараа нийлүүлэгчийг шалгаруулахыг хориглоно” гэж заасныг зөрчсөн гэдэг нь үндэслэлтэй байна.</t>
  </si>
  <si>
    <t>6-1/1466</t>
  </si>
  <si>
    <t>6-1/1140</t>
  </si>
  <si>
    <t xml:space="preserve">“Як трейд” ХХК-ийн ирүүлсэн саналаас хуулийн 14 дүгээр зүйлийн 14.1.2, тендерийн баримт бичгийн тендерт оролцогчдод өгөх зааварчилгааны 4.2.2-т заасан шаардлага хангаагүй гэж татгалзсан захиалагчийн шийдвэр үндэслэлтэй байна. </t>
  </si>
  <si>
    <t>6-1/1350</t>
  </si>
  <si>
    <t>6-1/1111</t>
  </si>
  <si>
    <t xml:space="preserve">Хасжинст” ХХК-ийн ирүүлсэн саналаас тендерийн баримт бичгийн техникийн тодорхойлолтын шаардлага хангаагүй гэж татгалзсан захиалагчийн шийдвэр үндэслэлгүй боловч уг компанийн тендерийн баримт бичигт тусгай зөвшөөрлийн хавсралт болон гэрээ ирүүлээгүй нь тендерийн баримт бичгийн тендерт оролцогчдод өгөх зааварчилгааны 3.1 (г)-д заасан шаардлагыг хангахгүй байна. </t>
  </si>
  <si>
    <t>6-1/1351</t>
  </si>
  <si>
    <t>Гомдлын хувийг ирүүлсэн.</t>
  </si>
  <si>
    <t>ПТ-12-35/10 маркийн турбины их засварын ажил, шаардлагатай турбины сэлбэг хэрэгсэл нийлүүлэх</t>
  </si>
  <si>
    <t>Б Софт ХХК</t>
  </si>
  <si>
    <t>Цэцэрлэгийн барилгын өргөтгөл, 150 ор /Улаанбаатар, Баянгол дүүрэг, 100-р цэцэрлэг/</t>
  </si>
  <si>
    <t>Дархан АЗЗА ТӨХК</t>
  </si>
  <si>
    <t>Дархан сумын 1, 2, 3 Малчин багуудын гэр хороолол доторх хайрган хучилттай 2.77 км авто замын ажил</t>
  </si>
  <si>
    <t>Тэргүүн саруул зам ХХК</t>
  </si>
  <si>
    <t>Ширээгийн голын төмөр бетон гүүр 90.9 у/м /Завхан, Цагаанхайрхан сум/</t>
  </si>
  <si>
    <t>ЗТХЯ</t>
  </si>
  <si>
    <t>ДДД андууд нөхөрлөл</t>
  </si>
  <si>
    <t>Ойн хөнөөлт шавжтай агаарын хөлөг ашиглан тэмцэх ажил Багц-1, Багц-3, Багц-6</t>
  </si>
  <si>
    <t>Урагшлах ХХК</t>
  </si>
  <si>
    <t>Зүүн Мөрөн хорооллын усан сан, цэвэр, бохир усны барилга байгууламж угсралтын ажил</t>
  </si>
  <si>
    <t>2018 оны хаврын тариалалтад шаардлагатай үр ариутгалын болон ургамал хамгааллын бодис нийлүүлэх Багц-4, Багц-6</t>
  </si>
  <si>
    <t>Билэгт зам ХХК</t>
  </si>
  <si>
    <t>Уулын зам ХХК</t>
  </si>
  <si>
    <t>2018.05.14</t>
  </si>
  <si>
    <t>Хучилтын температурын хэв гажилтын заадас гагнах ажил Багц-2</t>
  </si>
  <si>
    <t>Хучилтын температурын хэв гажилтын заадас гагнах ажил Багц-3</t>
  </si>
  <si>
    <t>Эрдэнэс Монгол ТӨХК</t>
  </si>
  <si>
    <t>Гарааны технологийн инкубатор ХХК</t>
  </si>
  <si>
    <t>Ойн хөнөөлт шавжтай механик аргаар тэмцэх ажил Багц-3</t>
  </si>
  <si>
    <t>Медигас ХХК</t>
  </si>
  <si>
    <t>Томуу, томуу төст өвчний үед хүүхдэд эрүүл мэндийн тусламж, үйлчилгээ үзүүлэхэд нэн шаардлагатай эмнэлгийн багаж тоног төхөөрөмж нийлүүлэх Багц-2</t>
  </si>
  <si>
    <t>Монголын хурдны зам ХХК</t>
  </si>
  <si>
    <t>KOM MGL ХХК</t>
  </si>
  <si>
    <t xml:space="preserve">Цахим визийн мэдээллийн систем, тоног төхөөрөмж худалдан авах </t>
  </si>
  <si>
    <t>ГХЯ</t>
  </si>
  <si>
    <t>ГХС</t>
  </si>
  <si>
    <t>Билэг прогресс ХХК</t>
  </si>
  <si>
    <t>Эмт булаг ХХК</t>
  </si>
  <si>
    <t>Пи эм ХХК</t>
  </si>
  <si>
    <t>Арвайхээр сумын 2, 5, 8, 10-р цэцэрлэгт хүнсний бүтээгдэхүүн нийлүүлэх Багц-1</t>
  </si>
  <si>
    <t>Өвөрхангай аймгийн Арвайхээр сумын ЗДТГ</t>
  </si>
  <si>
    <t>Арвайхээр сумын 1, 3, 4, 6-р цэцэрлэгт хүнсний бүтээгдэхүүн нийлүүлэх Багц-2</t>
  </si>
  <si>
    <t>2018.05.15</t>
  </si>
  <si>
    <t>Дийплэйк ХХК</t>
  </si>
  <si>
    <t>Баянхонгор-Баян-Овоо чиглэлийн ЦДАШ-ын шинэчлэлт, 15кВт /Баянхонгор, Баян-Овоо сум/</t>
  </si>
  <si>
    <t>ЭХС</t>
  </si>
  <si>
    <t>Шүүгчийн амь нас, эрүүл мэндийн даатгал ШЕЗ/201801006</t>
  </si>
  <si>
    <t>Шүүхийн ерөнхий зөвлөл</t>
  </si>
  <si>
    <t>ШЕЗ</t>
  </si>
  <si>
    <t>Монтех дистрибьюшн ХХК</t>
  </si>
  <si>
    <t>Гранд макс ХХК</t>
  </si>
  <si>
    <t>Дэлгэц нийлүүлэх</t>
  </si>
  <si>
    <t>Тоног төхөөрөмж нийлүүлэх Багц-1</t>
  </si>
  <si>
    <t>Эс жи эм ХХК</t>
  </si>
  <si>
    <t>Завхан аймгийн багийн эмч нарт мотоцикл нийлүүлэх</t>
  </si>
  <si>
    <t>Ти энд жи ХХК</t>
  </si>
  <si>
    <t>2018.05.16</t>
  </si>
  <si>
    <t>Турбины дээврийн засварын ажил А-2018-04</t>
  </si>
  <si>
    <t>Мэс заслын өндөр өртөгт хэрэгсэл худалдан авах Багц-3, 4, 7</t>
  </si>
  <si>
    <t>Хэвлэмэл бараа материал нийлүүлэх МИАТ/201801058</t>
  </si>
  <si>
    <t>Кэй пи эм жи аудит ХХК</t>
  </si>
  <si>
    <t>Олборлох үйлдвэрлэлийн ил тод байдлын санаачилгын Монгол Улсын 2017 оны нэгтгэл тайлан боловсруулах</t>
  </si>
  <si>
    <t>Олборлох үйлдвэрлэлийн засаглалыг сайжруулах төслийн алба</t>
  </si>
  <si>
    <t>Хүчит чулуут ХХК</t>
  </si>
  <si>
    <t>2018.05.17</t>
  </si>
  <si>
    <t>Баруун уулын үерийн хамгаалалтын сувгийн засвар шинэчлэлт /Чингэлтэй, Баянгол дүүрэг/-ийн 11.0 км суваг-3 ПК1+80-ПК6+90.3</t>
  </si>
  <si>
    <t>НХОГ</t>
  </si>
  <si>
    <t>Тавин лан ХХК</t>
  </si>
  <si>
    <t xml:space="preserve">Хэвлэлийн өнгөт хавтан төмөр боловсруулах CTP машин худалдан авах </t>
  </si>
  <si>
    <t>Багануур дулааны станцын ерөнхий цахилгаан тэжээлийн системийн хүчин чадлын өргөтгөл, шинэчлэлт, цахилгаан хөдөлгүүрийн инвертер /УБ, Багануур дүүрэг/</t>
  </si>
  <si>
    <t>Бэнкью тех ХХК</t>
  </si>
  <si>
    <t>2018.05.18</t>
  </si>
  <si>
    <t>Жолооны үнэмлэхний бэлдэц, хор дагалдах хэрэгслүүд нийлүүлэх ЦЕГ/201812016</t>
  </si>
  <si>
    <t>ЦЕГ</t>
  </si>
  <si>
    <t>Булган аймгийн Дашинчилэн, Могод, Рашаант сумдад хөв цөөрөм байгуулах Багц-1</t>
  </si>
  <si>
    <t>Байгаль хамгаалах сан</t>
  </si>
  <si>
    <t>Квант сервис ХХК</t>
  </si>
  <si>
    <t>Компьютер болон лабораторийн тоног төхөөрөмж, оношлуур нийлүүлэх   НМХГ-2018-А/60 Багц-2 Суурин компьютер түүний дагалдах хэрэгсэл нийлүүлэх</t>
  </si>
  <si>
    <t>Нийслэлийн Мэргэжлийн хяналтын газар</t>
  </si>
  <si>
    <t>Булган аймгийн Дашинчилэн, Могод, Рашаант сумдад хөв цөөрөм байгуулах Багц-1, 2</t>
  </si>
  <si>
    <t>Сагсай өргөө ХХК</t>
  </si>
  <si>
    <t>Дэлүүн сумын эмнэлгийн шувуу нурууны засварын ажил БӨАОНӨГ/201801085</t>
  </si>
  <si>
    <t>Баян-Өлгий аймгийн ОНӨГ</t>
  </si>
  <si>
    <t>2018.05.21</t>
  </si>
  <si>
    <t>Мон энергео ХХК</t>
  </si>
  <si>
    <t>Эрдэнэт үйлдвэр ХХК-ийн геологийн нөөцийг JORC стандартад шилжүүлэн баталгаажуулах</t>
  </si>
  <si>
    <t>Багануурын цахилгаан механикийн үйлдвэр ХХК</t>
  </si>
  <si>
    <t>Хуваарилах байгууламж Багц-1 Багц-3</t>
  </si>
  <si>
    <t>Термомастер ХХК</t>
  </si>
  <si>
    <t xml:space="preserve"> К-3.4-ын буух хоолой сольж дулаалах, К-3.4-ын агаарын корбо арын болон нүүрний босоо хэсэг сольж дулаалах,үрлэн бункер бүрэн сольж дулаалах,тэжээлийн усны шугам хоолойг анхдагч хаалтаас ЭК-1-р үе хүртэл ,Уур хөргөгчийн ирэх буцах шугам сольж дулаалах,агаар халаагчийн 1-р үеийн 1-р секц 8 куб солих,ДВ-3.4-ын шахах корбо,МВ-3.4-н улитка солих.</t>
  </si>
  <si>
    <t>2018.05.22</t>
  </si>
  <si>
    <t>Хэнтий аймгийн Цагдаагийн газрын барилга, угсралтын ажил ЦЕГ/201812001</t>
  </si>
  <si>
    <t>Тусгай зориулалтын автомашин нийлүүлэх Багц-2</t>
  </si>
  <si>
    <t>Нью престиж констракшн ХХК</t>
  </si>
  <si>
    <t>Булган сумын Минжит Булган цогцолбор  сургуулийн 200 хүүхдийн дотуур байрны их засвар</t>
  </si>
  <si>
    <t>Офис констракшн ХХК</t>
  </si>
  <si>
    <t xml:space="preserve">2018.05.22    </t>
  </si>
  <si>
    <t>Соёлын төвийн барилга, 250 хүний суудалтай /Өвөрхангай, Тарагт сум/</t>
  </si>
  <si>
    <t>2018.05.23</t>
  </si>
  <si>
    <t>1 дүгээр сургуулийн спорт заалны их засвар /Өвөрхангай, Арвайхээр сум/</t>
  </si>
  <si>
    <t>Хүмүүнлэгийн тусламжийн хөрөнгөөр техник, тоног төхөөрөмж худалдан авах ОБЕГ/201801002 Багц-2</t>
  </si>
  <si>
    <t>Тээврийн хэрэгслийн даатгалын үйлчилгээг үзүүлэгчийг шалгаруулах ДБҮЭГ/201802019</t>
  </si>
  <si>
    <t>Мөнхийн тун ХХК</t>
  </si>
  <si>
    <t>Нийслэлийн харьяа эрүүл мэндийн байгууллагуудын 2018 онд хэрэглэх эм, эмнэлгийн хэрэгсэл нийлүүлэх НХААГ/201801232 Багц-19</t>
  </si>
  <si>
    <t>Нийслэлийн  эрүүл мэндийн газрын харьяа байгууллагуудын 2018 онд хэрэглэх эм, эмнэлгийн хэрэгсэл нийлүүлэх НХААГ/201801232 Багц-1.1</t>
  </si>
  <si>
    <t>Нийслэлийн  эрүүл мэндийн газрын харьяа байгууллагуудын 2018 онд хэрэглэх эм, эмнэлгийн хэрэгсэл нийлүүлэх НХААГ/201801232 Багц-31</t>
  </si>
  <si>
    <t>Баяндалай сумын цэвэр бохир усны шугам, цэвэрлэх байгууламжийн өргөтгөл, шинэчлэлийн ажил</t>
  </si>
  <si>
    <t>Номт эрдэм констракшн ХХК</t>
  </si>
  <si>
    <t>Бүрд сумын соёлын төвийн барилга угсралтын ажил БСШУСЯ/201801035</t>
  </si>
  <si>
    <t>Маргад монгол ХХК</t>
  </si>
  <si>
    <t>Нийтийн эзэмшлийн орон сууцны байруудын дээврийн засвар /Орхон, Баян-Өндөр сум, Бүрэнбүст баг/</t>
  </si>
  <si>
    <t>6-1/1916</t>
  </si>
  <si>
    <t>6-1/2280</t>
  </si>
  <si>
    <t>2018.04.22</t>
  </si>
  <si>
    <t>6-1/1933</t>
  </si>
  <si>
    <t>6-1/1930</t>
  </si>
  <si>
    <t>6-1/2303</t>
  </si>
  <si>
    <t>6-1/1949</t>
  </si>
  <si>
    <t>6-1/2302</t>
  </si>
  <si>
    <t>6-1/2018</t>
  </si>
  <si>
    <t>6-1/2377</t>
  </si>
  <si>
    <t>2018.05.24</t>
  </si>
  <si>
    <t>Мон төв ХХК</t>
  </si>
  <si>
    <t>Ажлын хувцас нийлүүлэх УСУГ/201801037-2</t>
  </si>
  <si>
    <t>Нур едил ХХК</t>
  </si>
  <si>
    <t>Баян-Өлгий аймгийн Толбо сумын 100 хүүхдийн цэцэрлэгийн дээврийн болон гадна дотно засварын ажил БӨАОНӨГ/201801092</t>
  </si>
  <si>
    <t>Баатар шүтээн уул ХХК</t>
  </si>
  <si>
    <t>Ерөнхий боловсролын ердийн сургуульд хөгжлийн бэрхшээлтэй хүүхэд суралцах зориулалтын орчин бүрдүүлэх НХААГ18/0002-1 дугаартай тендерийн Багц-1 40 дүгээр сургууль /Баянгол дүүрэг, 15 дугаар хороо/</t>
  </si>
  <si>
    <t>Шинэ мөнх дөл ХХК</t>
  </si>
  <si>
    <t>2018.05.25</t>
  </si>
  <si>
    <t>Цэцэрлэгийн барилга, 240 ор /Улаанбаатар, Хан-Уул дүүрэг, 14-р хороо/</t>
  </si>
  <si>
    <t>Ус орчин ХХК</t>
  </si>
  <si>
    <t xml:space="preserve">Сургуулийн барилгын өргөтгөл, 450 суудал /УБ, Чингэлтэй дүүрэг, 24 дүгээр сургууль/ </t>
  </si>
  <si>
    <t>Даяанч өлгий ХХК</t>
  </si>
  <si>
    <t>Нэг бүрийн хамгаалах хэрэгсэл нийлүүлэх Багц-8</t>
  </si>
  <si>
    <t>Нарын үүсгэл ХХК</t>
  </si>
  <si>
    <t>Агиу ХХК</t>
  </si>
  <si>
    <t>Авто замын тэмдэглэгээний ажил НАЗХГ/2018/-А041 Багц-3</t>
  </si>
  <si>
    <t>Авто замын тэмдэглэгээний ажил НАЗХГ/2018/-А041 Багц-1, 2, 3, 4, 5, 6</t>
  </si>
  <si>
    <t>Нийслэлийн авто замын хөгжлийн газар</t>
  </si>
  <si>
    <t>Пирамид проект ХХК</t>
  </si>
  <si>
    <t>Авто замын тэмдэглэгээний ажил НАЗХГ/2018/-А041 Багц-1, 3, 4</t>
  </si>
  <si>
    <t>6-1/2281</t>
  </si>
  <si>
    <t>6-1/2060</t>
  </si>
  <si>
    <t>6-1/2068</t>
  </si>
  <si>
    <t>6-1/2376</t>
  </si>
  <si>
    <t>6-1/2086</t>
  </si>
  <si>
    <t>6-1/2732</t>
  </si>
  <si>
    <t>6-1/2165</t>
  </si>
  <si>
    <t>6-1/2375</t>
  </si>
  <si>
    <t>6-1/2166</t>
  </si>
  <si>
    <t>6-1/2493</t>
  </si>
  <si>
    <t>6-1/2234</t>
  </si>
  <si>
    <t>6-1/2588</t>
  </si>
  <si>
    <t>6-1/2626</t>
  </si>
  <si>
    <t>6-1/2252</t>
  </si>
  <si>
    <t>6-1/2254</t>
  </si>
  <si>
    <t>6-1/2656</t>
  </si>
  <si>
    <t>6-1/2253</t>
  </si>
  <si>
    <t>6-1/2658</t>
  </si>
  <si>
    <t>6-1/2294</t>
  </si>
  <si>
    <t>6-1/2655</t>
  </si>
  <si>
    <t>6-1/2292</t>
  </si>
  <si>
    <t>6-1/2521</t>
  </si>
  <si>
    <t>6-1/2319</t>
  </si>
  <si>
    <t>6-1/2590</t>
  </si>
  <si>
    <t>6-1/2318</t>
  </si>
  <si>
    <t>6-1/2589</t>
  </si>
  <si>
    <t>6-1/2391</t>
  </si>
  <si>
    <t>6-1/2734</t>
  </si>
  <si>
    <t>6-1/2797</t>
  </si>
  <si>
    <t>6-1/2428</t>
  </si>
  <si>
    <t>6-1/2413</t>
  </si>
  <si>
    <t>6-1/2832</t>
  </si>
  <si>
    <t>6-1/2581</t>
  </si>
  <si>
    <t>6-1/2492</t>
  </si>
  <si>
    <t>6-1/2513</t>
  </si>
  <si>
    <t>6-1/2608</t>
  </si>
  <si>
    <t>6-1/2625</t>
  </si>
  <si>
    <t>6-1/2652</t>
  </si>
  <si>
    <t>6-1/2733</t>
  </si>
  <si>
    <t>6-1/2823</t>
  </si>
  <si>
    <t>6-1/2824</t>
  </si>
  <si>
    <t>6-1/2580</t>
  </si>
  <si>
    <t>Оч наран ХХК</t>
  </si>
  <si>
    <t>Ногооны үр ХХК</t>
  </si>
  <si>
    <t>Би эс эм жи ХХК</t>
  </si>
  <si>
    <t>2018.05.28</t>
  </si>
  <si>
    <t>Авто замын тэмдэглэгээний ажил НАЗХГ/2018/-А041 Багц-2, 6</t>
  </si>
  <si>
    <t>Нүнжиг ХХК</t>
  </si>
  <si>
    <t>Өндөр өртөгтэй эмнэлгийн нэг удаагийн хэрэгсэл нийлүүлэх Багц-7</t>
  </si>
  <si>
    <t>Төв аймгийн Баяндэлгэр сумын Соёлын төвийн барилга угсралт БСШУСЯ/201801047</t>
  </si>
  <si>
    <t>Хасу энержи интернэйшнл ХХК</t>
  </si>
  <si>
    <t>Оч моторс ХХК</t>
  </si>
  <si>
    <t>Жэй ти эс эс ХХК</t>
  </si>
  <si>
    <t>АШУҮИС-ийн шинэ цогцолбор сургалтын тавилга, тоног төхөөрөмж нийлүүлэх АШУҮИС/201803002</t>
  </si>
  <si>
    <t>Анагаахын шинжлэх ухааны үндэсний их сургууль</t>
  </si>
  <si>
    <t>Автобус нийлүүлэх ЭТТ/201801090</t>
  </si>
  <si>
    <t>Эрдэнэс таван толгой ХХК</t>
  </si>
  <si>
    <t>Шуурхай үйлчилгээний автомашин нийлүүлэх ТС-007/2018 Багц-3</t>
  </si>
  <si>
    <t>Сургуулийн барилгын өргөтгөл, 450 суудал /УБ, Чингэлтэй дүүрэг, 24 дүгээр сургууль/ Багц-2</t>
  </si>
  <si>
    <t>Хар чонот ХХК</t>
  </si>
  <si>
    <t>Сургуулийн барилга, 640 суудал /УБ, СХД, 32 дугаар хороо/</t>
  </si>
  <si>
    <t>ТХЧ ХХК</t>
  </si>
  <si>
    <t>Инк терра ХХК</t>
  </si>
  <si>
    <t>Автотехсервис ХХК</t>
  </si>
  <si>
    <t>Нэг бүрийн хамгаалах хэрэгсэл нийлүүлэх Багц-4</t>
  </si>
  <si>
    <t>Нэг бүрийн хамгаалах хэрэгсэл нийлүүлэх Багц-1, 2</t>
  </si>
  <si>
    <t>Чанамон ХХК</t>
  </si>
  <si>
    <t>Техник, тоног төхөөрөмж нийлүүлэх НҮИГ/201803007</t>
  </si>
  <si>
    <t>Нийслэлийн үйлдвэрлэл, инновацийн газар</t>
  </si>
  <si>
    <t>“Билэг прогресс” ХХК-ийн ирүүлсэн саналаас тендерийн баримт бичгийн тендер шалгаруулалтын өгөгдлийн хүснэгтийн ТОӨЗ 18.2 (в)-д заасан “Стандартын шаардлага хангасан агуулах, зоорь /давуу тал болно/” шаардлагыг хангаагүй гэж татгалзсан захиалагчийн шийдвэр үндэслэлгүй байна. Уг компани нь тендерийн баримт бичигтээ захиалагчийн гэрээ байгуулах эрх олгосон компанитай ижил /контейнер/ агуулах гэх зураг ирүүлсэн байна.</t>
  </si>
  <si>
    <t>6-1/2500</t>
  </si>
  <si>
    <t>6-1/2881</t>
  </si>
  <si>
    <t>тендер шалгаруулалтад оролцогчдын ирүүлсэн саналууд захиалагчийн тендерийн баримт бичигт заасан шаардлагыг нэгэн зэрэг хангасан байна. Хуулийн 28 дугаар зүйлийн 28.3-т “шаардлагад нийцсэн тендерүүдийг үнэлэх үндсэн шалгуур нь тендерийн үнэ байна” гэж заасан бөгөөд “Гранд макс” ХХК-ийн ирүүлсэн саналаас хуулийн 28 дугаар зүйлийн 28.7.4-т “хамгийн бага харьцуулах үнэтэй тендерийг хамгийн сайн үнэлэгдсэн тендер гэж үзнэ” гэж заасны дагуу татгалзсан захиалагчийн шийдвэр үндэслэлтэй байна.</t>
  </si>
  <si>
    <t>6-1/2501</t>
  </si>
  <si>
    <t>6-1/2817</t>
  </si>
  <si>
    <t>“Пи Эм” ХХК-ийн ирүүлсэн саналаас тендерийн баримт бичгийн тендер шалгаруулалтын өгөгдлийн хүснэгтийн ТОӨЗ 5.2 (и)-д заасан шаардлагыг хангаагүй гэж татгалзсан захиалагчийн шийдвэр үндэслэлтэй байна. Уг компанийн туслан гүйцэтгэгчтэй байгуулсан гэрээнд хийх ажлын өртөг тусаагүй байх бөгөөд нийт төсөвт өртгийн 10 хүртэл хувьд багтаж байгааг нотлох боломжгүй байна.</t>
  </si>
  <si>
    <t xml:space="preserve">“Б-Софт” ХХК-ийн ирүүлсэн саналаас тендерийн баримт бичгийн тендер шалгаруулалтын өгөгдлийн хүснэгтийн ТОӨЗ 5.3 (в)-д заасан шаардлагыг хангаагүй гэж татгалзсан захиалагчийн шийдвэр үндэслэлгүй байна. Дээрх заалтад “... мөн дээрх тоног төхөөрөмжүүдийг фото зургаар баталгаажуулан ирүүлнэ” гэж заасан байх бөгөөд машин механизмын фото зураг ирүүлэх талаар тодорхой зааж өгөөгүй байна. </t>
  </si>
  <si>
    <t>6-1/2385</t>
  </si>
  <si>
    <t>6-1/2800</t>
  </si>
  <si>
    <t>“Цагаан зуун” ХХК-ийн ирүүлсэн саналаас тендерийн баримт бичгийн тендер шалгаруулалтын өгөгдлийн хүснэгтийн ТОӨЗ 14.1 (ж)-д заасан шаардлагыг хангаагүй гэж татгалзсан захиалагчийн шийдвэр үндэслэлгүй байна. Уг компанийн тендерийн баримт бичигт ирүүлсэн ажлын тоо хэмжээнд цутгамал бетон эргэлтийн ажил, үл хөдлөх тулгуурын ажил, угсралтын ажил, дулаан хангамжийн ажлууд орсон байна.</t>
  </si>
  <si>
    <t>6-1/2316</t>
  </si>
  <si>
    <t>2018.05.05</t>
  </si>
  <si>
    <t>6-1/2730</t>
  </si>
  <si>
    <t>Жи ти эс эс ХХК</t>
  </si>
  <si>
    <t xml:space="preserve">“Сургуулийн автобус төсөл”-ийн гүйцэтгэгчийг сонгох НХААГ-18/0004 дугаар тендер </t>
  </si>
  <si>
    <t>Нийслэлийн Засаг дарга</t>
  </si>
  <si>
    <t>6-1/2426</t>
  </si>
  <si>
    <t>Захиалагчийн гэрээ байгуулах эрх олгосон “Хаш техник” ХХК-ийн ирүүлсэн санал тендерийн баримт бичгийн тендер шалгаруулалтын өгөгдлийн хүснэгтийн ТОӨЗ 18.1 (д)-д “... Нийлүүлэгч нь өөрийн гэсэн баталгаат засварын газартай байх ба түүнийг баталгаажуулж ирүүлнэ” гэсэн шаардлагыг хангахгүй байна.</t>
  </si>
  <si>
    <t>6-1/2799</t>
  </si>
  <si>
    <t>Тендер шалгаруулалтад оролцсон “Дархан-Азза” ТӨХК-ийн ирүүлсэн саналаас тендерийн баримт бичгийн тендер шалгаруулалтын өгөгдлийн хүснэгтийн ТОӨЗ 14.1 (ж)-д заасан ажлыг гүйцэтгэх хугацааны нарийвчилсан хуваарийг баталгаажуулан ирүүлэх шаардлага хангаагүй гэж татгалзсан захиалагчийн шийдвэр үндэслэлтэй байна.</t>
  </si>
  <si>
    <t>6-1/2380</t>
  </si>
  <si>
    <t>6-1/2781</t>
  </si>
  <si>
    <t>2018.05.29</t>
  </si>
  <si>
    <t>Голден дрийм ХХК</t>
  </si>
  <si>
    <t>Богатырь ХХК</t>
  </si>
  <si>
    <t xml:space="preserve">Чин ван Ханддоржийн талбайн тохижилтын ажил  </t>
  </si>
  <si>
    <t>ХЗТ автозам ХХК</t>
  </si>
  <si>
    <t>Цогтцэций сумын төвийн 2.2 км авто замын зураг төсөв боловсруулах ажил ӨМАЦЦЗДТГ/201801004</t>
  </si>
  <si>
    <t>Рингроуд ХХК</t>
  </si>
  <si>
    <t>Хорооллын доторх авто замын засвар /УБ. БЗД, 16-р хороо/</t>
  </si>
  <si>
    <t>Гранд форест ХХК</t>
  </si>
  <si>
    <t xml:space="preserve">2018.05.29 </t>
  </si>
  <si>
    <t>Ойн хортны тэмцлийн ажил БУАОНӨГ/201812035 Багц-1, Багц-2</t>
  </si>
  <si>
    <t>Байгаль орчин, тогтвортой хөгжлийн санаачлага ТББ</t>
  </si>
  <si>
    <t>Булган аймгийн ойн санд тархсан ойн хортны судалгааны ажил хийх</t>
  </si>
  <si>
    <t>Тэмүүн холдинг ХХК</t>
  </si>
  <si>
    <t>Мера ХХК</t>
  </si>
  <si>
    <t>Авшиг фүүдс ХХК</t>
  </si>
  <si>
    <t>Оюутан цэрэг сургалтын хэрэгцээт хувцас хэрэглэл, хүнс, эм, бичиг хэрэг, тавилга, хэрэгсэл, барилгын материал, түлш, шатахуун тосолгооны материал нийлүүлэх БХЯ/2018-20 Багц-1</t>
  </si>
  <si>
    <t>Тэсэлгээний тэслэх хэрэгсэл нийлүүлэх нийлүүлэгчийг сонгох ШОХК.2018</t>
  </si>
  <si>
    <t>Автомашин нийлүүлэх МИАТ/201802212</t>
  </si>
  <si>
    <t>гомдолд тендер шалгаруулалтын багцын талаарх мэдээлэл буруу /2 дугаар багцад гомдол гаргасан/ бичигдсэнээр тус яамны зүгээс 2 дугаар багцын тендер шалгаруулалтыг түр хугацаанд түдгэлзүүлж, холбогдох баримт материалыг ирүүлэхийг захиалагчид мэдэгдэж, материалууд яаманд ирэх хугацаанд 1 дүгээр багцын гүйцэтгэгчтэй гэрээ байгуулагдсан байна.</t>
  </si>
  <si>
    <t>6-1/2499</t>
  </si>
  <si>
    <t>6-1/2940</t>
  </si>
  <si>
    <t>“Урагшлах” ХХК-ийн ирүүлсэн саналаас тендерийн баримт бичгийн тендер шалгаруулалтын өгөгдлийн хүснэгтийн ТОӨЗ 5.2-д заасан санхүүгийн тайлан ирүүлэх шаардлагыг түншлэлийн гишүүн нь хангаагүй гэж татгалзсан захиалагчийн шийдвэр үндэслэлтэй байна.</t>
  </si>
  <si>
    <t>6-1/2387</t>
  </si>
  <si>
    <t>6-1/2728</t>
  </si>
  <si>
    <t>багц 1, 2-т оролцсон “Хасу-Эрчим” ХХК болон “СММ” ХХК-ийн ирүүлсэн саналаас шүүхийн шийдвэр гүйцэтгэх албаны тодорхойлолт байхгүй гэж хуулийн 14 дүгээр зүйлийн 14.3.1 дэх заалтыг зөрчсөн гэж татгалзсан захиалагчийн шийдвэр үндэслэлгүй байна. Хуулийн 14 дүгээр зүйлийн 14.4-т “энэ хуулийн 14.3-т заасан баримт бичгээс тухайн тендер шалгаруулалтад ирүүлэх шаардлагатай баримт бичгийг тендерийн баримт бичигт тусгайлан заана” гэж заасан бөгөөд захиалагчийн тендерийн баримт бичигт  шүүхийн шийдвэр гүйцэтгэх албаны тодорхойлолт ирүүлэхийг заагаагүй байна.</t>
  </si>
  <si>
    <t>6-1/2360</t>
  </si>
  <si>
    <t>6-1/2729</t>
  </si>
  <si>
    <t>захиалагчийн гэрээ байгуулах эрх олгосон “Грийн химистри” ХХК-ийн санал болгосон бүтээгдэхүүн техникийн шаардлага хангахгүй байгаа талаар үнэлгээний хорооны хурлын тэмдэглэл болон үнэлгээ хийсэн маягтад дурдсан байх бөгөөд уг компанид гэрээ байгуулах эрх олгосон шийдвэр нь үнэлгээ хийсэн дүгнэлттэй зөрүүтэй байна.</t>
  </si>
  <si>
    <t>6-1/2290</t>
  </si>
  <si>
    <t>6-1/2624</t>
  </si>
  <si>
    <t xml:space="preserve">Воком технологи” ХХК-ийн ирүүлсэн саналаас хуулийн 27 дугаар зүйлийн 27.4-т заасны дагуу татгалзсан гэх захиалагчийн шийдвэр үндэслэлгүй байна. Хуулийн 29 дүгээр зйүлийн 29.1-т “... тендерт оролцогч бүрт шалгараагүй үндэслэлийн хамт нэгэн зэрэг бичгээр мэдэгдэнэ” гэж заасны дагуу шалгараагүй үндэслэлийг тодорхой мэдэгдэх шаардлагатай байна. Үнэлгээний хорооны хурлын тэмдэглэлд уг компанийн техникийн тодорхойлолт шаардлага хангаагүй гэсэн байна. </t>
  </si>
  <si>
    <t>6-1/2245</t>
  </si>
  <si>
    <t>6-1/2584</t>
  </si>
  <si>
    <t xml:space="preserve">“Бизнес фокус” ХХК-ийн ирүүлсэн саналаас хуулийн 15 дугаар зүйлийн 15.3.2-т заасан шаардлагыг хангаагүй гэж татгалзсан захиалагчийн шийдвэр үндэслэлгүй байна. </t>
  </si>
  <si>
    <t>6-1/2236</t>
  </si>
  <si>
    <t>6-1/2524</t>
  </si>
  <si>
    <t>“Сод Монгол групп” ХХК-ийн ирүүлсэн саналаас хуулийн 28 дугаар зүйлийн 28.7.3-т “бүх тендерийг бага харьцуулах үнэтэйгээс их харьцуулах үнэтэй рүү нь эрэмбэлж хамгийн бага харьцуулах үнэтэй тендерийг сонгоно” гэж заасны дагуу татгалзсан захиалагчийн шийдвэр үндэслэлтэй байна.</t>
  </si>
  <si>
    <t>6-1/289</t>
  </si>
  <si>
    <t>6-1/2618</t>
  </si>
  <si>
    <t xml:space="preserve">7 дугаар багцад оролцсон “Еврофарм” ХХК-ийн ирүүлсэн саналаас загвар дээж дутуу ирүүлсэн, техникийн тодорхойлолтын шаардлага хангаагүй гэж татгалзсан захиалагчийн шийдвэр үндэслэлгүй байна. </t>
  </si>
  <si>
    <t xml:space="preserve">“Тимус фарма” ХХК-ийн ирүүлсэн саналаас 8 дугаар багцын тооцсон төсөвт өртгөөс 5-аас дээш хувиар хэтэрсэн гэж татгалзсан захиалагчийн шийдвэр үндэслэлтэй байна. </t>
  </si>
  <si>
    <t>6-1/2235</t>
  </si>
  <si>
    <t>2018.04.28</t>
  </si>
  <si>
    <t>6-1/2512</t>
  </si>
  <si>
    <t>Захиалагч дээрх тендер шалгаруулалтад оролцогчдын ирүүлсэн саналыг тендерийн баримт бичигт заасан шаардлагын дагуу үнэлгээ хийж, хуулийн 28 дугаар зүйлийн 28.7.4-т заасны дагуу “Монруд” ХХК-ийн ирүүлсэн саналаас татгалзсан захиалагчийн шийдвэр үндэслэлтэй байна.</t>
  </si>
  <si>
    <t>6-1/2189</t>
  </si>
  <si>
    <t>6-1/2578</t>
  </si>
  <si>
    <t xml:space="preserve">“Тендерт оролцогч нь Бүлэг 4-т заасан тендерийн маягтыг бөглөж ирүүлнэ. Энэхүү маягтыг бөглөхдөө түүний агуулгыг өөрчлөлгүйгээр түүнд шаардсан бүх мэдээллийг тусгана” гэж заасан шаардлага хангаагүй гэж татгалзсан нь захиалагчийн шийдвэр үндэслэлтэй  байна. </t>
  </si>
  <si>
    <t>6-1/2208</t>
  </si>
  <si>
    <t>6-1/2525</t>
  </si>
  <si>
    <t>гэрээ байгуулах эрх олгосон “Мастер роуд” ХХК-ийн тендерийн баримт бичигт ирүүлсэн үнэлэгдсэн үе шатны ажлын хуваарийг тамга тэмдэгээр баталгаажуулаагүй нь шаардлага хангахгүй байна. “Тендерийн үнэлгээний заавар”-ын 6.3-ийн а)-д ... үнэлэгдсэн үе шатны ажлын хуваарьт гарын үсэг зурж, тамга тэмдэгээр баталгаажуулаагүй нь тендерээс татгалзах үндэслэл болно гэж заасан.</t>
  </si>
  <si>
    <t>6-1/2190</t>
  </si>
  <si>
    <t>6-1/2424</t>
  </si>
  <si>
    <t xml:space="preserve">Нано планет” ХХК-ийн ирүүлсэн саналаас тендерийн баримт бичгийн тендер шалгаруулалтын өгөгдлийн хүснэгтийн ТОӨЗ 18.2 (г)-д заасан ижил төстэй ажил гэрээгээр гүйцэтгэсэн туршлага хангалтгүй гэж татгалзсан захиалагчийн шийдвэр үндэслэлгүй байна. </t>
  </si>
  <si>
    <t>6-1/2322</t>
  </si>
  <si>
    <t>6-1/2669</t>
  </si>
  <si>
    <t>тендер шалгаруулалтын хүчинтэй байх хугацаа 2018 оны 4 дүгээр сарын 23-ны өдөр дууссан байх бөгөөд захиалагч тендер шалгаруулалтын үр дүнгийн талаарх мэдэгдлийг оролцогчдод 2018 оны 4 дүгээр сарын 19-ний өдөр хүргүүлсэн нь хуулийн 29 дүгээр зүйлийн 29.2-т “гэрээ байгуулах эрх олгох тухай мэдэгдсэнээс хойш ажлын 5-аас доошгүй хоногийн дараа, тендер хүчинтэй байх хугацаанд багтаан гэрээ байгуулна” гэж заасантай нийцэхгүй байна.</t>
  </si>
  <si>
    <t>6-1/2321</t>
  </si>
  <si>
    <t>6-1/2668</t>
  </si>
  <si>
    <t>Монгол маск эрдэнэт ХХК</t>
  </si>
  <si>
    <t>Эйч ти эл ХХК</t>
  </si>
  <si>
    <t>Ойн таксаци ХХК</t>
  </si>
  <si>
    <t>Хонгор буурал ХХК</t>
  </si>
  <si>
    <t>Гурван богдын нуруу ХХК</t>
  </si>
  <si>
    <t>2018.05.30</t>
  </si>
  <si>
    <t>Пролианс ХХК</t>
  </si>
  <si>
    <t>Эрдэнэ сумын ЗДТГ-ын барилга, угсралтын ажил ЗГХЭГ/201801013</t>
  </si>
  <si>
    <t>ЗГХЭГ</t>
  </si>
  <si>
    <t>Эмнэлгийн лабораторийн урвалж, оношлуур, химийн бодис, эм, эмнэлгийн хэрэгсэл нийлүүлэх ХАБЭМТ2018/03001</t>
  </si>
  <si>
    <t>Хөдөлмөрийн аюулгүй байдал, эрүүл мэндийн төв</t>
  </si>
  <si>
    <t>Өрхийн эрүүл мэндийн төвүүдэд шаардлагатай тоног төхөөрөмж худалдан авах  ОР-72/2018</t>
  </si>
  <si>
    <t>Оюутан цэрэг сургалтын хэрэгцээт хувцас хэрэглэл, хүнс, эм, бичиг хэрэг, тавилга, хэрэгсэл, барилгын материал, түлш, шатахуун тосолгооны материал нийлүүлэх БХЯ/2018-20 Багц-3</t>
  </si>
  <si>
    <t xml:space="preserve">Баянцогт 2-р багт ухаалаг худаг тоног төхөөрөмж худалдан авах </t>
  </si>
  <si>
    <t>Сэлэнгэ аймгийн Орхонтуул сумын ЗДТГ</t>
  </si>
  <si>
    <t>Нүүрс тэжээгчийн ремень нийлүүлэх МТ-2018/84</t>
  </si>
  <si>
    <t>Мост интернэйшнл ХХК</t>
  </si>
  <si>
    <t>Анар дизайн ХХК</t>
  </si>
  <si>
    <t>Тэргэл тех ХХК</t>
  </si>
  <si>
    <t>Дохиоллын тоног төхөөрөмж нийлүүлэх ТБ/201802076</t>
  </si>
  <si>
    <t>Зорчигчийн үйлчилгээний нэг удаагийн цаасан хэрэглэл нийлүүлэх МИАТ/201801085/ Багц-1 Багц-2</t>
  </si>
  <si>
    <t>Ханхонхор суманд спорт заал барих ӨМАОНӨГ</t>
  </si>
  <si>
    <t>Хот тохижилтын газар ОНӨААТҮГ</t>
  </si>
  <si>
    <t>Топика ХХК</t>
  </si>
  <si>
    <t>2018.05.31</t>
  </si>
  <si>
    <t>Инженерийн шугам сүлжээний засвар /Сэлэнгэ, Алтанбулаг сум/ СЭ-ОНӨГ-73/2018</t>
  </si>
  <si>
    <t>Сүлжээ, холбоо, дуудлагын төвийн үйл ажиллагааг хувийн явуулахад шаардлагатай аюулгүйн нөөцийн материал ТС-051/2018</t>
  </si>
  <si>
    <t>Сэлэнгэ аймгийн ЗДТГ</t>
  </si>
  <si>
    <t>Чингисийн отог ХХК</t>
  </si>
  <si>
    <t>Бумбат даваа ХХК</t>
  </si>
  <si>
    <t>Шүүхийн шинжилгээний үндэсний хүрээлэнд багаж техник хэрэгсэл нийлүүлэх ШШҮХ/201801010</t>
  </si>
  <si>
    <t>ШШҮХ</t>
  </si>
  <si>
    <t>Даланзадгад сумын төвд 0131 дүгээр ангийн чиглэлд дугуйн болон явган хүний зам барих ажил ӨМАОНӨГ/201812003</t>
  </si>
  <si>
    <t>Батлан хамгаалахын хэрэгцээт хувцас хэрэглэл нийлүүлэх Багц-3</t>
  </si>
  <si>
    <t>Си ай ти ХХК</t>
  </si>
  <si>
    <t>Нийслэлийн өргөө амаржих газар</t>
  </si>
  <si>
    <t>Өндөр өртөгтэй эмнэлгийн хэрэгсэл нийлүүлэх НӨАГ/201802002 Багц-1, Багц-2, Багц-3</t>
  </si>
  <si>
    <t>Гэмтэл согог судлалын үндэсний төв</t>
  </si>
  <si>
    <t>2018 оны эм, эмнэлгийн хэрэгсэл, лабораторийн урвалж, цус, цусан бүтээгдэхүүн нийлүүлэх Багц-1, Багц-2</t>
  </si>
  <si>
    <t>Дүүргүүдийн эмнэлгийн оношлогоо, эмчилгээний багаж, тоног төхөөрөмж НХААГ/201801042</t>
  </si>
  <si>
    <t>Нийслэлийн Эрүүл мэндийн газар</t>
  </si>
  <si>
    <t>Тусгай зориулалтын механизм худалдан авах /3ш/НХААГ/201802234</t>
  </si>
  <si>
    <t>6-1/2960</t>
  </si>
  <si>
    <t>2017.05.01</t>
  </si>
  <si>
    <t>6-1/2451</t>
  </si>
  <si>
    <t>6-1/2717</t>
  </si>
  <si>
    <t>6-1/3027</t>
  </si>
  <si>
    <t>6-1/2963</t>
  </si>
  <si>
    <t>6-1/2941</t>
  </si>
  <si>
    <t>6-1/3011</t>
  </si>
  <si>
    <t>6-1/2671</t>
  </si>
  <si>
    <t>6-1/2942</t>
  </si>
  <si>
    <t>6-1/2975</t>
  </si>
  <si>
    <t>6-1/2943</t>
  </si>
  <si>
    <t>6-1/2976</t>
  </si>
  <si>
    <t>6-1/3026</t>
  </si>
  <si>
    <t>Төмөр бар ХХК</t>
  </si>
  <si>
    <t>Пи си маркет ХХК</t>
  </si>
  <si>
    <t>2018.06.01</t>
  </si>
  <si>
    <t>Бичиг хэргийн материал нийлүүлэх ТБ/201802141</t>
  </si>
  <si>
    <t>Өндөр хаан хот тохижилт ОНААТҮГ-т хогны автомашин нийлүүлэх ХЭАОНӨГ/201801003</t>
  </si>
  <si>
    <t>Хэнтий аймгийн Хэрлэн сумын ЗДТГ</t>
  </si>
  <si>
    <t>Монгол менежмент төв ХХК</t>
  </si>
  <si>
    <t>Грийн ресурс констракшн ХХК</t>
  </si>
  <si>
    <t>Нарангийн үерийн хамгаалалтын барилга байгууламжийн II ээлжийн 11.8 км /СХД, 1, 2, 3, 20 дугаар хороо/ НХААГ/201801058</t>
  </si>
  <si>
    <t>Нийслэлийн Хөрөнгө оруулалтын газар</t>
  </si>
  <si>
    <t>Сургуулийн барилга, 320 суудал /Өмнөговь, Номгон сум/ БСШУСЯ/201801228</t>
  </si>
  <si>
    <t>Ди ти юу ХХК</t>
  </si>
  <si>
    <t>Лайфтроник ХХК</t>
  </si>
  <si>
    <t>Футур вижн ХХК</t>
  </si>
  <si>
    <t>Аркосис ХХК</t>
  </si>
  <si>
    <t>Принтерийн хор нийлүүлэх ТБ/201802142</t>
  </si>
  <si>
    <t>Хог зөөвөрлөх машин, тоног төхөөрөмж нийлүүлэх БХБЯ-А18/XII.3.5</t>
  </si>
  <si>
    <t>Ундны ус түгээх машин нийлүүлэх БХБЯ-А18/XII.3.4</t>
  </si>
  <si>
    <t>Монмарс холдинг ХХК</t>
  </si>
  <si>
    <t>2018.06.04</t>
  </si>
  <si>
    <t>Сургуулийн барилга, 960 суудал /Сүхбаатар, Баруун-Урт сум, 5 дугаар сургууль/ БСШУСЯ/201801235</t>
  </si>
  <si>
    <t>Саруул харгуй ХХК</t>
  </si>
  <si>
    <t>Хөрөнгийн бэл ХХК</t>
  </si>
  <si>
    <t>Хөгжлийн хөтөч-Дэд бүтэц төсөл, хатуу хучилттай авто зам барих /Баянхонгор, Баянхонгор сум/ ТӨБЗГ-2018/VIII.4.1</t>
  </si>
  <si>
    <t>Халуун устай болох /Улаантолгой баг/ ОРАСЖЗДТГ</t>
  </si>
  <si>
    <t>Орхон аймгийн Жаргалант сумын ЗДТГ</t>
  </si>
  <si>
    <t>Ундрах бүтээмж ХХК</t>
  </si>
  <si>
    <t>ЦодММ ХХК</t>
  </si>
  <si>
    <t>Ойлрөүд ХХК</t>
  </si>
  <si>
    <t>Тал нутгийн хишиг ХХК</t>
  </si>
  <si>
    <t>Эрүүл агаар ХХК</t>
  </si>
  <si>
    <t>Засаг даргын Тамгын газрын барилга /Увс, Зүүнхангай сум/</t>
  </si>
  <si>
    <t>Баяндун сумын цэцэрлэгийн барилга</t>
  </si>
  <si>
    <t>Баянхонгор аймгийн Эрдэнэцогт сумын ЗДТГ</t>
  </si>
  <si>
    <t>Хатуу хучилттай авто зам барих ажил 2 км  /Баянхонгор, Эрдэнэцогт сум/</t>
  </si>
  <si>
    <t>Ахмад настанд амралт, сувиллын үйлчилгээ үзүүлэх ХХҮЕГ/201801003</t>
  </si>
  <si>
    <t>ХХҮЕГ</t>
  </si>
  <si>
    <t>Ахмадын өргөө ахуй үйлчилгээний ордон /Дэлгэр сум, Говь-Алтай/</t>
  </si>
  <si>
    <t>Говь-Алтай аймгийн Дэлгэр сумын ЗДТГ</t>
  </si>
  <si>
    <t>Энхтөгс тэмүүлэл ХХК</t>
  </si>
  <si>
    <t>Барилгын материал сорилт шинжилгээний лабораторийн барилга /Баян-Өлгий, Өлгий сум/</t>
  </si>
  <si>
    <t>Тэнхлэг констракшн ХХК</t>
  </si>
  <si>
    <t>2018.06.05</t>
  </si>
  <si>
    <t>Инженерийн шугам сүлжээний өргөтгөл, шинэчлэл /Сүхбаатар, Халзан сум/ БХБЯ/201802030</t>
  </si>
  <si>
    <t>Идэр чандмань ХХК</t>
  </si>
  <si>
    <t>Язгууртны говь ХХК</t>
  </si>
  <si>
    <t>Цэргийн төв эмнэлгийн тоног төхөөрөмж нийлүүлэх Багц-1, 2, 3</t>
  </si>
  <si>
    <t>Музейн барилга барих ӨМАОНӨГ/201812102</t>
  </si>
  <si>
    <t>Мандал-Овоо сумын эмнэлгийн барилга барих ӨМАОНӨГ/201812100</t>
  </si>
  <si>
    <t>Гэрэлтжин ХХК</t>
  </si>
  <si>
    <t>Н эй би ХХК</t>
  </si>
  <si>
    <t>Баян-Өндөр ХХК</t>
  </si>
  <si>
    <t>Монгол банкны Б байрны дээврийг шинэчлэх А-2018/1</t>
  </si>
  <si>
    <t>Сувдан элс ХХК</t>
  </si>
  <si>
    <t>Тохижилт үйлчилгээний ангид өөрөө буулгагч механизмтай 5 тонноос дээш даацтай ачааны машин нийлүүлэх БУЛ-БУЛ-ТҮАМ-01/2018</t>
  </si>
  <si>
    <t>Булган аймгийн Булган сумын ЗДТГ</t>
  </si>
  <si>
    <t>Доктор тун ХХК</t>
  </si>
  <si>
    <t>Өндөр өртөг бүхий эмнэлгийн хэрэгсэл худалдан авах 2018/ӨӨ-01</t>
  </si>
  <si>
    <t>2018 оны хэрэгцээт хувцас хэрэглэл нийлүүлэх Багц-7</t>
  </si>
  <si>
    <t>Аминхүү констракшн ХХК</t>
  </si>
  <si>
    <t>2018.06.06</t>
  </si>
  <si>
    <t>Спорт заалын барилга /Орхон, Баян-Өндөр сум, Баянбулаг баг/</t>
  </si>
  <si>
    <t>Эл эс би ХХК</t>
  </si>
  <si>
    <t>Рашбай ХХК</t>
  </si>
  <si>
    <t>Электрон техник ХХК</t>
  </si>
  <si>
    <t>Цэцэрлэгийн гадна тоглоомын талбайн тохижилт /УБ, СБД, 143-р цэцэрлэг/ НХААГ-18/0011</t>
  </si>
  <si>
    <t>Шуурхай ажиллагааны хяналтын угсардаг лед дэлгэц дагалдах хэрэгслүүдийн хамт нийлүүлж, угсарч суурилуулах /2.5мХ4м/ ЦДҮС/201802071</t>
  </si>
  <si>
    <t>Протек ХХК</t>
  </si>
  <si>
    <t>Ховд аймгийн багийн Засаг дарга нарыг унаажуулах</t>
  </si>
  <si>
    <t>Дархан ар шанд ХХК</t>
  </si>
  <si>
    <t>2018.06.07</t>
  </si>
  <si>
    <t>Дозатор насос түүний сэлбэг нийлүүлэх</t>
  </si>
  <si>
    <t>Сургуулийн барилгын өргөтгөл, 640 суудал /УБ, БЗД, 44-р сургууль, Багц-1/</t>
  </si>
  <si>
    <t>Сургуулийн барилга, 120 суудал /Өвөрхангай, Уянга сум, Жаргалант баг/</t>
  </si>
  <si>
    <t>Зонне ХХК</t>
  </si>
  <si>
    <t>Хос бор морь ХХК</t>
  </si>
  <si>
    <t>Шүдний эрүүл мэндийн үйлчилгээ авах МИАТ/201801145</t>
  </si>
  <si>
    <t>2018.06.08</t>
  </si>
  <si>
    <t>Томуу, томуу төст өвчний үед хүүхдэд эрүүл мэндийн тусламж, үйлчилгээ үзүүлэхэд нэн шаардлагатай эмнэлгийн багаж тоног төхөөрөмж нийлүүлэх ЭМСЯ/201802053 Багц-3, 4, 5</t>
  </si>
  <si>
    <t>Хөх үзүүр ХХК</t>
  </si>
  <si>
    <t>Арвайхээр сумын 150 ортой хүүхдийн цэцэрлэгийн барилга /БСШУСЯ/201801156/</t>
  </si>
  <si>
    <t>Наранбулаг трейд ХХК</t>
  </si>
  <si>
    <t>Түлхүүр гардуулах гэрээний нөхцөлтэй Цэцэрлэгийн барилга, 150 ор /УБ хот, СХД, 22 дугаар хороо/</t>
  </si>
  <si>
    <t>Жэй ди ай ХХК</t>
  </si>
  <si>
    <t>Албаны болон бусад тавилга нийлүүлэх БХЯ/201801055</t>
  </si>
  <si>
    <t>Термобазальт ХХК</t>
  </si>
  <si>
    <t>Булинга хоолой Ф-1200 #2 их засвар /450 метрийг базальтаар доторлох/</t>
  </si>
  <si>
    <t>Ус түгээх байрыг ухаалаг ус түгээх байр болгох Да-Ус 180126-8</t>
  </si>
  <si>
    <t>Дархан-Ус суваг ХК</t>
  </si>
  <si>
    <t>Эм ай эс эс ХХК</t>
  </si>
  <si>
    <t>Сумдын 0.4 кВ-ын 0.22 кВ-ын модон тулгууртай цахилгаан дамжуулах агаарын шугамыг төмөр бетон тулгууртай СИП шугамаар солих, дэд станцын өргөтгөл /Улсын хэмжээнд/</t>
  </si>
  <si>
    <t>ЭХЯ</t>
  </si>
  <si>
    <t>Улаанбаатар төмөр зам ХНН</t>
  </si>
  <si>
    <t>Олон тоосго ХХК</t>
  </si>
  <si>
    <t>СХД-ийн 23 дугаар хооронд 6/0.4 кВ-ын трансформатороор солих СХД/ТР/А/207</t>
  </si>
  <si>
    <t>СХД ХААА</t>
  </si>
  <si>
    <t>Юсэр ХХК</t>
  </si>
  <si>
    <t>Булган аймгийн Булган сумын 30 ортой халдварт сүрьеэгийн эмнэлгийн барилга угсралт</t>
  </si>
  <si>
    <t>Бум констракшн ХХК</t>
  </si>
  <si>
    <t>Сургуулийн барилгын өргөтгөл, 360 суудал /Улаанбаатар, Баянгол дүүрэг 47-р сургууль/</t>
  </si>
  <si>
    <t>6-1/3089</t>
  </si>
  <si>
    <t>Дөлгөөн тэргүүн ХХК</t>
  </si>
  <si>
    <t>2018.06.11</t>
  </si>
  <si>
    <t>Даланзадгад сумын 4-р сургуулийн урлагийн зал барих БСШУСЯ/201801190</t>
  </si>
  <si>
    <t>Өвөрхангай аймгийн Уянга сумын Жаргалант багийн 120 хүүхдийн сургуулийн барилга угсралтын ажил БСШУСЯ/201801225</t>
  </si>
  <si>
    <t>Турлиахт ХХК</t>
  </si>
  <si>
    <t>Прокурорын газрын барилга /Ховд, Жаргалант сум/ ТӨБЗГ-2018/ХХI.1.1</t>
  </si>
  <si>
    <t>Прокурорын ерөнхий газар</t>
  </si>
  <si>
    <t>Эрчим өргөө ХХК</t>
  </si>
  <si>
    <t>Баян-Овоо сумын төвийн дулааны шугам сүлжээний өргөтгөл хийх ӨМАОНӨГ/201812047</t>
  </si>
  <si>
    <t>Булган гэрэгэ ХХК</t>
  </si>
  <si>
    <t>Эрүүл мэндийн төвийн барилга /Говь-Алтай, Цогт сум/</t>
  </si>
  <si>
    <t xml:space="preserve">Сант сумын 75 ортой хүүхдийн цэцэрлэгийн барилга угсралт </t>
  </si>
  <si>
    <t>Анандын зам ХХК</t>
  </si>
  <si>
    <t>2018.06.12</t>
  </si>
  <si>
    <t>Сумын төвийн доторх хатуу хучилттай авто зам 1.7 км /Архангай, Ихтамир сум/</t>
  </si>
  <si>
    <t>Зос трейд ХХК</t>
  </si>
  <si>
    <t>Цэцэрлэгийн барилга, 150 ор /Хөвсгөл, Мөрөн сум, 14 дүгээр баг/</t>
  </si>
  <si>
    <t>Антек ХХК</t>
  </si>
  <si>
    <t>Төв аймгийн Батсүмбэр сумын Үдлэг багийн төвийн барилга угсралтын ажил ЗГХЭГ/201801007</t>
  </si>
  <si>
    <t xml:space="preserve">Сүлжээний свич нийлүүлэх </t>
  </si>
  <si>
    <t>2018.06.13</t>
  </si>
  <si>
    <t>Орхон аймаг, Баян-Өндөр сум, Оюут баг, 2а хороололд байгаа цэвэр усны ф630, 2ф426 шугам хоолойг газар дээгүүр тулгуур дээр ил угсрах ажил</t>
  </si>
  <si>
    <t xml:space="preserve">2018.06.13    </t>
  </si>
  <si>
    <t>Алслагдсан сумдын үүрэн холбооны сүлжээ /Баян-Өлгий аймаг, Алтанцөгц, Дэлүүн сум/</t>
  </si>
  <si>
    <t>Харилцаа холбоо, мэдээллийн технологийн газар</t>
  </si>
  <si>
    <t>Гудамж зам талбайн гэрэлтүүлэг, тохижилт /УБ, БЗД, 9, 17, 19, 22, 24 дүгээр хороо/</t>
  </si>
  <si>
    <t>Ололт оч инвест ХХК</t>
  </si>
  <si>
    <t>Төрийн байгууллагуудын инженерийн шугам сүлжээ /Сэлэнгэ, Шаамар сум/</t>
  </si>
  <si>
    <t>Сухайт хайрхан ХХК</t>
  </si>
  <si>
    <t>Цагдаагийн байгууллагын хэрэгцээнд тоног төхөөрөмж бэлтгэн нийлүүлэх Багц-8</t>
  </si>
  <si>
    <t>Эх голомтын илч ХХК</t>
  </si>
  <si>
    <t>Жинчин гранд ХХК</t>
  </si>
  <si>
    <t>Буян талын богд ХХК</t>
  </si>
  <si>
    <t>Ханаттрибут ХХК</t>
  </si>
  <si>
    <t>2018.06.14</t>
  </si>
  <si>
    <t>Сургуулийн барилга, 320 суудал /Хөвсгөл, Чандмань-Өндөр сум</t>
  </si>
  <si>
    <t>Наадамчдын замын уулзвараас Яармагийн автобусны шинэ эцсийн буудал хүртэлх хатуу хучилттай авто зам /УБ, ХУД/</t>
  </si>
  <si>
    <t xml:space="preserve">Ил уурхай өрөм тэсэлгээний хэсгийн эмульсийн тэсрэх бодисын үйлдвэрийн дулааны болон хүйтэн усны шугам хоолой солих </t>
  </si>
  <si>
    <t>Бууцагаан сумын цэцэрлэгт хүүхдийн хоол хүнсний материал нийлүүлэх</t>
  </si>
  <si>
    <t>Баянхонгор аймгийн Бууцагаан сумын ЗДТГ</t>
  </si>
  <si>
    <t>Бууцагаан сумын сургуулийн дотуур байранд хүүхдийн хоол хүнсний материал нийлүүлэх</t>
  </si>
  <si>
    <t>Дотуур байрын барилга, 150 ор /Хөвсгөл, Баянзүрх сум</t>
  </si>
  <si>
    <t xml:space="preserve">2018.06.14 </t>
  </si>
  <si>
    <t>Компьютер, техник хэрэгсэл нийлүүлэх АМГТГ/201803020</t>
  </si>
  <si>
    <t>Интерактив ХХК</t>
  </si>
  <si>
    <t>Эко үйлчилгээ ТББ</t>
  </si>
  <si>
    <t>2018.06.18</t>
  </si>
  <si>
    <t>Ан агнуурын ерөнхий төлөвлөгөө боловсруулах БӨАОНӨГ/201801003</t>
  </si>
  <si>
    <t>Өвөрхангай Арвайхээр сумын ерөнхий боловсролын 1-р сургуулийн спорт заалны барилга, угсралт</t>
  </si>
  <si>
    <t>Хангилцаг ХХК</t>
  </si>
  <si>
    <t>Халаалтын зуухнуудыг төвлөрсөн дулаан хангамжид холбох Багц-1 У-18 цэгээс 7и магистраль ДХ-7138 дугаар цэг хүртэл шинээр 2Ф700мм голчтой дулааны шугам барилга угсралтын ажил ЭХЯ/2018120005</t>
  </si>
  <si>
    <t>Норов зам ХХК</t>
  </si>
  <si>
    <t xml:space="preserve">Оюутан цэрэг БХЯ/2018-20 дугаар бүхий Багц-1 Ажлын гутал нийлүүлэх </t>
  </si>
  <si>
    <t>Сум дундын эмнэлгийн барилга /Дундговь, Эрдэнэдалай сум/</t>
  </si>
  <si>
    <t>Вилла бридж ХХК</t>
  </si>
  <si>
    <t>2018.06.19</t>
  </si>
  <si>
    <t>Нийтийн эзэмшлийн орон сууцны байруудын гадна фасад, дээврийн засвар, гэрэлтүүлэг /УБ, СБД, 2, 3, 4, 5, 6 дугаар хороо/ БХБЯ-А/46-XII.2.4</t>
  </si>
  <si>
    <t>Монничикон трейд ХХК</t>
  </si>
  <si>
    <t>Нэгдсэн эмнэлгийн дээврийн засварын ажил ЭМСЯ/201804082</t>
  </si>
  <si>
    <t>Дорноговь аймгийн ЗД</t>
  </si>
  <si>
    <t>Эм эс и ХХК</t>
  </si>
  <si>
    <t>Компьютер, принтер болон мэдээллийн технологийн тоног төхөөрөмж нийлүүлэх ТС-023/2018</t>
  </si>
  <si>
    <t>Зэт ди эн смарт энержи ХХК</t>
  </si>
  <si>
    <t>Смарт, бүрэн электрон тоолуур нийлүүлэх Багц-1, Багц-2, Багц-4</t>
  </si>
  <si>
    <t>Хан халдун ХХК</t>
  </si>
  <si>
    <t>Төрийн тусгай албан хаагчдын нэгдсэн эмнэлгийн 2018 оны хэрэгцээт тоног төхөөрөмж худалдан авах ТТАХНЭ/20181200</t>
  </si>
  <si>
    <t>Уул өвгөд ХХК</t>
  </si>
  <si>
    <t xml:space="preserve">Хөвсгөл цэцэрлэгт хүрээлэнгийн тохижилт, тоглоом нэмэгдүүлэх ажил </t>
  </si>
  <si>
    <t>Хөвсгөл аймгийн Мөрөн сумын ЗДТГ</t>
  </si>
  <si>
    <t>Хөвсгөл аймгийн ЗД</t>
  </si>
  <si>
    <t>Сургуулийн барилга, 320 суудал Хөвсгөл, Арбулаг сум/</t>
  </si>
  <si>
    <t>Ди юу би би ХХК</t>
  </si>
  <si>
    <t>Хуваарилах байгууламж Багц-3</t>
  </si>
  <si>
    <t>Содмандах ХХК</t>
  </si>
  <si>
    <t>2018.06.20</t>
  </si>
  <si>
    <t>Ус цаг уурын орчны шинжилгээний газрын барилга /Улаангом сум/</t>
  </si>
  <si>
    <t>Грандмакс ХХК</t>
  </si>
  <si>
    <t>Монголбанканд тог баригч, дизель генератор нийлүүлэх Багц-2</t>
  </si>
  <si>
    <t>Мед монгол ХХК</t>
  </si>
  <si>
    <t>Өндөр өртөгтэй мэс заслын тусламж үйлчилгээнд хэрэглэгдэх протез, имплант нийлүүлэх Багц-5</t>
  </si>
  <si>
    <t>РЗА ХХК</t>
  </si>
  <si>
    <t>И эс мон ХХК</t>
  </si>
  <si>
    <t>Тоолуур нийлүүлэх М-34-2018</t>
  </si>
  <si>
    <t>Цэнгэлдэх хүрээлэнгийн зүлэгжүүлэлт, тохижилтын ажил Багц-3</t>
  </si>
  <si>
    <t>Булган аймгийн ЗДТГ</t>
  </si>
  <si>
    <t>Женерал энерго строй ХХК</t>
  </si>
  <si>
    <t>Сервис по сименс ХХК</t>
  </si>
  <si>
    <t>2018.06.21</t>
  </si>
  <si>
    <t>Сумын төвийн гэрэлтүүлэг /Булган, Булган сум/</t>
  </si>
  <si>
    <t>Хөвсгөл аймгийн ЗДТГ</t>
  </si>
  <si>
    <t>Энх өглөө ХХК</t>
  </si>
  <si>
    <t>Томоохон баг, суурин газруудыг эрчим хүчээр хангах, сумдын 0.4 кВ-ын шугамын өргөтгөл, шинэчлэлт Багц-5</t>
  </si>
  <si>
    <t>Хөх тэнгэр хөвсгөл ХХК</t>
  </si>
  <si>
    <t xml:space="preserve">Хөвсгөл аймгийн Алаг-Эрдэнэ сумын Хатгал тосгоны Захирагчийн албаны барилга, угсралт </t>
  </si>
  <si>
    <t>Хүрээ шийдэл ХХК</t>
  </si>
  <si>
    <t>2018.06.22</t>
  </si>
  <si>
    <t>Соёлын төвийн барилга, 400 хүний суудалтай /Өвөрхангай, Хархорин сум/</t>
  </si>
  <si>
    <t>Өрхийн эрүүл мэндийн төвийн багаж хэрэгсэл, техник, тоног төхөөрөмж НЭМГ/2018-ТТ-002 Багц-1, 2, 3, 5, 6</t>
  </si>
  <si>
    <t>Бэрсүм ХХК</t>
  </si>
  <si>
    <t>Завхан аймгийн Ургамал сумын сургуулийн дотуур байрны засварын ажил CW1-04</t>
  </si>
  <si>
    <t>Завхан аймгийн Тосонцэнгэл сумын 1, 2-р сургуулийн дотуур байрны засварын ажил CW1-03</t>
  </si>
  <si>
    <t>Бэйссан ХХК</t>
  </si>
  <si>
    <t>Өрхийн эрүүл мэндийн төвийн багаж хэрэгсэл, техник, тоног төхөөрөмж НЭМГ/2018-ТТ-002 Багц-1, 3, 5, 6</t>
  </si>
  <si>
    <t>Сургуулийн спорт заалны барилга /УБ хот, БГД, Ганзам сургууль/</t>
  </si>
  <si>
    <t xml:space="preserve">Нийтийн орон сууцны дээвэр, фасад засварын ажил </t>
  </si>
  <si>
    <t>Говьсүмбэр аймгийн Сүмбэр сумын ЗДТГ</t>
  </si>
  <si>
    <t xml:space="preserve">2018.06.22 </t>
  </si>
  <si>
    <t>Даатгалын үйлчилгээ үзүүлэх</t>
  </si>
  <si>
    <t>Нийслэлийн цагдаагийн газар</t>
  </si>
  <si>
    <t>Дарь угтаал ХХК</t>
  </si>
  <si>
    <t>2018.06.25</t>
  </si>
  <si>
    <t>Цэргийн төв эмнэлэгт хэрэгцээт хүнсний бүтээгдэхүүн нийлүүлэх Багц-1</t>
  </si>
  <si>
    <t xml:space="preserve">Ган бөмбөлгийн цехэд дулаан боловсруулалтын амраалтын зуух </t>
  </si>
  <si>
    <t>Эрдэнэт үйлдвэр ХК</t>
  </si>
  <si>
    <t>Төмөрт хлор бодис нийлүүлэх УСУГ-БМ-2018-104</t>
  </si>
  <si>
    <t>Цэцэрлэгжилт ХХК</t>
  </si>
  <si>
    <t>Сургуулийн барилга, спорт заал, 320 суудал /Завхан аймаг, Сантмаргаз сум/</t>
  </si>
  <si>
    <t>Хар шороо нийлүүлэх, элс нийлүүлэх зүлэгжүүлэлтийн ажил гүйцэтгэх</t>
  </si>
  <si>
    <t>Үндэсний цэцэрлэгт хүрээлэн ОНӨТҮГ</t>
  </si>
  <si>
    <t>Глобал бизнес линк ХХК</t>
  </si>
  <si>
    <t>Малын удмын сангийн цогцолборын үйлдвэрлэлийн байгууламжийн тоног төхөөрөмж Багц-1, Багц-2</t>
  </si>
  <si>
    <t>Малын удмын сангийн цогцолборын үйлдвэрлэлийн байгууламжийн тоног төхөөрөмж Багц-1</t>
  </si>
  <si>
    <t>Монголын нэгдсэн хувийн мал эмнэлгүүдийн дундын хоршоо</t>
  </si>
  <si>
    <t>Хөвсгөл зам ХХК</t>
  </si>
  <si>
    <t xml:space="preserve">2018.06.25 </t>
  </si>
  <si>
    <t>Мөрөн сумын богино холболтын авто замуудыг хатуу хучилттай болгох шинэчлэлтийн ажил ХӨ-2018/2.3.1 Багц-1, Багц-3</t>
  </si>
  <si>
    <t>Хан жаргалант стоунс ХХК</t>
  </si>
  <si>
    <t>Тэс сумын ЗДТГ-ын конторын барилга угсралтын ажил НТШ-09-17/2018</t>
  </si>
  <si>
    <t>Шанхай констракшн групп ХХК</t>
  </si>
  <si>
    <t>СХД-ийн 6 дугаар хороо 640 хүүхдийн сургуулийн барилга, ХУД-ийн 15 дугаар хороо 920 хүүхдийн сургуулийн барилга,  Архангай аймгийн Эрдэнэбулган сумын 100 ортой цэцэрлэгийн барилга угсралт, тоног төхөөрөмж нийлүүлэх, суурилуулах ажил MECSS/2017-03</t>
  </si>
  <si>
    <t>БНХАУ буцалтгүй тусламж</t>
  </si>
  <si>
    <t>Арь констракшн ХХК</t>
  </si>
  <si>
    <t>Цэцэрлэгийн барилга, 50 ор /Завхан аймаг, Алдархаан сум/</t>
  </si>
  <si>
    <t>6-1/3091</t>
  </si>
  <si>
    <t>6-1/3165</t>
  </si>
  <si>
    <t>2018.06.26</t>
  </si>
  <si>
    <t>Фужи Алтай ХХК</t>
  </si>
  <si>
    <t>Цахилгаан цехийн ЦРП-5 засвар механикийн заводын станцын 6кВ-ын хаалттай хуваарилах байгууламжийн үүр 20-с завод ВВТП-56, 508 дэд станц руу 6 кВ-ын агаарын шугам шинээр татах ажил</t>
  </si>
  <si>
    <t>Гадаадын иргэн, харьяатын газар</t>
  </si>
  <si>
    <t>Firewall мэдээллийн сүлжээний хамгаалалтын тоног төхөөрөмж нийлүүлэх</t>
  </si>
  <si>
    <t>Хөвчийн зам ХХК</t>
  </si>
  <si>
    <t>Хороолол доторх авто замын засвар ажил /Багц-1/</t>
  </si>
  <si>
    <t>Хороолол доторх авто замын засвар ажил /УБ, СБД, 5-р хороо, 11, 14, 20, 30 дугаар байр/</t>
  </si>
  <si>
    <t>Өндөрбаганат ХХК</t>
  </si>
  <si>
    <t>Соёлын төвийн барилгын их засвар Багц-1 Бор-Өндөр сум</t>
  </si>
  <si>
    <t>Хэнтий аймгийн  ЗДТГ</t>
  </si>
  <si>
    <t>Юу зэт эрдэнэ ХХК</t>
  </si>
  <si>
    <t>Эмнэлгийн барилга, 15 ор /Өвөрхангай, Баянгол сум/</t>
  </si>
  <si>
    <t>Батлан хамгаалахын хэрэгцээт авто машин, автобус, тусгай тоноглолтой автомашин худалдан авах</t>
  </si>
  <si>
    <t>Очирын үр ХХК</t>
  </si>
  <si>
    <t>Ти өү би ХХК</t>
  </si>
  <si>
    <t>Мод сөөгний усалгааны ажил, зүүлэгжүүлэлтийн ажил гүйцэтгэх</t>
  </si>
  <si>
    <t>Дархан сумын 6 дугаар багийн нутаг дэвсгэрт 60 айлын орон сууцны барилга, угсралт</t>
  </si>
  <si>
    <t>2018.06.27</t>
  </si>
  <si>
    <t>Нумт өргөө ХХК</t>
  </si>
  <si>
    <t>Бүүх ХХК</t>
  </si>
  <si>
    <t xml:space="preserve">Тог баригч төхөөрөмж нийлүүлэх </t>
  </si>
  <si>
    <t>Архивын баримт бичгийн тавиур нийлүүлэх</t>
  </si>
  <si>
    <t>Айраг сумын Ерөнхий боловсролын сургуулийн хичээлийн 1-р байрны дээврийн засварын ажил</t>
  </si>
  <si>
    <t>Дорноговь аймгийн Айраг сумын ЗДТГ</t>
  </si>
  <si>
    <t>Түлхүүр гардуулах гэрээний нөхцөлтэй Сургуулийн барилгын өргөтгөл, 640 суудал /УБ хот, БГД, Эрдмийн өргөө цогцолбор сургууль/</t>
  </si>
  <si>
    <t xml:space="preserve">Авто худалдааны цогцолборт цахилгаан үүсгүүр нийлүүлж, тохируулж, суурилуулах ажил </t>
  </si>
  <si>
    <t>Офсет хэвлэлийн 4 өнгийн машин нийлүүлэх</t>
  </si>
  <si>
    <t>Авто худалдааны цогцолбор ОНААТҮГ</t>
  </si>
  <si>
    <t>Соус гоби брэндс ХХК</t>
  </si>
  <si>
    <t>Томоохон баг, суурин газруудыг эрчим хүчээр хангах, сумдын 0.4 кВ-ын шугамын өргөтгөл, шинэчлэлт Багц-10</t>
  </si>
  <si>
    <t>Хар шороо нийлүүлэх</t>
  </si>
  <si>
    <t>2018.06.28</t>
  </si>
  <si>
    <t>Дархан сумын 7, 8 дугаар багийн гэр хорооллын инженерийн шугам сүлжээний ажил БХБЯ/201802047</t>
  </si>
  <si>
    <t>Монголит ХХК</t>
  </si>
  <si>
    <t>Анун ХХК</t>
  </si>
  <si>
    <t>Ээж хайрхан констракшн ХХК</t>
  </si>
  <si>
    <t>Соёлын төвийн их засвар /Ховд, Булган сум/</t>
  </si>
  <si>
    <t>Шинэ хороо төсөл /Чингэлтэй 7, 10, 11 дүгээр хороо/</t>
  </si>
  <si>
    <t>Геологи хайгуул, судалгааны ажил Багц-5 УУХҮЯ/201801010</t>
  </si>
  <si>
    <t>Ус боргио ХХК</t>
  </si>
  <si>
    <t>2018.06.29</t>
  </si>
  <si>
    <t>Булган аймгийн Рашаант сумын ЗДТГ</t>
  </si>
  <si>
    <t>2018.06.15</t>
  </si>
  <si>
    <t xml:space="preserve">Цэвэрлэх байгууламж байгуулах ажил </t>
  </si>
  <si>
    <t>Зэс цамхаг ХХК</t>
  </si>
  <si>
    <t>Жам ХХК</t>
  </si>
  <si>
    <t>Ховд аймгийн Жаргалант сумын Бугат, Хайрхан багуудын гэрэлтүүлгийн ажил</t>
  </si>
  <si>
    <t xml:space="preserve">Ус түгээх байрыг буулгаж шинээр барих </t>
  </si>
  <si>
    <t>Диасисмонголиа ХХК</t>
  </si>
  <si>
    <t>Дүүргүүдийн болон харьяа эрүүл мэндийн байгууллагуудын эмнэлгийн оношлогоо, эмчилгээний тоног төхөөрөмж нийлүүлэх НЭМГ/2018-ТТ-001 Багц-3</t>
  </si>
  <si>
    <t>НЭМГ</t>
  </si>
  <si>
    <t>Өгөөмөрөн шанд ХХК</t>
  </si>
  <si>
    <t>Соёлын төвийн барилга, 250 суудал /Орхон, Баян-Өндөр сум, Даваат баг/</t>
  </si>
  <si>
    <t>Ерөө эрдэс констракшн ХХК</t>
  </si>
  <si>
    <t xml:space="preserve">2018.06.29 </t>
  </si>
  <si>
    <t>Орон сууцнуудын фасад, дээвэр засварын ажил Багц- 1, 2, 3, 5</t>
  </si>
  <si>
    <t>Зөөлөн эхийн сахиус ХХК</t>
  </si>
  <si>
    <t>2018.07.02</t>
  </si>
  <si>
    <t>Дүүргүүдийн эмнэлгийн оношлогоо, эмчилгээний багаж, тоног төхөөрөмж НХААГ/201801042 Багц-1 Багц-3</t>
  </si>
  <si>
    <t>Дээд хангай ХХК</t>
  </si>
  <si>
    <t>Нэгдсэн эмнэлгийн нормын хувцас, зөөлөн эдлэл нийлүүлэх ХӨ-2018/8.6.14</t>
  </si>
  <si>
    <t>Эко могул импекс ХХК</t>
  </si>
  <si>
    <t>Кофе, цай, сүү, элсэн чихэр, самар нийлүүлэх МИАТ/201801090/б/</t>
  </si>
  <si>
    <t>Этүгэн жим ХХК</t>
  </si>
  <si>
    <t xml:space="preserve">Цагаан давс нийлүүлэх </t>
  </si>
  <si>
    <t>Сэлэнгэ есөн эрдэнэ ХХК</t>
  </si>
  <si>
    <t>Цэцэрлэгийн барилга, 125 ор /Баян-Өлгий, Сагсай сум/</t>
  </si>
  <si>
    <t>Баян-Өлгий аймгийн ЗДТГ</t>
  </si>
  <si>
    <t>Эй плас интернэйшнл ХХК</t>
  </si>
  <si>
    <t>2018.07.03</t>
  </si>
  <si>
    <t>Мэдээлэл харилцаа холбооны технологийн хэрэглээний мэдлэгийг дээшлүүлэхэд чиглэгдсэн контентуудыг хийж, олон нийтэд түгээх ХХМТГ/201804010</t>
  </si>
  <si>
    <t>Өндөр бар ХХК</t>
  </si>
  <si>
    <t xml:space="preserve">Ус зайлуулах өөрийн урсгалын коллекторыг ган яндангаар барьж байгуулах </t>
  </si>
  <si>
    <t>Багануур ХК</t>
  </si>
  <si>
    <t>Мөнхийн цагаан жим ХХК</t>
  </si>
  <si>
    <t>Тэмээн ХХК</t>
  </si>
  <si>
    <t>Түлхүүр гардуулах гэрээний нөхцөлтэй Сургуулийн барилгын өргөтгөл, 320 суудал /УБ хот, БГД, 13 дугаар сургууль/</t>
  </si>
  <si>
    <t>Беринг ХХК</t>
  </si>
  <si>
    <t xml:space="preserve">2018.07.03  </t>
  </si>
  <si>
    <t>Багабаян-Санзай чиглэлийн авто замын ажил гүйцэтгэх БХЯ/2018-23</t>
  </si>
  <si>
    <t>Ач мед ХХК</t>
  </si>
  <si>
    <t xml:space="preserve">Даланзадгад сумын төрийн албан хаагчдын ажиллах нөхцөл боломжийг сайжруулах тавилга, эд хогшил шинэчлэх </t>
  </si>
  <si>
    <t>Өмнөговь аймгийн Даланзадгад сумын ЗДТГ</t>
  </si>
  <si>
    <t>6-1/3277</t>
  </si>
  <si>
    <t>6-1/3231</t>
  </si>
  <si>
    <t>6-1/3326</t>
  </si>
  <si>
    <t>6-1/2592</t>
  </si>
  <si>
    <t>6-1/3025</t>
  </si>
  <si>
    <t>6-1/3292</t>
  </si>
  <si>
    <t>6-1/3276</t>
  </si>
  <si>
    <t>6-1/3309</t>
  </si>
  <si>
    <t>6-1/3724</t>
  </si>
  <si>
    <t>6-1/3075</t>
  </si>
  <si>
    <t>6-1/3109</t>
  </si>
  <si>
    <t>6-1/3443</t>
  </si>
  <si>
    <t>6-1/3161</t>
  </si>
  <si>
    <t>6-1/3432</t>
  </si>
  <si>
    <t>6-1/3160</t>
  </si>
  <si>
    <t>6-1/3458</t>
  </si>
  <si>
    <t>6-1/3194</t>
  </si>
  <si>
    <t>6-1/3534</t>
  </si>
  <si>
    <t>6-1/3196</t>
  </si>
  <si>
    <t>6-1/3574</t>
  </si>
  <si>
    <t>6-1/3195</t>
  </si>
  <si>
    <t>6-1/3575</t>
  </si>
  <si>
    <t>6-1/3224</t>
  </si>
  <si>
    <t>6-1/3611</t>
  </si>
  <si>
    <t>6-1/3274</t>
  </si>
  <si>
    <t>6-1/3674</t>
  </si>
  <si>
    <t>6-1/3275</t>
  </si>
  <si>
    <t>6-1/3327</t>
  </si>
  <si>
    <t>6-1/3298</t>
  </si>
  <si>
    <t>6-1/3723</t>
  </si>
  <si>
    <t>6-1/3223</t>
  </si>
  <si>
    <t>6-1/3382</t>
  </si>
  <si>
    <t>6-1/3341</t>
  </si>
  <si>
    <t>6-1/3397</t>
  </si>
  <si>
    <t>6-1/3730</t>
  </si>
  <si>
    <t>6-1/3431</t>
  </si>
  <si>
    <t>6-1/3806</t>
  </si>
  <si>
    <t>6-1/3455</t>
  </si>
  <si>
    <t>6-1/3752</t>
  </si>
  <si>
    <t>Хишиг арвин индустриал ХХК</t>
  </si>
  <si>
    <t>2018.07.04</t>
  </si>
  <si>
    <t>Тавантолгой ордын Цанхийн баруун уурхайн гэрээт олборлогчийг сонгон шалгаруулах Багц-1</t>
  </si>
  <si>
    <t xml:space="preserve">Албан хэрэг хөтлөлийн систем, Байгууллагын архивын систем нэмэлт хөгжүүлэлт, тоон гарын үсгээр баталгаажсан цахим албан хэрэг хөтлөлтийг хэрэглээнд нэвтрүүлэх </t>
  </si>
  <si>
    <t>Нийслэлийн мэдээлэл, технологийн газар</t>
  </si>
  <si>
    <t>Нью телеком ХХК</t>
  </si>
  <si>
    <t>Шилэн кабелийн сүлжээнд холбох /Баян-Өлгий, Булган сум/</t>
  </si>
  <si>
    <t>Нийтийн эзэмшлийн орон сууцны байруудын дээврийн засвар /УБ, БГД, 15, 17 дугаар хороо/</t>
  </si>
  <si>
    <t>Модерн хас ХХК</t>
  </si>
  <si>
    <t xml:space="preserve">Монголын хүүхдийн ордны их засвар </t>
  </si>
  <si>
    <t>6-1/3607</t>
  </si>
  <si>
    <t>6-1/4006</t>
  </si>
  <si>
    <t>6-1/4007</t>
  </si>
  <si>
    <t>6-1/3606</t>
  </si>
  <si>
    <t>Эколог ХХК</t>
  </si>
  <si>
    <t>2018.07.05</t>
  </si>
  <si>
    <t>Аймгийн төвүүдийн бохир ус цэвэрлэх байгууламжийг өргөтгөн шинэчлэх, шинээр барих төсөл түлхүүр гардуулах гэрээний нөхцөлтэй /Баян-Өлгий, Увс, Завхан, Дорнод, Говьсүмбэр/</t>
  </si>
  <si>
    <t>Цэргийн алба хаагчдын гэнэтийн ослын даатгал БХЯ/2018-24</t>
  </si>
  <si>
    <t>Ар пи энд эй ХХК</t>
  </si>
  <si>
    <t>Багц-6 Хүдэр фидерийн АТП-682, 548, 400, 3801, 519, 3802, 443, 411-ийн ачааллыг хөнгөлж шинээр дэд станц барих, АТП-548, 519, 3801, 443, 400, 3802, 3800, 411-ийн 0.4 кВ-ын ЦДАШ шинэчлэл, АТП-548, 519, 3801, 443, 400, 3802, 3800, 411-ийн трансформаторын чадлыг томосгон солих ажил</t>
  </si>
  <si>
    <t xml:space="preserve">Ачааны автомашин болон автобусны дугуй нийлүүлэх </t>
  </si>
  <si>
    <t>Мсдос трейд ХХК</t>
  </si>
  <si>
    <t>2018.07.06</t>
  </si>
  <si>
    <t>Цахир хороонд гэрэлтүүлэг хийх ажил ХӨАСЗДТГ/201812039</t>
  </si>
  <si>
    <t>Хөвсгөл аймгийн Алаг-Эрдэнэ сумын ЗДТГ</t>
  </si>
  <si>
    <t>Тренд мебель монголиа ХХК</t>
  </si>
  <si>
    <t>Сандал нийлүүлэх ТБ/201802130</t>
  </si>
  <si>
    <t xml:space="preserve">Налайхын үерийн хамгаалалтын барилга, байгууламжийн I ээлжийн барилга угсралт </t>
  </si>
  <si>
    <t>Тэргүүн чансаа ХХК</t>
  </si>
  <si>
    <t>Нэгдсэн эмнэлгийн барилга, 100 ор /Говьсүмбэр, Сүмбэр сум/</t>
  </si>
  <si>
    <t>Монватт ХХК</t>
  </si>
  <si>
    <t>Зорилтот бүлгийн айл өрхийг дэвшилтэт технологи бүхий цахилгаан халаагуураар хангах ажил</t>
  </si>
  <si>
    <t>Хьюндай моторс монгол ХХК</t>
  </si>
  <si>
    <t>Автомашин нийлүүлэх МИАТ/201802211 Багц-4</t>
  </si>
  <si>
    <t>6-1/3621</t>
  </si>
  <si>
    <t>6-1/4030</t>
  </si>
  <si>
    <t>2018.6.25</t>
  </si>
  <si>
    <t>Тот ком сервис ХХК</t>
  </si>
  <si>
    <t>2018.07.09</t>
  </si>
  <si>
    <t xml:space="preserve">НЗД </t>
  </si>
  <si>
    <t xml:space="preserve">Шелтек монголиа ХХК </t>
  </si>
  <si>
    <t>Газрын тосны бүтээгдэхүүний шинжилгээний лабораторийн тоног төхөөрөмж</t>
  </si>
  <si>
    <t>2018.0.6.25</t>
  </si>
  <si>
    <t xml:space="preserve">Бүжнар ХХК </t>
  </si>
  <si>
    <t xml:space="preserve">2018.07.09 </t>
  </si>
  <si>
    <t xml:space="preserve">Нийгмийн даатгалын барилгын засвар ажил </t>
  </si>
  <si>
    <t xml:space="preserve">Дорнод аймгийн НДТХ </t>
  </si>
  <si>
    <t xml:space="preserve">УТ </t>
  </si>
  <si>
    <t xml:space="preserve">Аригшан ХХК </t>
  </si>
  <si>
    <t xml:space="preserve">Соёлын төвийн сантехникийн засварын ажил </t>
  </si>
  <si>
    <t>Сэлэнгэ аймгийн Баруун бүрэн сумын ЗДТГ</t>
  </si>
  <si>
    <t xml:space="preserve">Бридж контракшн ХХК </t>
  </si>
  <si>
    <t>2, 7 дугаар багийн үерийн далан сувгийн ажил /Баянхонгор, Баянхонгор/</t>
  </si>
  <si>
    <t xml:space="preserve">БХБС </t>
  </si>
  <si>
    <t>6-1/3741</t>
  </si>
  <si>
    <t>6-1/4089</t>
  </si>
  <si>
    <t>6-1/3786</t>
  </si>
  <si>
    <t xml:space="preserve">Стандарт рекидэнс констракшн ХХК </t>
  </si>
  <si>
    <t>2018.07.10</t>
  </si>
  <si>
    <t>Баяндун сумын цэцэрлэгийн барилгын өргөтгөл</t>
  </si>
  <si>
    <t>Удирдлагын нэгдсэн төвийн цахилгааны шугам сүлжээний угсралтын ажил</t>
  </si>
  <si>
    <t>УБ хотын Ус сувгийн удирдах газар</t>
  </si>
  <si>
    <t xml:space="preserve">Алтайн газрын хүч ХХК </t>
  </si>
  <si>
    <t>Соёлын төвийн барилга, 240 суудал, Сүхбаатар, Халзан сум</t>
  </si>
  <si>
    <t xml:space="preserve">Шимт газар ХХК </t>
  </si>
  <si>
    <t xml:space="preserve">Хасу эрчим ХХК </t>
  </si>
  <si>
    <t xml:space="preserve">Шинэст-Б фидерийн ачаалал бүрдүүлэх хөрөнгө оруулалтын ажил </t>
  </si>
  <si>
    <t xml:space="preserve">ЭХС </t>
  </si>
  <si>
    <t>Мөнхөд ашдын зам ХХК</t>
  </si>
  <si>
    <t>Шар тээгийн уулзвараас Цогтцэций сумын төв хүртэлх 59.6 км хатуу хучилттай авто замын барилгын ажлын байнгын хяналтыг гүйцэтгүүлэх зөвлөх үйлчилгээ</t>
  </si>
  <si>
    <t>ҮХГ</t>
  </si>
  <si>
    <t>Мон Энерго ХХК</t>
  </si>
  <si>
    <t xml:space="preserve">Геологийн нөөцийг JORC стандартад шилжүүллж баталгаажуулах </t>
  </si>
  <si>
    <t xml:space="preserve">Эрдэнэт үйлдвэр ХХК </t>
  </si>
  <si>
    <t>6-1/4166</t>
  </si>
  <si>
    <t>6-1/4167</t>
  </si>
  <si>
    <t>Жавхлант богд ХХК</t>
  </si>
  <si>
    <t>2018.07.11</t>
  </si>
  <si>
    <t>Хаалттай дэд өртөөний барилга шинээр барих ТС-021/2018 Багц-1 ХТР-126</t>
  </si>
  <si>
    <t>Монголын агнуур судлалын нийгэмлэг</t>
  </si>
  <si>
    <t xml:space="preserve">Байгалийн ургамлын тооллого судалгааны ажлыг мэргэжлийн судалгаа хийлгэх </t>
  </si>
  <si>
    <t>Аймгийн Бууцагаан, Баянцагаан, Шинэжинст, Гурванбулаг, Өлзийт сумдын Соёлын төвүүдийн техник хэрэгсэл нийлүүлэх</t>
  </si>
  <si>
    <t xml:space="preserve">Их азар ХХК </t>
  </si>
  <si>
    <t>Булган аймгийн Бугат сумын 320 хүүхдийн сургуулийн барилгыг буулгаж сургуулийн цогцолбоор болгон өргөтөн шинэчлэх ажил</t>
  </si>
  <si>
    <t xml:space="preserve">Булган аймгийн ЗДТГ </t>
  </si>
  <si>
    <t xml:space="preserve">Мон тиско ХХК </t>
  </si>
  <si>
    <t>Белаз-7540 өөрөө буулгагч автомашины дугуй нийлүүлэх</t>
  </si>
  <si>
    <t xml:space="preserve">Өгөөмөр баян булаг ХХК </t>
  </si>
  <si>
    <t>Үерийн далангийн барилга байгууламж 1 дүгээр ээлж /Улаанбаатар, Налайх/</t>
  </si>
  <si>
    <t xml:space="preserve">Авга ач нар ХХК </t>
  </si>
  <si>
    <t>Мөнххайрхан сумын дотуур байрны засвар, сургуулийн хашааны ажил</t>
  </si>
  <si>
    <t>6-1/3815</t>
  </si>
  <si>
    <t>6-1/3787</t>
  </si>
  <si>
    <t>Дундговь аймгийн ЗД</t>
  </si>
  <si>
    <t>Хувь хүн. Б.Батцэцэг</t>
  </si>
  <si>
    <t xml:space="preserve">Хуулийн төсөл боловсруулах хөтөлбөрийн хүрээнд хийгдэх зөвлөх үйлчилгээ </t>
  </si>
  <si>
    <t xml:space="preserve">ХЗДХЯ </t>
  </si>
  <si>
    <t xml:space="preserve">HOWO-3257 өөрөө буулгагч автомашины дугуй нийлүүлэх </t>
  </si>
  <si>
    <t>Шүүгчдийн амь нас, эрүүл мэндийн даатгалын үйлчилгээ үзүүлэх</t>
  </si>
  <si>
    <t xml:space="preserve">Улсын дээд шүүх </t>
  </si>
  <si>
    <t xml:space="preserve">Ус түгээх 2 цэгийг 24 цагийн үйлчилгээтэй ухаалаг худаг болгох </t>
  </si>
  <si>
    <t>Өмнөговь сумын ЗД</t>
  </si>
  <si>
    <t xml:space="preserve">Шүүдэр гранд ХХК </t>
  </si>
  <si>
    <t>Дархан хот АУС-ийн Б блок эмнэл зүйн сургалтын төвийн дээврийн засварын ажил</t>
  </si>
  <si>
    <t>Дархан-уул аймаг дахь салбар АУС</t>
  </si>
  <si>
    <t xml:space="preserve">Мастер роуд ХХК </t>
  </si>
  <si>
    <t>Олон улс, улсын чанартай авто замд MNS4597-2014 стандартын шаардлага хангасан мэдээлэх самбар, тэмдэг нийлүүлэх</t>
  </si>
  <si>
    <t>Зам тээврийн хөгжлийн төв ТӨҮГ</t>
  </si>
  <si>
    <t xml:space="preserve">Неон гэгээ ХХК </t>
  </si>
  <si>
    <t xml:space="preserve">Хаяг нийлүүлэх </t>
  </si>
  <si>
    <t>Цагаан сээр ХХК</t>
  </si>
  <si>
    <t>Завханмандал сумын сургуулийн дотуур байрны барилга засварын ажил</t>
  </si>
  <si>
    <t xml:space="preserve">Бигс ХХК </t>
  </si>
  <si>
    <t>Баянхонгор аймгийн төвд 3км автозамын өргөтгөн шинэчлэгдэх ажлын инженерийн нарийвчилсан зураг төсөл боловсруулах</t>
  </si>
  <si>
    <t>МУИС-ийн генийн инженерчлэлийн лаборатори</t>
  </si>
  <si>
    <t>Цэвэр өсгөврийн хөрөнгө үйлдвэрлэх үйлдвэрийн техник эдийн засгийн үндэслэл боловсруулах</t>
  </si>
  <si>
    <t xml:space="preserve">Хера Экуйнмент ХХК </t>
  </si>
  <si>
    <t>Цанхийн баруун уурхайн олборлогчийг сонгох</t>
  </si>
  <si>
    <t xml:space="preserve">Адмон принт ХХК </t>
  </si>
  <si>
    <t>Сурах бичиг</t>
  </si>
  <si>
    <t>6-1/3814</t>
  </si>
  <si>
    <t>6-1/4808</t>
  </si>
  <si>
    <t>6-1/3889</t>
  </si>
  <si>
    <t>6-1/4295</t>
  </si>
  <si>
    <t>Жаргалант луу ХХК</t>
  </si>
  <si>
    <t>Спорт цогцолборын барилга 450 суудал /Ховд, Булган сум/</t>
  </si>
  <si>
    <t xml:space="preserve">Мурап ХХК </t>
  </si>
  <si>
    <t>Баян-Өлгий аймгийн Алтай сумын Сагсай услалтын системийн сэргээн засварлах ажил</t>
  </si>
  <si>
    <t xml:space="preserve">Мөнх аригу трейд ХХК </t>
  </si>
  <si>
    <t xml:space="preserve">Шивээ овоо ХК-д орон сууцны гадна фасад болон орц засварын ажил </t>
  </si>
  <si>
    <t>Шивээ овоо ХК</t>
  </si>
  <si>
    <t>Нэг-Үүд ХХК</t>
  </si>
  <si>
    <t xml:space="preserve">Маягт нийлүүлэх </t>
  </si>
  <si>
    <t xml:space="preserve">Глобал телеком </t>
  </si>
  <si>
    <t>Богино долгионы гар станц, дахин дамжуулах станц, суурин станц нийлүүлэх</t>
  </si>
  <si>
    <t>Өндөр өртөгтэй мэс заслын хэрэгсэл ШУГТЭ2018/07 1, 5, 11, 32 дугаар багц</t>
  </si>
  <si>
    <t>Шастины нэрэмжит Улсын 3 дугаар төв эмнэлэг</t>
  </si>
  <si>
    <t>Здо ХХК</t>
  </si>
  <si>
    <t xml:space="preserve">БСШУСС </t>
  </si>
  <si>
    <t>Конторын барилгын урсгал засварын ажил гүйцэтгүүлэх</t>
  </si>
  <si>
    <t>Цөмийн энергийн комиссын ажлын алба</t>
  </si>
  <si>
    <t>Цөмийн энергийн комисс</t>
  </si>
  <si>
    <t xml:space="preserve">Гал хонгор ХХК </t>
  </si>
  <si>
    <t>Сургуулийн барилгын өргөтгөл, 320 суудал /Улаанбаатар, Баянзүрх дүүрэг 111-р сургууль/</t>
  </si>
  <si>
    <t xml:space="preserve">Ерөнхий сайд </t>
  </si>
  <si>
    <t>6-1/3863</t>
  </si>
  <si>
    <t>6-1/4243</t>
  </si>
  <si>
    <t>6-1/3930</t>
  </si>
  <si>
    <t>6-1/4215</t>
  </si>
  <si>
    <t>6-1/3928</t>
  </si>
  <si>
    <t>6-1/4346</t>
  </si>
  <si>
    <t>6-1/394</t>
  </si>
  <si>
    <t>6-1/4347</t>
  </si>
  <si>
    <t xml:space="preserve">Хансудар ХХК </t>
  </si>
  <si>
    <t xml:space="preserve">2 ширхэг бага оврын ачааны машин нийлүүлэх </t>
  </si>
  <si>
    <t>Хан-Уул дүүргийн ХААА</t>
  </si>
  <si>
    <t xml:space="preserve">Эм Жи Эл Энержи ХХК </t>
  </si>
  <si>
    <t xml:space="preserve">ПТ-12-5/10 генератор маркийн машины өдөөгчийн системийг өөрчлөн шинэчлэх </t>
  </si>
  <si>
    <t>Харшийн гэгээ ХХК</t>
  </si>
  <si>
    <t>Өлзийт, Есөнзүйл сумын Эрүүл мэндийн төвийн засварын ажил</t>
  </si>
  <si>
    <t xml:space="preserve">Өвөрхангай аймгийн ЭМГ </t>
  </si>
  <si>
    <t>Сургуулийн барилгын өргөтгөл, 640 суудал /УБ, БЗД, Шавь цогцолбор/</t>
  </si>
  <si>
    <t xml:space="preserve">Цахим номын сан хөтөлбөр: Тоног төхөөрөмж нийлүүлэх </t>
  </si>
  <si>
    <t>Эн Эн Жи Юу ХХК</t>
  </si>
  <si>
    <t>Скайтел ХХК</t>
  </si>
  <si>
    <t>ХХМТГ</t>
  </si>
  <si>
    <t>Геологи хайгуул, судалгааны ажил Багц-5 УУХҮЯ/201801010 /зөвлөх үйлчилгээ/</t>
  </si>
  <si>
    <t>Зам усалгааны автомашин нийлүүлэх</t>
  </si>
  <si>
    <t>Алъянс-Тех ХХК</t>
  </si>
  <si>
    <t xml:space="preserve">Авто худалдааны цогцолборыг дулаан, цэвэр, бохир усны шугам төвийн системд холбох ажил </t>
  </si>
  <si>
    <t xml:space="preserve">Төв аймгийн Мөнгөнморьт сумын ЗДТГ-н фасадны засварын ажил </t>
  </si>
  <si>
    <t>Төв аймгийн Мөнгөнморьт сумын засаг дарга</t>
  </si>
  <si>
    <t>Моннис моторс ХХК</t>
  </si>
  <si>
    <t>Тавантолгой ордын Цанхийн баруун уурхайн гэрээт олборлогчийг сонгон шалгаруулах Багц-2 Б уурхайд уулын ажил гүйцэтгэх</t>
  </si>
  <si>
    <t>Хар үжин ХХК</t>
  </si>
  <si>
    <t>Цэцэрлэгийн барилга, 240 ор /Улаанбаатар, Баянзүрх дүүрэг, 6 дугаар хороо/</t>
  </si>
  <si>
    <t>Төлбөрийг төр хариуцах эм, эмнэлгийн хэрэгсэл, урвалж худалдан авах</t>
  </si>
  <si>
    <t xml:space="preserve">ЭМС </t>
  </si>
  <si>
    <t>Досстрой ХХК</t>
  </si>
  <si>
    <t>Өлгий сумын 4-р сургуулийн засвар /Баян-Өлгий, Өлгий/</t>
  </si>
  <si>
    <t>Сэцэн бэйл ХХК</t>
  </si>
  <si>
    <t>Дотуур байрны барилга, 120 ор /Хэнтий, Баян-Овоо сум/</t>
  </si>
  <si>
    <t>Космос тех монгол ХХК</t>
  </si>
  <si>
    <t>Цэргийн төв эмнэлэгт хэрэгцээт эмнэлгийн тоног төхөөрөмж нийлүүлэх</t>
  </si>
  <si>
    <t xml:space="preserve">БХЯ </t>
  </si>
  <si>
    <t>Баянгийн говь ХХК</t>
  </si>
  <si>
    <t>ХХААГ, мал эмнэлгийн конторын барилгын засварын ажил</t>
  </si>
  <si>
    <t>Ундрага-Өмнөговь ХХК</t>
  </si>
  <si>
    <t>Гүн өрмийн 19 худагт нарны үүсгүүр суурилуулах ажил</t>
  </si>
  <si>
    <t>Харилцаа холбооны байр цамхаг шинэчлэх /Говь-Алтай, Хөхморьт сум, Увс, Баруунтуруун сум, Архангай, Цахир сум/</t>
  </si>
  <si>
    <t>Саммит медикал сервис ХХК</t>
  </si>
  <si>
    <t>Улсын 3 дугаар төв эмнэлгийн соронзон резонанст томограф, ангиографийн тоног төхөөрөмж /Улаанбаатар, Баянгол/</t>
  </si>
  <si>
    <t xml:space="preserve">Сервер, сторэйж нийлүүлэх </t>
  </si>
  <si>
    <t xml:space="preserve">Юнайтэд партс </t>
  </si>
  <si>
    <t>Камер нийлүүлэх</t>
  </si>
  <si>
    <t>Үндэсний хөгжлийн газар</t>
  </si>
  <si>
    <t xml:space="preserve">Цэцэрлэгийн барилга, 100 ор /Төв, Баян-Өнжүүл сум/ </t>
  </si>
  <si>
    <t>2018.07.18</t>
  </si>
  <si>
    <t>2018.07.17</t>
  </si>
  <si>
    <t>2018.07.16</t>
  </si>
  <si>
    <t>2018.07.13</t>
  </si>
  <si>
    <t>2018.07.12</t>
  </si>
  <si>
    <t>Сам чанг инженер ХХК</t>
  </si>
  <si>
    <t>2018.07.19</t>
  </si>
  <si>
    <t>Тоног төхөөрөмж нийлүүлэх ДААУССХК/201801003</t>
  </si>
  <si>
    <t>Баяндөрвөлж ХХК</t>
  </si>
  <si>
    <t>Их засварын ажил гүйцэтгэх /улсын хэмжээнд/ Багц-1</t>
  </si>
  <si>
    <t>Тэргэн нүүр ХХК</t>
  </si>
  <si>
    <t>Соёлын төвийн барилга, 300 суудал /Завхан, Их-Уул сум/</t>
  </si>
  <si>
    <t>Зууны сод хийц ХХК</t>
  </si>
  <si>
    <t>Багахангай дүүргийн ХААА</t>
  </si>
  <si>
    <t>Хангай цогцолбор сургуулийн хичээлийн 2 дугаар байрыг өргөтгөлийн барилгатай хүзүүвчээр холбох  БХДХААА/201801011</t>
  </si>
  <si>
    <t>6-1/3998</t>
  </si>
  <si>
    <t>6-1/4429</t>
  </si>
  <si>
    <t>6-1/4100</t>
  </si>
  <si>
    <t>6-1/4484</t>
  </si>
  <si>
    <t>Дугуй болон А заалны их засварын ажил МУИС/201803001</t>
  </si>
  <si>
    <t>МУИС</t>
  </si>
  <si>
    <t>Арвис системс ХХК</t>
  </si>
  <si>
    <t>МСДОС трейд ХХК</t>
  </si>
  <si>
    <t>Цахир хороонд гэрэлтүүлэг хийх ажил</t>
  </si>
  <si>
    <t>6-1/4059</t>
  </si>
  <si>
    <t>6-1/4495</t>
  </si>
  <si>
    <t>2018.07.07</t>
  </si>
  <si>
    <t>Шелтек Монголиа ХХК</t>
  </si>
  <si>
    <t>НМТГ</t>
  </si>
  <si>
    <t>Газрын тосны бүтээгдэхүүний 
шинжилгээний лабораторийн тоног төхөөрөмж нийлүүлэх</t>
  </si>
  <si>
    <t>Албан хэрэг хөтлөлтийн систем, 
Байгууллагын архивын системийн нэмэлт хөгжүүлэлт, системийн аюулгүй ажиллагааг хангах програм хангамжийн нэмэлт хөгжүүлэлт, тоон гарын үсгээр баталгаажсан цахим албан хэрэг хөтлөлтийг хэрэглээнд нэвтрүүлэх</t>
  </si>
  <si>
    <t>2018.07.08</t>
  </si>
  <si>
    <t>2018.07.20</t>
  </si>
  <si>
    <t>Дотуур байрын барилга, 150 ор /Баян-Өлгий, Дэлүүн сум/</t>
  </si>
  <si>
    <t>Кемекс ХХК</t>
  </si>
  <si>
    <t>Рентген шуурхай шинжилгээний лабораторийн АМДЕЛ МЕР-200 төрлийн анализаторын засвар, үйлчилгээний ажил</t>
  </si>
  <si>
    <t>Тэтү ХХК</t>
  </si>
  <si>
    <t>Соёлын төвийн барилгын их засвар /Хэнтий, Жаргалтхаан сум/</t>
  </si>
  <si>
    <t>Бапкер ХХК</t>
  </si>
  <si>
    <t>2018.07.23</t>
  </si>
  <si>
    <t>Буянт сумын халуун усны барилга барих БХБЯ/201802059</t>
  </si>
  <si>
    <t>Баян-Өлгий аймгийн ЗД</t>
  </si>
  <si>
    <t>Онцгой байдлын салбарын их засвар Багц-1 ОБЕГ дээврийн засвар</t>
  </si>
  <si>
    <t>Дархан хэрлэн ХХК</t>
  </si>
  <si>
    <t>Платиниум их өргөө констракшн ХХК</t>
  </si>
  <si>
    <t>Хуучин барилга буулгах /5-р хорооны хуучин контор/ СХД/БА/А305-01</t>
  </si>
  <si>
    <t>СХД ЗДТГ</t>
  </si>
  <si>
    <t>6-1/4160</t>
  </si>
  <si>
    <t>6-1/4535</t>
  </si>
  <si>
    <t>6-1/2180</t>
  </si>
  <si>
    <t>6-1/2760</t>
  </si>
  <si>
    <t>6-1/3183</t>
  </si>
  <si>
    <t>6-1/3285</t>
  </si>
  <si>
    <t>6-1/3708</t>
  </si>
  <si>
    <t>6-1/3697</t>
  </si>
  <si>
    <t>6-1/3766</t>
  </si>
  <si>
    <t>6-1/4125</t>
  </si>
  <si>
    <t>6-1/4119</t>
  </si>
  <si>
    <t>6-1/4004</t>
  </si>
  <si>
    <t>6-1/4182</t>
  </si>
  <si>
    <t>6-1/4296</t>
  </si>
  <si>
    <t>6-1/4280</t>
  </si>
  <si>
    <t>6-1/4483</t>
  </si>
  <si>
    <t>6-1/4553</t>
  </si>
  <si>
    <t>6-1/4550</t>
  </si>
  <si>
    <t>AECH ХХК</t>
  </si>
  <si>
    <t>Завхан аймгийн төвийн хөгжлийн ерөнхий төлөвлөгөөг боловсруулах БХБЯ-ЗҮ-2018/XII.4.1-2</t>
  </si>
  <si>
    <t>Архангай аймгийн төвийн хөгжлийн ерөнхий төлөвлөгөөг боловсруулах БХБЯ-ЗҮ-2018/XII.4.1-1</t>
  </si>
  <si>
    <t>Алтанбулаг хилийн боомтын хөгжлийн ерөнхий төлөвлөгөөг боловсруулах БХБЯ-ЗҮ-2018/XII.4.1-6</t>
  </si>
  <si>
    <t>Нэгдсэн эмнэлгийн компьютер томографи /Хэнтий, Хэрлэн сум/</t>
  </si>
  <si>
    <t>Баянгол мед ХХК</t>
  </si>
  <si>
    <t>Мал эмнэлгүүдийн нян судлалын лабораториудын тоног төхөөрөмж ХХААХҮЯ/201801053</t>
  </si>
  <si>
    <t>Улаанбаатар хотын барилга, зам гүүрийн корпораци ХХК</t>
  </si>
  <si>
    <t>2018.07.24</t>
  </si>
  <si>
    <t>Б софт ХХК</t>
  </si>
  <si>
    <t>Батгурван Эрдэнэ ХХК</t>
  </si>
  <si>
    <t>Сүвэн Уул ХХК</t>
  </si>
  <si>
    <t>Ёлт констракшн ХХК</t>
  </si>
  <si>
    <t>Эй ар би си ХХК</t>
  </si>
  <si>
    <t>Эртний говь ХХК</t>
  </si>
  <si>
    <t>Түмдэлгэрэх ХХК</t>
  </si>
  <si>
    <t>Цомбон тоосго ХХК</t>
  </si>
  <si>
    <t xml:space="preserve">Дуу шумын техник, гэрэлтүүлгийн тоног төхөөрөмж нийлүүлэх </t>
  </si>
  <si>
    <t>Мал угаалгын зөөврийн тоног төхөөрөмж нийлүүлэх</t>
  </si>
  <si>
    <t xml:space="preserve">Баянхонгор аймгийн Жинст суманд баригдах 240 хүний суудалтай соёлын төв барих </t>
  </si>
  <si>
    <t>Баянхонгор аймгийн ЗДТГ</t>
  </si>
  <si>
    <t>Хөшигтийн хөндийн олон улсын нисэх онгоцны буудлын гаалийн хяналт, шалгалтын тоног төхөөрөмж /Төв, Сэргэлэн сум/</t>
  </si>
  <si>
    <t>Гаалийн ерөнхий газар</t>
  </si>
  <si>
    <t>Цэцэрлэгийн барилга, 50 ор /Баян-Өлгий аймаг, Ногооннуур сум, Улаанчулуут баг/</t>
  </si>
  <si>
    <t>Аймгийн төвийн авто замын өргөтгөл, шинэчлэлт 10.4 км /Баян-Өлгий, Өлгий сум/</t>
  </si>
  <si>
    <t>Цэцэрлэгийн барилга, 50 ор /Сэлэнгэ, Алтанбулаг сум/</t>
  </si>
  <si>
    <t>Оакс экспресс монголиа ХХК</t>
  </si>
  <si>
    <t>Засвар механикын заводын 20 тн даацтай вандан краны угсралтын ажил</t>
  </si>
  <si>
    <t>Меса инженеринг ХХК</t>
  </si>
  <si>
    <t>Өгийнуур, Ханхэнтийн цогцолборын ЦДАШ, 35 км /Архангай, Өгийнуур сум/</t>
  </si>
  <si>
    <t>Тэгш плант ХХК</t>
  </si>
  <si>
    <t>Эе эв ХХК</t>
  </si>
  <si>
    <t>Харвайн толгой ХХК</t>
  </si>
  <si>
    <t>2018.07.30</t>
  </si>
  <si>
    <t>Өмнөговь аймгийн Цогтцэций, Баян-Овоо, Ханбогд сумын нутагт байрлах Тавантолгой-Гашуунсухайт чиглэлийн нүүрс тээврийн хүнд даацын 239 км авто замын тэмдэг, тэмдэглэгээ, тоноглолын ажил</t>
  </si>
  <si>
    <t xml:space="preserve">Цэцэрлэгийн барилга, 100 ор /Баян-Өлгий, Бугат сум/ </t>
  </si>
  <si>
    <t>Тусгай сургуулийн автобус нийлүүлэх</t>
  </si>
  <si>
    <t xml:space="preserve">Цэцэрлэгийн барилга, 100 ор /Хэнтий, Дэлгэрхаан сум/ </t>
  </si>
  <si>
    <t>Залуучуудын соёл амралтын хүрээлэн барих ажил</t>
  </si>
  <si>
    <t>Дундговь аймгийн Цагаандэлгэр сумын ЗДТГ</t>
  </si>
  <si>
    <t>Буян ХХК</t>
  </si>
  <si>
    <t>Тэнүүн хас сар ХХК</t>
  </si>
  <si>
    <t>Үерийн далангийн барилга байгууламж 1 дүгээр ээлж /Дундговь, Мандалговь сум/</t>
  </si>
  <si>
    <t>ХЗС-ийн тавилга, эд хогшил нийлүүлэх</t>
  </si>
  <si>
    <t>Сити ландмарк ХХК</t>
  </si>
  <si>
    <t>Core router өргөтгөлийн тоног төхөөрөмж</t>
  </si>
  <si>
    <t>Соёлын төвийн барилгын засварын ажил /Увс, Баруунтуруун сум/</t>
  </si>
  <si>
    <t>Дуутын нуруу ХХК</t>
  </si>
  <si>
    <t>2018.07.31</t>
  </si>
  <si>
    <t>Богд сумын 8 айлын 2 орон сууцны дээврийн засварын ажил</t>
  </si>
  <si>
    <t>Мөнх есөн нэмэх ХХК</t>
  </si>
  <si>
    <t>Хаш техник ХХК</t>
  </si>
  <si>
    <t>РЭС ХХК</t>
  </si>
  <si>
    <t>Карьерын 50тн даацтай өөрөө буулгагч автомашин нийлүүлэх МРЦТ/201803047</t>
  </si>
  <si>
    <t>Инженер геодези ХХК</t>
  </si>
  <si>
    <t>Хот суурин газрын усны хангамжийн эх үүсвэрийг тогтоох, хайгуул судалгааны ажил Багц-1, Багц-2</t>
  </si>
  <si>
    <t xml:space="preserve">Хүрд компани </t>
  </si>
  <si>
    <t>Баян-Өлгий аймгийн Өлгий сумын үерийн усны хамгаалалтын далангийн сувгийн эхний ээлжийн ажил БХБЯ/201802010</t>
  </si>
  <si>
    <t>Эрүүл мэндийн салбарын тоног төхөөрөмж нийлүүлэх /Улсын хэмжээнд/</t>
  </si>
  <si>
    <t>Ай си нет ХХК</t>
  </si>
  <si>
    <t>Айкамат ХХК</t>
  </si>
  <si>
    <t>Жэй энд пи жи ХХК</t>
  </si>
  <si>
    <t>Сүлжээт зам ХХК</t>
  </si>
  <si>
    <t>2018.08.01</t>
  </si>
  <si>
    <t xml:space="preserve">Өндөр хурдны шилэн кабелийн сүлжээнд холбогдоогүй сумдыг холбох </t>
  </si>
  <si>
    <t>Дотуур байрны барилга /Баян-Өлгий, Цэнгэл сум, Загастнуур баг/</t>
  </si>
  <si>
    <t xml:space="preserve">Мандалговь хотын аюулгүйн тойргийн авто замын уулзварын гэрлэн дохио, босоо тэмдэг суурилуулах ажил </t>
  </si>
  <si>
    <t>Дундговь аймгийн ЗДТГ</t>
  </si>
  <si>
    <t>Зэндмэнэ тулга ХХК</t>
  </si>
  <si>
    <t>Өгөөмөр бурхант ХХК</t>
  </si>
  <si>
    <t>2018.08.02</t>
  </si>
  <si>
    <t>СУИС-ийн дадлагын баазад ариун цэврийн байр барих ажил СУИС/201804004</t>
  </si>
  <si>
    <t>СУИС</t>
  </si>
  <si>
    <t>Сургууль, цэцэрлэгийн байрны барилгын их засвар /Сэлэнгэ, Хушаат, Баруунбүрэн, Сант, Сайхан, Орхонтуул сум/ Багц-4 "Номгон тосгоны сургуулийн цэвэр, бохир усны гадна шугам солих /Сайхан сум/"</t>
  </si>
  <si>
    <t>Нийтийн зориулалттай орон сууцны цахилгаан шатны засварын ажил</t>
  </si>
  <si>
    <t>УБ хотын Захирагчийн ажлын алба</t>
  </si>
  <si>
    <t>Хөдөө орон нутгийн алслагдсан сумын багт хөдөлгөөнт холбооны үйлчилгээ хүргэх /Багц 1, Багц 2/ ТН-ХХМТГ/201804008</t>
  </si>
  <si>
    <t>Хөдөө орон нутгийн алслагдсан сумын багт хөдөлгөөнт холбооны үйлчилгээ хүргэх /Багц 1, Багц 2/ ТН-ХХМТГ/201804007</t>
  </si>
  <si>
    <t>Гэр хорооллын инженерийн шугам сүлжээний шинэчлэлт /Ховд, Жаргалант сум/</t>
  </si>
  <si>
    <t>Газрын төлөвлөлт, бүртгэл, бирж, үнэлгээ, мониторингийн нэгдсэн тогтолцоог бий болгох /улсын хэмжээнд/ Багц-2</t>
  </si>
  <si>
    <t>Завхан аймгийн Цагаанчулуут сумын сургуулийн 75 хүүхдийн дотуур байрны барилга</t>
  </si>
  <si>
    <t>ПТ-12-35/10 маркийн турбины роторын их засвар, шинэчлэлийн ажил</t>
  </si>
  <si>
    <t>Хангайн хятруун ХХК</t>
  </si>
  <si>
    <t>Улаанбаатар аудит корпораци ХХК</t>
  </si>
  <si>
    <t>Эй эс эм и эм ХХК</t>
  </si>
  <si>
    <t>Тэнгэр уул констракшн ХХК</t>
  </si>
  <si>
    <t>2018.08.03</t>
  </si>
  <si>
    <t>Гашуун сухайт авто замын ШНЦ-1, 3-ын өргөтгөлийн ажил ЭМГЛ/201802017</t>
  </si>
  <si>
    <t xml:space="preserve">Газрын цахим биржийг ажиллуулах эрх зүйн орчинг бүрдүүлэх, газрын дуудлага, төсөл сонгон шалгаруулалт, түрээс, барьцааг цахимаар зохион байгуулж, оролцогч талуудыг эрх тэгш байдлаар ханган, эдийн засгийг эрчимжүүлэх </t>
  </si>
  <si>
    <t>Нягтлан бодох бүртгэлийн бодлогын баримт бичгийг боловсруулах</t>
  </si>
  <si>
    <t>АЗДТГ-ын заалнуудын тавилга нийлүүлэх</t>
  </si>
  <si>
    <t>Өрхийн эрүүл мэндийн төвийн барилга /УБ,СХД, 2-р хороо/</t>
  </si>
  <si>
    <t>ЭСЯ</t>
  </si>
  <si>
    <t>Өгөөмөрмөрөн шанд ХХК</t>
  </si>
  <si>
    <t>Соёлын төвийн барилга 250 суудал</t>
  </si>
  <si>
    <t>2018.08.06</t>
  </si>
  <si>
    <t>Сүлжээний тоног төхөөрөмж</t>
  </si>
  <si>
    <t>Сангий яам</t>
  </si>
  <si>
    <t>ХБС ХХК</t>
  </si>
  <si>
    <t>Алаг-Эрдэнэ сумын Хатгал тосгоны Захирагчийн албаны барилга</t>
  </si>
  <si>
    <t>Олон Улсын нисэх онгоцны шинэ буудалд тавилга, эд хогшил нийлүүлэх</t>
  </si>
  <si>
    <t>Иргэний нисэхийн ерөнхий газар</t>
  </si>
  <si>
    <t>ЗТЯ</t>
  </si>
  <si>
    <t>6-1/4840</t>
  </si>
  <si>
    <t>6-1/4604</t>
  </si>
  <si>
    <t>Захиалагчийн шийдвэрийн үндэслэлтэй</t>
  </si>
  <si>
    <t>6-1/4603</t>
  </si>
  <si>
    <t>6-1/4839</t>
  </si>
  <si>
    <t>Дотуур байрны халуун усны барилга Баян-Өлгий Сагсай сум</t>
  </si>
  <si>
    <t>Ховд аймгийн Цэцэг сумын Цэцэг нуурын багийн төвд 1.1 км бетон замын барих ажил</t>
  </si>
  <si>
    <t>Ховд аймгийн Цэцэг сумын ЗДТГ</t>
  </si>
  <si>
    <t>Энх-Өглөө ХХК</t>
  </si>
  <si>
    <t>Томоохон баг, суурин газруудыг эрчим хүчээр хангах, сумдын 0.4 кВ-ын шугамын өргөтгөл Багц 5</t>
  </si>
  <si>
    <t>Эрчим хүчний яам</t>
  </si>
  <si>
    <t>6-1/4504</t>
  </si>
  <si>
    <t>Тендер шалгаруулалтыг хүчингүй болгож дахин зохион байгуулах</t>
  </si>
  <si>
    <t>6-1/4850</t>
  </si>
  <si>
    <t>6-1/4378</t>
  </si>
  <si>
    <t xml:space="preserve">Тендер шалгаруулалтын Багц 2-ыг хүчингүй болгож, Багц 1-ыг цааш үргэлжлүүлэхийг мэдэгдэв. </t>
  </si>
  <si>
    <t>6-1/4847</t>
  </si>
  <si>
    <t>2018.08.07</t>
  </si>
  <si>
    <t>Хэмжүүр, тоолуур шалгах төхөөрөмж</t>
  </si>
  <si>
    <t>Дулааны II станц</t>
  </si>
  <si>
    <t>Харуул хамгаалалтын үйлчилгээ авах</t>
  </si>
  <si>
    <t>Тэгш стандарт ХХК</t>
  </si>
  <si>
    <t>Оотт ХХК</t>
  </si>
  <si>
    <t>Эрүүл мэндийн төвийн барилга Ховд Чандмань</t>
  </si>
  <si>
    <t>2018.07.25</t>
  </si>
  <si>
    <t>Авралын эрэлд ХХК</t>
  </si>
  <si>
    <t>2018.08.08</t>
  </si>
  <si>
    <t xml:space="preserve">Хөвсгөл аймгийн Төмөрбулаг сумын нэн ховор, ховор ан амьтаны судалгаа хийх </t>
  </si>
  <si>
    <t>Монгол Банканд тог баригч, дизель генератор нийлүүлэх</t>
  </si>
  <si>
    <t>Мэс заслын өндөр өртөгт хэрэгсэл нийлүүлэх Багц 5 өвдөгний үе</t>
  </si>
  <si>
    <t>j</t>
  </si>
  <si>
    <t>2018.07.26</t>
  </si>
  <si>
    <t>Би би экс эл ХХК</t>
  </si>
  <si>
    <t>2018.08.09</t>
  </si>
  <si>
    <t>ХХААХҮЯ Тариалангийн талбайн хашаа нийлүүлэх</t>
  </si>
  <si>
    <t>2018.07.27</t>
  </si>
  <si>
    <t>Дулаанхайрхан констракшн ХХК</t>
  </si>
  <si>
    <t>2018.08.10</t>
  </si>
  <si>
    <t>Од санаа ХХК</t>
  </si>
  <si>
    <t>Баян-Өлгий Улаанхус сумын Хүүхдийн цэцэрлэгийн нэг бүлгийн өргөтгөл</t>
  </si>
  <si>
    <t>Эйч эл би монголия аудит</t>
  </si>
  <si>
    <t>Хөгжлийн банк Санхүүгийн тайланд аудит хийх</t>
  </si>
  <si>
    <t>Хөгжлийн банк</t>
  </si>
  <si>
    <t>2018.08.13</t>
  </si>
  <si>
    <t>Соёлын төвийн гадна засвар дулаалга Дундговь Дэрэн сум</t>
  </si>
  <si>
    <t>Баянзүрх дүүргийн 53 дугаар сургуулийн барилгын дулаан техникийн засвар</t>
  </si>
  <si>
    <t>Түрүүгарав ХХК</t>
  </si>
  <si>
    <t>Хүүхдийн эмнэлгийн барилга 50 ор Ховд жаргалант сум</t>
  </si>
  <si>
    <t>Гом-илч ХХК</t>
  </si>
  <si>
    <t>Эрчим хүчний дулааны төв магистраль шугамын шинэчлэлт их засвар өргөтгөл Багц-4</t>
  </si>
  <si>
    <t>Ерөнхий боловсролын сургуульд ашиглах VI, X, XI ангийн нөхөн хангалтын сурах бичиг худалдан авах тухай</t>
  </si>
  <si>
    <t>Өндөр өртөгтэй мэс заслийн хэрэгсэл</t>
  </si>
  <si>
    <t>Хаппи бьюлдинг ХХК</t>
  </si>
  <si>
    <t>Увс аймгийн Баруунтуруун сум дах гал түймэр унтраах, аврах ангийн барилга угсралт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</si>
</sst>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yy/mm/dd;@"/>
    <numFmt numFmtId="165" formatCode="yy/mm/dd;@"/>
    <numFmt numFmtId="166" formatCode="#,##0.0"/>
    <numFmt numFmtId="167" formatCode="_(* #,##0.0_);_(* \(#,##0.0\);_(* &quot;-&quot;??_);_(@_)"/>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b/>
      <sz val="10"/>
      <name val="Arial"/>
      <family val="2"/>
    </font>
    <font>
      <b/>
      <sz val="10"/>
      <color rgb="FFFF0000"/>
      <name val="Arial"/>
      <family val="2"/>
    </font>
    <font>
      <u/>
      <sz val="10"/>
      <name val="Arial"/>
      <family val="2"/>
    </font>
    <font>
      <i/>
      <u/>
      <sz val="10"/>
      <color rgb="FFFF0000"/>
      <name val="Arial"/>
      <family val="2"/>
    </font>
    <font>
      <sz val="10"/>
      <color theme="1"/>
      <name val="Arial"/>
      <family val="2"/>
    </font>
    <font>
      <sz val="10"/>
      <name val="Arial"/>
      <family val="2"/>
    </font>
    <font>
      <sz val="9"/>
      <name val="Arial"/>
      <family val="2"/>
    </font>
    <font>
      <sz val="10"/>
      <name val="Times New Roman"/>
      <family val="1"/>
    </font>
    <font>
      <sz val="10"/>
      <color rgb="FF000000"/>
      <name val="Arial"/>
      <family val="2"/>
    </font>
    <font>
      <sz val="10"/>
      <name val="Calibri"/>
      <family val="2"/>
    </font>
    <font>
      <sz val="11"/>
      <name val="Times New Roman"/>
      <family val="1"/>
    </font>
  </fonts>
  <fills count="6">
    <fill>
      <patternFill patternType="none"/>
    </fill>
    <fill>
      <patternFill patternType="gray125"/>
    </fill>
    <fill>
      <patternFill patternType="solid">
        <fgColor indexed="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71">
    <xf numFmtId="0" fontId="0" fillId="0" borderId="0"/>
    <xf numFmtId="0" fontId="94" fillId="0" borderId="0"/>
    <xf numFmtId="43" fontId="94" fillId="0" borderId="0" applyFont="0" applyFill="0" applyBorder="0" applyAlignment="0" applyProtection="0"/>
    <xf numFmtId="0" fontId="93" fillId="0" borderId="0"/>
    <xf numFmtId="0" fontId="92" fillId="0" borderId="0"/>
    <xf numFmtId="0" fontId="91" fillId="0" borderId="0"/>
    <xf numFmtId="0" fontId="90" fillId="0" borderId="0"/>
    <xf numFmtId="0" fontId="89" fillId="0" borderId="0"/>
    <xf numFmtId="0" fontId="89" fillId="0" borderId="0"/>
    <xf numFmtId="0" fontId="89" fillId="0" borderId="0"/>
    <xf numFmtId="0" fontId="89" fillId="0" borderId="0"/>
    <xf numFmtId="0" fontId="88" fillId="0" borderId="0"/>
    <xf numFmtId="0" fontId="94"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0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1">
    <xf numFmtId="0" fontId="0" fillId="0" borderId="0" xfId="0"/>
    <xf numFmtId="0" fontId="96" fillId="2" borderId="1" xfId="1" applyFont="1" applyFill="1" applyBorder="1" applyAlignment="1">
      <alignment horizontal="center" vertical="center" wrapText="1"/>
    </xf>
    <xf numFmtId="164" fontId="96" fillId="2" borderId="1" xfId="1" applyNumberFormat="1" applyFont="1" applyFill="1" applyBorder="1" applyAlignment="1">
      <alignment horizontal="center" vertical="center" wrapText="1"/>
    </xf>
    <xf numFmtId="165" fontId="97" fillId="2" borderId="1" xfId="1" applyNumberFormat="1" applyFont="1" applyFill="1" applyBorder="1" applyAlignment="1">
      <alignment horizontal="center" vertical="center" wrapText="1"/>
    </xf>
    <xf numFmtId="49" fontId="96" fillId="2" borderId="1" xfId="1" applyNumberFormat="1" applyFont="1" applyFill="1" applyBorder="1" applyAlignment="1">
      <alignment horizontal="center" vertical="center" wrapText="1"/>
    </xf>
    <xf numFmtId="0" fontId="94" fillId="2" borderId="1" xfId="1" applyFont="1" applyFill="1" applyBorder="1" applyAlignment="1">
      <alignment horizontal="center" vertical="center" wrapText="1"/>
    </xf>
    <xf numFmtId="0" fontId="96" fillId="0" borderId="1" xfId="1" applyFont="1" applyBorder="1" applyAlignment="1">
      <alignment horizontal="center" vertical="center" wrapText="1"/>
    </xf>
    <xf numFmtId="0" fontId="94" fillId="0" borderId="1" xfId="1" applyFont="1" applyBorder="1" applyAlignment="1">
      <alignment horizontal="left" vertical="center" wrapText="1"/>
    </xf>
    <xf numFmtId="0" fontId="94" fillId="0" borderId="1" xfId="0" applyFont="1" applyBorder="1" applyAlignment="1">
      <alignment horizontal="center" vertical="center" wrapText="1"/>
    </xf>
    <xf numFmtId="43" fontId="94" fillId="0" borderId="1" xfId="687" applyFont="1" applyBorder="1" applyAlignment="1">
      <alignment horizontal="left" vertical="center" wrapText="1"/>
    </xf>
    <xf numFmtId="0" fontId="94" fillId="0" borderId="1" xfId="1" applyFont="1" applyBorder="1" applyAlignment="1">
      <alignment vertical="center" wrapText="1"/>
    </xf>
    <xf numFmtId="0" fontId="94" fillId="0" borderId="1" xfId="0" applyFont="1" applyBorder="1" applyAlignment="1">
      <alignment wrapText="1"/>
    </xf>
    <xf numFmtId="0" fontId="94" fillId="0" borderId="1" xfId="0" applyFont="1" applyBorder="1" applyAlignment="1">
      <alignment vertical="center" wrapText="1"/>
    </xf>
    <xf numFmtId="49" fontId="94" fillId="0" borderId="1" xfId="1" applyNumberFormat="1" applyFont="1" applyBorder="1" applyAlignment="1">
      <alignment horizontal="right" vertical="center" wrapText="1"/>
    </xf>
    <xf numFmtId="43" fontId="94" fillId="0" borderId="1" xfId="687" applyFont="1" applyBorder="1" applyAlignment="1">
      <alignment horizontal="center" vertical="center" wrapText="1"/>
    </xf>
    <xf numFmtId="49" fontId="94" fillId="5" borderId="1" xfId="1" applyNumberFormat="1" applyFont="1" applyFill="1" applyBorder="1" applyAlignment="1">
      <alignment vertical="center" wrapText="1"/>
    </xf>
    <xf numFmtId="0" fontId="94" fillId="5" borderId="1" xfId="1" applyFont="1" applyFill="1" applyBorder="1" applyAlignment="1">
      <alignment horizontal="center" vertical="center" wrapText="1"/>
    </xf>
    <xf numFmtId="0" fontId="94" fillId="5" borderId="1" xfId="1" applyFont="1" applyFill="1" applyBorder="1" applyAlignment="1">
      <alignment horizontal="left" vertical="center" wrapText="1"/>
    </xf>
    <xf numFmtId="164" fontId="94" fillId="5" borderId="1" xfId="1" applyNumberFormat="1" applyFont="1" applyFill="1" applyBorder="1" applyAlignment="1">
      <alignment horizontal="center" vertical="center" wrapText="1"/>
    </xf>
    <xf numFmtId="165" fontId="97" fillId="5" borderId="1" xfId="1" applyNumberFormat="1" applyFont="1" applyFill="1" applyBorder="1" applyAlignment="1">
      <alignment horizontal="center" vertical="center" wrapText="1"/>
    </xf>
    <xf numFmtId="164" fontId="94" fillId="5" borderId="1" xfId="1" applyNumberFormat="1" applyFont="1" applyFill="1" applyBorder="1" applyAlignment="1">
      <alignment vertical="center" wrapText="1"/>
    </xf>
    <xf numFmtId="49" fontId="94" fillId="0" borderId="1" xfId="1" applyNumberFormat="1" applyFont="1" applyFill="1" applyBorder="1" applyAlignment="1">
      <alignment horizontal="center" vertical="center" wrapText="1"/>
    </xf>
    <xf numFmtId="49" fontId="94" fillId="0" borderId="1" xfId="1" applyNumberFormat="1" applyFont="1" applyBorder="1" applyAlignment="1">
      <alignment wrapText="1"/>
    </xf>
    <xf numFmtId="4" fontId="94" fillId="0" borderId="1" xfId="687" applyNumberFormat="1" applyFont="1" applyBorder="1" applyAlignment="1">
      <alignment horizontal="center" wrapText="1"/>
    </xf>
    <xf numFmtId="4" fontId="94" fillId="5" borderId="1" xfId="687" applyNumberFormat="1" applyFont="1" applyFill="1" applyBorder="1" applyAlignment="1">
      <alignment horizontal="center" wrapText="1"/>
    </xf>
    <xf numFmtId="4" fontId="94" fillId="5" borderId="1" xfId="2" applyNumberFormat="1" applyFont="1" applyFill="1" applyBorder="1" applyAlignment="1">
      <alignment horizontal="center" wrapText="1"/>
    </xf>
    <xf numFmtId="43" fontId="94" fillId="0" borderId="1" xfId="687" applyFont="1" applyBorder="1" applyAlignment="1">
      <alignment vertical="center" wrapText="1"/>
    </xf>
    <xf numFmtId="4" fontId="94" fillId="0" borderId="1" xfId="687" applyNumberFormat="1" applyFont="1" applyBorder="1" applyAlignment="1">
      <alignment vertical="center" wrapText="1"/>
    </xf>
    <xf numFmtId="43" fontId="94" fillId="0" borderId="1" xfId="687" applyFont="1" applyFill="1" applyBorder="1" applyAlignment="1">
      <alignment vertical="center" wrapText="1"/>
    </xf>
    <xf numFmtId="4" fontId="94" fillId="0" borderId="1" xfId="2" applyNumberFormat="1" applyFont="1" applyBorder="1" applyAlignment="1">
      <alignment vertical="center" wrapText="1"/>
    </xf>
    <xf numFmtId="43" fontId="94" fillId="5" borderId="1" xfId="2" applyFont="1" applyFill="1" applyBorder="1" applyAlignment="1">
      <alignment horizontal="left" vertical="center" wrapText="1"/>
    </xf>
    <xf numFmtId="43" fontId="94" fillId="5" borderId="1" xfId="2" applyFont="1" applyFill="1" applyBorder="1" applyAlignment="1">
      <alignment horizontal="center" vertical="center" wrapText="1"/>
    </xf>
    <xf numFmtId="4" fontId="94" fillId="0" borderId="1" xfId="687" applyNumberFormat="1" applyFont="1" applyBorder="1" applyAlignment="1">
      <alignment horizontal="center" vertical="center" wrapText="1"/>
    </xf>
    <xf numFmtId="0" fontId="94" fillId="0" borderId="1" xfId="1" applyFont="1" applyFill="1" applyBorder="1" applyAlignment="1">
      <alignment vertical="center" wrapText="1"/>
    </xf>
    <xf numFmtId="0" fontId="94" fillId="0" borderId="1" xfId="0" applyFont="1" applyBorder="1" applyAlignment="1">
      <alignment horizontal="left" vertical="center" wrapText="1"/>
    </xf>
    <xf numFmtId="43" fontId="94" fillId="5" borderId="1" xfId="687" applyFont="1" applyFill="1" applyBorder="1" applyAlignment="1">
      <alignment horizontal="left" vertical="center" wrapText="1"/>
    </xf>
    <xf numFmtId="0" fontId="94" fillId="5" borderId="1" xfId="0" applyFont="1" applyFill="1" applyBorder="1" applyAlignment="1">
      <alignment wrapText="1"/>
    </xf>
    <xf numFmtId="49" fontId="94" fillId="0" borderId="1" xfId="1" applyNumberFormat="1" applyFont="1" applyBorder="1" applyAlignment="1">
      <alignment horizontal="left" vertical="center" wrapText="1" shrinkToFit="1"/>
    </xf>
    <xf numFmtId="49" fontId="94" fillId="0" borderId="1" xfId="1" applyNumberFormat="1" applyFont="1" applyBorder="1" applyAlignment="1">
      <alignment horizontal="center" vertical="top" wrapText="1"/>
    </xf>
    <xf numFmtId="0" fontId="94" fillId="0" borderId="1" xfId="0" applyFont="1" applyBorder="1" applyAlignment="1">
      <alignment vertical="top" wrapText="1"/>
    </xf>
    <xf numFmtId="4" fontId="94" fillId="0" borderId="1" xfId="2" applyNumberFormat="1" applyFont="1" applyBorder="1" applyAlignment="1">
      <alignment horizontal="center" wrapText="1"/>
    </xf>
    <xf numFmtId="49" fontId="94" fillId="0" borderId="1" xfId="1" applyNumberFormat="1" applyFont="1" applyBorder="1" applyAlignment="1">
      <alignment horizontal="left" vertical="top" wrapText="1"/>
    </xf>
    <xf numFmtId="14" fontId="0" fillId="0" borderId="1" xfId="0" applyNumberFormat="1" applyBorder="1" applyAlignment="1">
      <alignment horizontal="center" vertical="center"/>
    </xf>
    <xf numFmtId="167" fontId="94" fillId="0" borderId="1" xfId="2" applyNumberFormat="1" applyFont="1" applyBorder="1" applyAlignment="1">
      <alignment vertical="center" wrapText="1"/>
    </xf>
    <xf numFmtId="166" fontId="94" fillId="0" borderId="1" xfId="687" applyNumberFormat="1" applyFont="1" applyBorder="1" applyAlignment="1">
      <alignment vertical="center" wrapText="1"/>
    </xf>
    <xf numFmtId="0" fontId="102" fillId="0" borderId="1" xfId="0" applyFont="1" applyBorder="1" applyAlignment="1">
      <alignment horizontal="justify" vertical="center"/>
    </xf>
    <xf numFmtId="49" fontId="102" fillId="0" borderId="1" xfId="1" applyNumberFormat="1" applyFont="1" applyBorder="1" applyAlignment="1">
      <alignment horizontal="left" vertical="center" wrapText="1"/>
    </xf>
    <xf numFmtId="0" fontId="102" fillId="5" borderId="1" xfId="1" applyFont="1" applyFill="1" applyBorder="1" applyAlignment="1">
      <alignment horizontal="left" vertical="center" wrapText="1"/>
    </xf>
    <xf numFmtId="0" fontId="102" fillId="0" borderId="1" xfId="0" applyFont="1" applyBorder="1" applyAlignment="1">
      <alignment wrapText="1"/>
    </xf>
    <xf numFmtId="0" fontId="102" fillId="0" borderId="1" xfId="1" applyFont="1" applyFill="1" applyBorder="1" applyAlignment="1">
      <alignment horizontal="left" vertical="center" wrapText="1"/>
    </xf>
    <xf numFmtId="2" fontId="94" fillId="0" borderId="1" xfId="1" applyNumberFormat="1" applyFont="1" applyBorder="1" applyAlignment="1">
      <alignment horizontal="center" vertical="top" wrapText="1"/>
    </xf>
    <xf numFmtId="4" fontId="94" fillId="0" borderId="1" xfId="687" applyNumberFormat="1" applyFont="1" applyBorder="1" applyAlignment="1">
      <alignment horizontal="left" vertical="center" wrapText="1"/>
    </xf>
    <xf numFmtId="4" fontId="94" fillId="0" borderId="1" xfId="687" applyNumberFormat="1" applyFont="1" applyBorder="1" applyAlignment="1">
      <alignment horizontal="left" wrapText="1"/>
    </xf>
    <xf numFmtId="4" fontId="94" fillId="5" borderId="1" xfId="687" applyNumberFormat="1" applyFont="1" applyFill="1" applyBorder="1" applyAlignment="1">
      <alignment horizontal="left" wrapText="1"/>
    </xf>
    <xf numFmtId="0" fontId="94" fillId="0" borderId="1" xfId="1" applyFont="1" applyBorder="1" applyAlignment="1">
      <alignment horizontal="right" vertical="center" wrapText="1"/>
    </xf>
    <xf numFmtId="166" fontId="94" fillId="0" borderId="1" xfId="687" applyNumberFormat="1" applyFont="1" applyBorder="1" applyAlignment="1">
      <alignment horizontal="right" vertical="center" wrapText="1"/>
    </xf>
    <xf numFmtId="167" fontId="94" fillId="0" borderId="1" xfId="2" applyNumberFormat="1" applyFont="1" applyBorder="1" applyAlignment="1">
      <alignment horizontal="left" vertical="center" wrapText="1"/>
    </xf>
    <xf numFmtId="49" fontId="94" fillId="5" borderId="1" xfId="1" applyNumberFormat="1" applyFont="1" applyFill="1" applyBorder="1" applyAlignment="1">
      <alignment horizontal="center" vertical="center" wrapText="1"/>
    </xf>
    <xf numFmtId="49" fontId="96" fillId="0" borderId="1" xfId="1" applyNumberFormat="1" applyFont="1" applyBorder="1" applyAlignment="1">
      <alignment horizontal="left" vertical="center" wrapText="1"/>
    </xf>
    <xf numFmtId="49" fontId="103" fillId="0" borderId="1" xfId="1" applyNumberFormat="1" applyFont="1" applyBorder="1" applyAlignment="1">
      <alignment horizontal="center" vertical="center"/>
    </xf>
    <xf numFmtId="0" fontId="95" fillId="0" borderId="1" xfId="1" applyFont="1" applyBorder="1" applyAlignment="1">
      <alignment horizontal="center" vertical="center" wrapText="1"/>
    </xf>
    <xf numFmtId="0" fontId="94" fillId="0" borderId="1" xfId="1" applyFont="1" applyBorder="1" applyAlignment="1">
      <alignment horizontal="center" vertical="center"/>
    </xf>
    <xf numFmtId="166" fontId="95" fillId="0" borderId="1" xfId="1" applyNumberFormat="1" applyFont="1" applyBorder="1" applyAlignment="1">
      <alignment horizontal="left" vertical="center" wrapText="1"/>
    </xf>
    <xf numFmtId="0" fontId="98" fillId="0" borderId="1" xfId="1" applyFont="1" applyBorder="1" applyAlignment="1">
      <alignment horizontal="center" vertical="center"/>
    </xf>
    <xf numFmtId="0" fontId="95" fillId="0" borderId="1" xfId="1" applyFont="1" applyBorder="1" applyAlignment="1">
      <alignment horizontal="left" vertical="center" wrapText="1"/>
    </xf>
    <xf numFmtId="0" fontId="94" fillId="0" borderId="1" xfId="1" applyFont="1" applyFill="1" applyBorder="1" applyAlignment="1">
      <alignment horizontal="center" vertical="center"/>
    </xf>
    <xf numFmtId="0" fontId="98" fillId="0" borderId="1" xfId="1" applyFont="1" applyBorder="1" applyAlignment="1">
      <alignment horizontal="center" vertical="center" wrapText="1"/>
    </xf>
    <xf numFmtId="49" fontId="95" fillId="0" borderId="1" xfId="1" applyNumberFormat="1" applyFont="1" applyBorder="1" applyAlignment="1">
      <alignment horizontal="left" vertical="center" wrapText="1"/>
    </xf>
    <xf numFmtId="0" fontId="94" fillId="5" borderId="1" xfId="0" applyFont="1" applyFill="1" applyBorder="1" applyAlignment="1">
      <alignment vertical="center" wrapText="1"/>
    </xf>
    <xf numFmtId="49" fontId="94" fillId="0" borderId="1" xfId="1" applyNumberFormat="1" applyFont="1" applyBorder="1" applyAlignment="1">
      <alignment horizontal="center" wrapText="1"/>
    </xf>
    <xf numFmtId="14" fontId="94" fillId="0" borderId="1" xfId="1" applyNumberFormat="1" applyFont="1" applyBorder="1" applyAlignment="1">
      <alignment horizontal="center" vertical="center" wrapText="1"/>
    </xf>
    <xf numFmtId="4" fontId="94" fillId="0" borderId="1" xfId="687" applyNumberFormat="1" applyFont="1" applyBorder="1" applyAlignment="1">
      <alignment horizontal="right" vertical="center" wrapText="1"/>
    </xf>
    <xf numFmtId="166" fontId="94" fillId="0" borderId="1" xfId="2" applyNumberFormat="1" applyFont="1" applyBorder="1" applyAlignment="1">
      <alignment horizontal="right" vertical="center" wrapText="1"/>
    </xf>
    <xf numFmtId="4" fontId="94" fillId="0" borderId="1" xfId="2" applyNumberFormat="1" applyFont="1" applyBorder="1" applyAlignment="1">
      <alignment horizontal="right" vertical="center" wrapText="1"/>
    </xf>
    <xf numFmtId="0" fontId="94" fillId="0" borderId="1" xfId="0" applyFont="1" applyBorder="1" applyAlignment="1">
      <alignment vertical="center"/>
    </xf>
    <xf numFmtId="0" fontId="104" fillId="0" borderId="1" xfId="0" applyFont="1" applyBorder="1" applyAlignment="1">
      <alignment horizontal="justify" vertical="center"/>
    </xf>
    <xf numFmtId="0" fontId="100" fillId="0" borderId="1" xfId="0" applyFont="1" applyBorder="1" applyAlignment="1">
      <alignment horizontal="justify" vertical="center"/>
    </xf>
    <xf numFmtId="3" fontId="94" fillId="0" borderId="1" xfId="687" applyNumberFormat="1" applyFont="1" applyBorder="1" applyAlignment="1">
      <alignment horizontal="right" vertical="center" wrapText="1"/>
    </xf>
    <xf numFmtId="4" fontId="94" fillId="5" borderId="1" xfId="687" applyNumberFormat="1" applyFont="1" applyFill="1" applyBorder="1" applyAlignment="1">
      <alignment horizontal="left" vertical="center" wrapText="1"/>
    </xf>
    <xf numFmtId="43" fontId="94" fillId="5" borderId="1" xfId="687" applyFont="1" applyFill="1" applyBorder="1" applyAlignment="1">
      <alignment horizontal="center" vertical="center" wrapText="1"/>
    </xf>
    <xf numFmtId="43" fontId="94" fillId="5" borderId="1" xfId="687" applyFont="1" applyFill="1" applyBorder="1" applyAlignment="1">
      <alignment vertical="center" wrapText="1"/>
    </xf>
    <xf numFmtId="14" fontId="94" fillId="0" borderId="1" xfId="1" applyNumberFormat="1" applyFont="1" applyBorder="1" applyAlignment="1">
      <alignment horizontal="left" vertical="center" wrapText="1"/>
    </xf>
    <xf numFmtId="166" fontId="94" fillId="0" borderId="1" xfId="1" applyNumberFormat="1" applyFont="1" applyBorder="1" applyAlignment="1">
      <alignment horizontal="left" vertical="center" wrapText="1"/>
    </xf>
    <xf numFmtId="0" fontId="94" fillId="0" borderId="1" xfId="1" applyNumberFormat="1" applyFont="1" applyBorder="1" applyAlignment="1">
      <alignment horizontal="center" vertical="center" wrapText="1"/>
    </xf>
    <xf numFmtId="0" fontId="100" fillId="0" borderId="1" xfId="0" applyFont="1" applyBorder="1" applyAlignment="1">
      <alignment horizontal="center" vertical="center" wrapText="1"/>
    </xf>
    <xf numFmtId="14" fontId="100" fillId="0" borderId="1" xfId="0" applyNumberFormat="1" applyFont="1" applyBorder="1" applyAlignment="1">
      <alignment horizontal="center" vertical="center" wrapText="1"/>
    </xf>
    <xf numFmtId="49" fontId="94" fillId="0" borderId="1" xfId="1" applyNumberFormat="1" applyFont="1" applyBorder="1" applyAlignment="1">
      <alignment horizontal="center" vertical="center"/>
    </xf>
    <xf numFmtId="49" fontId="94" fillId="5" borderId="1" xfId="1" applyNumberFormat="1" applyFont="1" applyFill="1" applyBorder="1" applyAlignment="1">
      <alignment horizontal="left" vertical="center" wrapText="1"/>
    </xf>
    <xf numFmtId="43" fontId="94" fillId="0" borderId="1" xfId="2" applyFont="1" applyBorder="1" applyAlignment="1">
      <alignment horizontal="center" vertical="center" wrapText="1"/>
    </xf>
    <xf numFmtId="166" fontId="94" fillId="0" borderId="1" xfId="1" applyNumberFormat="1" applyFont="1" applyBorder="1" applyAlignment="1">
      <alignment horizontal="right" vertical="center" wrapText="1"/>
    </xf>
    <xf numFmtId="164" fontId="94" fillId="0" borderId="1" xfId="1" applyNumberFormat="1" applyFont="1" applyBorder="1" applyAlignment="1">
      <alignment horizontal="center" vertical="center" wrapText="1"/>
    </xf>
    <xf numFmtId="165" fontId="97" fillId="0" borderId="1" xfId="1" applyNumberFormat="1" applyFont="1" applyBorder="1" applyAlignment="1">
      <alignment horizontal="center" vertical="center" wrapText="1"/>
    </xf>
    <xf numFmtId="0" fontId="94" fillId="0" borderId="1" xfId="1" applyFont="1" applyFill="1" applyBorder="1" applyAlignment="1">
      <alignment horizontal="left" vertical="center" wrapText="1"/>
    </xf>
    <xf numFmtId="0" fontId="94" fillId="0" borderId="1" xfId="1" applyFont="1" applyFill="1" applyBorder="1" applyAlignment="1">
      <alignment horizontal="center" vertical="center" wrapText="1"/>
    </xf>
    <xf numFmtId="43" fontId="94" fillId="0" borderId="1" xfId="2" applyFont="1" applyBorder="1" applyAlignment="1">
      <alignment vertical="center" wrapText="1"/>
    </xf>
    <xf numFmtId="49" fontId="94" fillId="0" borderId="1" xfId="1" applyNumberFormat="1" applyFont="1" applyBorder="1" applyAlignment="1">
      <alignment horizontal="left"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 fontId="95" fillId="0" borderId="1" xfId="687" applyNumberFormat="1" applyFont="1" applyBorder="1" applyAlignment="1">
      <alignment horizontal="right" vertical="center" wrapText="1"/>
    </xf>
    <xf numFmtId="4" fontId="96" fillId="2" borderId="1" xfId="687" applyNumberFormat="1" applyFont="1" applyFill="1" applyBorder="1" applyAlignment="1">
      <alignment horizontal="right" vertical="center" wrapText="1"/>
    </xf>
    <xf numFmtId="0" fontId="98" fillId="0" borderId="1" xfId="1" applyFont="1" applyBorder="1" applyAlignment="1">
      <alignment horizontal="left" vertical="center"/>
    </xf>
    <xf numFmtId="49" fontId="94" fillId="2" borderId="1" xfId="1" applyNumberFormat="1" applyFont="1" applyFill="1" applyBorder="1" applyAlignment="1">
      <alignment horizontal="left" vertical="center"/>
    </xf>
    <xf numFmtId="0" fontId="94" fillId="0" borderId="1" xfId="0" applyFont="1" applyBorder="1" applyAlignment="1">
      <alignment horizontal="left" vertical="center"/>
    </xf>
    <xf numFmtId="49" fontId="94" fillId="0" borderId="1" xfId="1" applyNumberFormat="1" applyFont="1" applyBorder="1" applyAlignment="1">
      <alignment horizontal="left" vertical="center"/>
    </xf>
    <xf numFmtId="167" fontId="94" fillId="0" borderId="1" xfId="687" applyNumberFormat="1" applyFont="1" applyBorder="1" applyAlignment="1">
      <alignment horizontal="left" vertical="center" wrapText="1"/>
    </xf>
    <xf numFmtId="166" fontId="94" fillId="5" borderId="1" xfId="687" applyNumberFormat="1" applyFont="1" applyFill="1" applyBorder="1" applyAlignment="1">
      <alignment horizontal="right" vertical="center" wrapText="1"/>
    </xf>
    <xf numFmtId="164" fontId="94" fillId="0" borderId="1" xfId="1" applyNumberFormat="1" applyFont="1" applyBorder="1" applyAlignment="1">
      <alignment horizontal="right" wrapText="1"/>
    </xf>
    <xf numFmtId="49" fontId="94" fillId="0" borderId="1" xfId="1" applyNumberFormat="1" applyFont="1" applyBorder="1" applyAlignment="1">
      <alignment horizontal="right" wrapText="1"/>
    </xf>
    <xf numFmtId="0" fontId="94" fillId="0" borderId="1" xfId="0" applyFont="1" applyBorder="1" applyAlignment="1">
      <alignment horizontal="justify" vertical="center" wrapText="1"/>
    </xf>
    <xf numFmtId="0" fontId="0" fillId="0" borderId="1" xfId="0" applyBorder="1" applyAlignment="1">
      <alignment vertical="center" wrapText="1"/>
    </xf>
    <xf numFmtId="49" fontId="96" fillId="2" borderId="1" xfId="1" applyNumberFormat="1" applyFont="1" applyFill="1" applyBorder="1" applyAlignment="1">
      <alignment horizontal="left" vertical="center" wrapText="1"/>
    </xf>
    <xf numFmtId="49" fontId="103" fillId="0" borderId="1" xfId="1" applyNumberFormat="1" applyFont="1" applyBorder="1" applyAlignment="1">
      <alignment horizontal="center" vertical="center" wrapText="1"/>
    </xf>
    <xf numFmtId="0" fontId="94" fillId="0" borderId="1" xfId="0" applyFont="1" applyBorder="1" applyAlignment="1">
      <alignment horizontal="justify" vertical="center"/>
    </xf>
    <xf numFmtId="0" fontId="96" fillId="0" borderId="0" xfId="1" applyFont="1" applyBorder="1" applyAlignment="1">
      <alignment horizontal="center" vertical="center" wrapText="1"/>
    </xf>
    <xf numFmtId="164" fontId="94" fillId="0" borderId="0" xfId="1" applyNumberFormat="1" applyFont="1" applyBorder="1" applyAlignment="1">
      <alignment horizontal="center" vertical="center" wrapText="1"/>
    </xf>
    <xf numFmtId="0" fontId="94" fillId="0" borderId="0" xfId="1" applyFont="1" applyBorder="1" applyAlignment="1">
      <alignment horizontal="center" vertical="center" wrapText="1"/>
    </xf>
    <xf numFmtId="165" fontId="97" fillId="0" borderId="0" xfId="1" applyNumberFormat="1" applyFont="1" applyBorder="1" applyAlignment="1">
      <alignment horizontal="center" vertical="center" wrapText="1"/>
    </xf>
    <xf numFmtId="0" fontId="94" fillId="0" borderId="0" xfId="1" applyFont="1" applyFill="1" applyBorder="1" applyAlignment="1">
      <alignment horizontal="center" vertical="center" wrapText="1"/>
    </xf>
    <xf numFmtId="4" fontId="94" fillId="0" borderId="0" xfId="687" applyNumberFormat="1" applyFont="1" applyBorder="1" applyAlignment="1">
      <alignment horizontal="right" vertical="center" wrapText="1"/>
    </xf>
    <xf numFmtId="49" fontId="94" fillId="0" borderId="0" xfId="1" applyNumberFormat="1" applyFont="1" applyBorder="1" applyAlignment="1">
      <alignment horizontal="center" vertical="center" wrapText="1"/>
    </xf>
    <xf numFmtId="49" fontId="94" fillId="0" borderId="0" xfId="1" applyNumberFormat="1" applyFont="1" applyBorder="1" applyAlignment="1">
      <alignment horizontal="left" vertical="center" wrapText="1"/>
    </xf>
    <xf numFmtId="0" fontId="94" fillId="0" borderId="0" xfId="0" applyFont="1" applyBorder="1" applyAlignment="1">
      <alignment horizontal="justify" vertical="center"/>
    </xf>
    <xf numFmtId="0" fontId="94" fillId="5" borderId="0" xfId="1" applyFont="1" applyFill="1" applyBorder="1" applyAlignment="1">
      <alignment horizontal="center" vertical="center" wrapText="1"/>
    </xf>
    <xf numFmtId="0" fontId="94" fillId="0" borderId="0" xfId="0" applyFont="1" applyBorder="1" applyAlignment="1">
      <alignment horizontal="center" vertical="center" wrapText="1"/>
    </xf>
    <xf numFmtId="0" fontId="94" fillId="0" borderId="0" xfId="1" applyFont="1" applyBorder="1" applyAlignment="1">
      <alignment horizontal="left" vertical="center" wrapText="1"/>
    </xf>
    <xf numFmtId="0" fontId="94" fillId="5" borderId="0" xfId="1" applyFont="1" applyFill="1" applyBorder="1" applyAlignment="1">
      <alignment horizontal="left" vertical="center" wrapText="1"/>
    </xf>
    <xf numFmtId="164" fontId="94" fillId="0" borderId="0" xfId="1" applyNumberFormat="1" applyFont="1" applyBorder="1" applyAlignment="1">
      <alignment horizontal="right" wrapText="1"/>
    </xf>
    <xf numFmtId="49" fontId="94" fillId="0" borderId="0" xfId="1" applyNumberFormat="1" applyFont="1" applyBorder="1" applyAlignment="1">
      <alignment horizontal="right" wrapText="1"/>
    </xf>
    <xf numFmtId="49" fontId="94" fillId="0" borderId="0" xfId="1" applyNumberFormat="1" applyFont="1" applyBorder="1" applyAlignment="1">
      <alignment horizontal="left" vertical="center"/>
    </xf>
    <xf numFmtId="0" fontId="0" fillId="0" borderId="0" xfId="0" applyBorder="1" applyAlignment="1">
      <alignment horizontal="center" vertical="center" wrapText="1"/>
    </xf>
    <xf numFmtId="0" fontId="106" fillId="0" borderId="1" xfId="0" applyFont="1" applyBorder="1" applyAlignment="1">
      <alignment horizontal="left" vertical="center"/>
    </xf>
    <xf numFmtId="0" fontId="94" fillId="0" borderId="1" xfId="1" applyFont="1" applyFill="1" applyBorder="1" applyAlignment="1">
      <alignment horizontal="center" vertical="center" wrapText="1"/>
    </xf>
    <xf numFmtId="0" fontId="0" fillId="0" borderId="1" xfId="0" applyBorder="1" applyAlignment="1">
      <alignment horizontal="center" vertical="center" wrapText="1"/>
    </xf>
    <xf numFmtId="0" fontId="94" fillId="3" borderId="1" xfId="1" applyFont="1" applyFill="1" applyBorder="1" applyAlignment="1">
      <alignment horizontal="center" vertical="center" wrapText="1"/>
    </xf>
    <xf numFmtId="49" fontId="94" fillId="4" borderId="1" xfId="1" applyNumberFormat="1" applyFont="1" applyFill="1" applyBorder="1" applyAlignment="1">
      <alignment horizontal="center" vertical="center" wrapText="1"/>
    </xf>
    <xf numFmtId="49" fontId="94" fillId="4" borderId="1" xfId="1" applyNumberFormat="1" applyFont="1" applyFill="1" applyBorder="1" applyAlignment="1">
      <alignment horizontal="left" vertical="center" wrapText="1"/>
    </xf>
    <xf numFmtId="0" fontId="94" fillId="0" borderId="1" xfId="0" applyFont="1" applyBorder="1" applyAlignment="1">
      <alignment horizontal="justify" vertical="center"/>
    </xf>
    <xf numFmtId="0" fontId="0" fillId="0" borderId="1" xfId="0" applyBorder="1" applyAlignment="1">
      <alignment vertical="center"/>
    </xf>
  </cellXfs>
  <cellStyles count="1571">
    <cellStyle name="Comma" xfId="687" builtinId="3"/>
    <cellStyle name="Comma 2" xfId="2" xr:uid="{00000000-0005-0000-0000-000001000000}"/>
    <cellStyle name="Normal" xfId="0" builtinId="0"/>
    <cellStyle name="Normal 10" xfId="30" xr:uid="{00000000-0005-0000-0000-000003000000}"/>
    <cellStyle name="Normal 10 2" xfId="814" xr:uid="{00000000-0005-0000-0000-000004000000}"/>
    <cellStyle name="Normal 11" xfId="39" xr:uid="{00000000-0005-0000-0000-000005000000}"/>
    <cellStyle name="Normal 11 2" xfId="823" xr:uid="{00000000-0005-0000-0000-000006000000}"/>
    <cellStyle name="Normal 12" xfId="48" xr:uid="{00000000-0005-0000-0000-000007000000}"/>
    <cellStyle name="Normal 12 2" xfId="832" xr:uid="{00000000-0005-0000-0000-000008000000}"/>
    <cellStyle name="Normal 13" xfId="57" xr:uid="{00000000-0005-0000-0000-000009000000}"/>
    <cellStyle name="Normal 13 2" xfId="841" xr:uid="{00000000-0005-0000-0000-00000A000000}"/>
    <cellStyle name="Normal 14" xfId="66" xr:uid="{00000000-0005-0000-0000-00000B000000}"/>
    <cellStyle name="Normal 14 2" xfId="850" xr:uid="{00000000-0005-0000-0000-00000C000000}"/>
    <cellStyle name="Normal 15" xfId="75" xr:uid="{00000000-0005-0000-0000-00000D000000}"/>
    <cellStyle name="Normal 15 2" xfId="859" xr:uid="{00000000-0005-0000-0000-00000E000000}"/>
    <cellStyle name="Normal 16" xfId="84" xr:uid="{00000000-0005-0000-0000-00000F000000}"/>
    <cellStyle name="Normal 16 2" xfId="868" xr:uid="{00000000-0005-0000-0000-000010000000}"/>
    <cellStyle name="Normal 17" xfId="93" xr:uid="{00000000-0005-0000-0000-000011000000}"/>
    <cellStyle name="Normal 17 2" xfId="877" xr:uid="{00000000-0005-0000-0000-000012000000}"/>
    <cellStyle name="Normal 18" xfId="102" xr:uid="{00000000-0005-0000-0000-000013000000}"/>
    <cellStyle name="Normal 18 2" xfId="886" xr:uid="{00000000-0005-0000-0000-000014000000}"/>
    <cellStyle name="Normal 19" xfId="111" xr:uid="{00000000-0005-0000-0000-000015000000}"/>
    <cellStyle name="Normal 19 2" xfId="895" xr:uid="{00000000-0005-0000-0000-000016000000}"/>
    <cellStyle name="Normal 2" xfId="1" xr:uid="{00000000-0005-0000-0000-000017000000}"/>
    <cellStyle name="Normal 20" xfId="120" xr:uid="{00000000-0005-0000-0000-000018000000}"/>
    <cellStyle name="Normal 20 2" xfId="904" xr:uid="{00000000-0005-0000-0000-000019000000}"/>
    <cellStyle name="Normal 21" xfId="129" xr:uid="{00000000-0005-0000-0000-00001A000000}"/>
    <cellStyle name="Normal 21 2" xfId="913" xr:uid="{00000000-0005-0000-0000-00001B000000}"/>
    <cellStyle name="Normal 22" xfId="138" xr:uid="{00000000-0005-0000-0000-00001C000000}"/>
    <cellStyle name="Normal 22 2" xfId="922" xr:uid="{00000000-0005-0000-0000-00001D000000}"/>
    <cellStyle name="Normal 23" xfId="147" xr:uid="{00000000-0005-0000-0000-00001E000000}"/>
    <cellStyle name="Normal 23 2" xfId="931" xr:uid="{00000000-0005-0000-0000-00001F000000}"/>
    <cellStyle name="Normal 24" xfId="156" xr:uid="{00000000-0005-0000-0000-000020000000}"/>
    <cellStyle name="Normal 24 2" xfId="940" xr:uid="{00000000-0005-0000-0000-000021000000}"/>
    <cellStyle name="Normal 25" xfId="165" xr:uid="{00000000-0005-0000-0000-000022000000}"/>
    <cellStyle name="Normal 25 2" xfId="949" xr:uid="{00000000-0005-0000-0000-000023000000}"/>
    <cellStyle name="Normal 26" xfId="174" xr:uid="{00000000-0005-0000-0000-000024000000}"/>
    <cellStyle name="Normal 26 2" xfId="958" xr:uid="{00000000-0005-0000-0000-000025000000}"/>
    <cellStyle name="Normal 27" xfId="183" xr:uid="{00000000-0005-0000-0000-000026000000}"/>
    <cellStyle name="Normal 27 2" xfId="967" xr:uid="{00000000-0005-0000-0000-000027000000}"/>
    <cellStyle name="Normal 28" xfId="192" xr:uid="{00000000-0005-0000-0000-000028000000}"/>
    <cellStyle name="Normal 28 2" xfId="976" xr:uid="{00000000-0005-0000-0000-000029000000}"/>
    <cellStyle name="Normal 29" xfId="201" xr:uid="{00000000-0005-0000-0000-00002A000000}"/>
    <cellStyle name="Normal 29 2" xfId="985" xr:uid="{00000000-0005-0000-0000-00002B000000}"/>
    <cellStyle name="Normal 3" xfId="3" xr:uid="{00000000-0005-0000-0000-00002C000000}"/>
    <cellStyle name="Normal 3 10" xfId="76" xr:uid="{00000000-0005-0000-0000-00002D000000}"/>
    <cellStyle name="Normal 3 10 2" xfId="860" xr:uid="{00000000-0005-0000-0000-00002E000000}"/>
    <cellStyle name="Normal 3 11" xfId="85" xr:uid="{00000000-0005-0000-0000-00002F000000}"/>
    <cellStyle name="Normal 3 11 2" xfId="869" xr:uid="{00000000-0005-0000-0000-000030000000}"/>
    <cellStyle name="Normal 3 12" xfId="94" xr:uid="{00000000-0005-0000-0000-000031000000}"/>
    <cellStyle name="Normal 3 12 2" xfId="878" xr:uid="{00000000-0005-0000-0000-000032000000}"/>
    <cellStyle name="Normal 3 13" xfId="103" xr:uid="{00000000-0005-0000-0000-000033000000}"/>
    <cellStyle name="Normal 3 13 2" xfId="887" xr:uid="{00000000-0005-0000-0000-000034000000}"/>
    <cellStyle name="Normal 3 14" xfId="112" xr:uid="{00000000-0005-0000-0000-000035000000}"/>
    <cellStyle name="Normal 3 14 2" xfId="896" xr:uid="{00000000-0005-0000-0000-000036000000}"/>
    <cellStyle name="Normal 3 15" xfId="121" xr:uid="{00000000-0005-0000-0000-000037000000}"/>
    <cellStyle name="Normal 3 15 2" xfId="905" xr:uid="{00000000-0005-0000-0000-000038000000}"/>
    <cellStyle name="Normal 3 16" xfId="130" xr:uid="{00000000-0005-0000-0000-000039000000}"/>
    <cellStyle name="Normal 3 16 2" xfId="914" xr:uid="{00000000-0005-0000-0000-00003A000000}"/>
    <cellStyle name="Normal 3 17" xfId="139" xr:uid="{00000000-0005-0000-0000-00003B000000}"/>
    <cellStyle name="Normal 3 17 2" xfId="923" xr:uid="{00000000-0005-0000-0000-00003C000000}"/>
    <cellStyle name="Normal 3 18" xfId="148" xr:uid="{00000000-0005-0000-0000-00003D000000}"/>
    <cellStyle name="Normal 3 18 2" xfId="932" xr:uid="{00000000-0005-0000-0000-00003E000000}"/>
    <cellStyle name="Normal 3 19" xfId="157" xr:uid="{00000000-0005-0000-0000-00003F000000}"/>
    <cellStyle name="Normal 3 19 2" xfId="941" xr:uid="{00000000-0005-0000-0000-000040000000}"/>
    <cellStyle name="Normal 3 2" xfId="7" xr:uid="{00000000-0005-0000-0000-000041000000}"/>
    <cellStyle name="Normal 3 2 10" xfId="89" xr:uid="{00000000-0005-0000-0000-000042000000}"/>
    <cellStyle name="Normal 3 2 10 2" xfId="873" xr:uid="{00000000-0005-0000-0000-000043000000}"/>
    <cellStyle name="Normal 3 2 11" xfId="98" xr:uid="{00000000-0005-0000-0000-000044000000}"/>
    <cellStyle name="Normal 3 2 11 2" xfId="882" xr:uid="{00000000-0005-0000-0000-000045000000}"/>
    <cellStyle name="Normal 3 2 12" xfId="107" xr:uid="{00000000-0005-0000-0000-000046000000}"/>
    <cellStyle name="Normal 3 2 12 2" xfId="891" xr:uid="{00000000-0005-0000-0000-000047000000}"/>
    <cellStyle name="Normal 3 2 13" xfId="116" xr:uid="{00000000-0005-0000-0000-000048000000}"/>
    <cellStyle name="Normal 3 2 13 2" xfId="900" xr:uid="{00000000-0005-0000-0000-000049000000}"/>
    <cellStyle name="Normal 3 2 14" xfId="125" xr:uid="{00000000-0005-0000-0000-00004A000000}"/>
    <cellStyle name="Normal 3 2 14 2" xfId="909" xr:uid="{00000000-0005-0000-0000-00004B000000}"/>
    <cellStyle name="Normal 3 2 15" xfId="134" xr:uid="{00000000-0005-0000-0000-00004C000000}"/>
    <cellStyle name="Normal 3 2 15 2" xfId="918" xr:uid="{00000000-0005-0000-0000-00004D000000}"/>
    <cellStyle name="Normal 3 2 16" xfId="143" xr:uid="{00000000-0005-0000-0000-00004E000000}"/>
    <cellStyle name="Normal 3 2 16 2" xfId="927" xr:uid="{00000000-0005-0000-0000-00004F000000}"/>
    <cellStyle name="Normal 3 2 17" xfId="152" xr:uid="{00000000-0005-0000-0000-000050000000}"/>
    <cellStyle name="Normal 3 2 17 2" xfId="936" xr:uid="{00000000-0005-0000-0000-000051000000}"/>
    <cellStyle name="Normal 3 2 18" xfId="161" xr:uid="{00000000-0005-0000-0000-000052000000}"/>
    <cellStyle name="Normal 3 2 18 2" xfId="945" xr:uid="{00000000-0005-0000-0000-000053000000}"/>
    <cellStyle name="Normal 3 2 19" xfId="170" xr:uid="{00000000-0005-0000-0000-000054000000}"/>
    <cellStyle name="Normal 3 2 19 2" xfId="954" xr:uid="{00000000-0005-0000-0000-000055000000}"/>
    <cellStyle name="Normal 3 2 2" xfId="17" xr:uid="{00000000-0005-0000-0000-000056000000}"/>
    <cellStyle name="Normal 3 2 2 2" xfId="801" xr:uid="{00000000-0005-0000-0000-000057000000}"/>
    <cellStyle name="Normal 3 2 20" xfId="179" xr:uid="{00000000-0005-0000-0000-000058000000}"/>
    <cellStyle name="Normal 3 2 20 2" xfId="963" xr:uid="{00000000-0005-0000-0000-000059000000}"/>
    <cellStyle name="Normal 3 2 21" xfId="188" xr:uid="{00000000-0005-0000-0000-00005A000000}"/>
    <cellStyle name="Normal 3 2 21 2" xfId="972" xr:uid="{00000000-0005-0000-0000-00005B000000}"/>
    <cellStyle name="Normal 3 2 22" xfId="197" xr:uid="{00000000-0005-0000-0000-00005C000000}"/>
    <cellStyle name="Normal 3 2 22 2" xfId="981" xr:uid="{00000000-0005-0000-0000-00005D000000}"/>
    <cellStyle name="Normal 3 2 23" xfId="206" xr:uid="{00000000-0005-0000-0000-00005E000000}"/>
    <cellStyle name="Normal 3 2 23 2" xfId="990" xr:uid="{00000000-0005-0000-0000-00005F000000}"/>
    <cellStyle name="Normal 3 2 24" xfId="215" xr:uid="{00000000-0005-0000-0000-000060000000}"/>
    <cellStyle name="Normal 3 2 24 2" xfId="999" xr:uid="{00000000-0005-0000-0000-000061000000}"/>
    <cellStyle name="Normal 3 2 25" xfId="224" xr:uid="{00000000-0005-0000-0000-000062000000}"/>
    <cellStyle name="Normal 3 2 25 2" xfId="1008" xr:uid="{00000000-0005-0000-0000-000063000000}"/>
    <cellStyle name="Normal 3 2 26" xfId="233" xr:uid="{00000000-0005-0000-0000-000064000000}"/>
    <cellStyle name="Normal 3 2 26 2" xfId="1017" xr:uid="{00000000-0005-0000-0000-000065000000}"/>
    <cellStyle name="Normal 3 2 27" xfId="242" xr:uid="{00000000-0005-0000-0000-000066000000}"/>
    <cellStyle name="Normal 3 2 27 2" xfId="1026" xr:uid="{00000000-0005-0000-0000-000067000000}"/>
    <cellStyle name="Normal 3 2 28" xfId="251" xr:uid="{00000000-0005-0000-0000-000068000000}"/>
    <cellStyle name="Normal 3 2 28 2" xfId="1035" xr:uid="{00000000-0005-0000-0000-000069000000}"/>
    <cellStyle name="Normal 3 2 29" xfId="260" xr:uid="{00000000-0005-0000-0000-00006A000000}"/>
    <cellStyle name="Normal 3 2 29 2" xfId="1044" xr:uid="{00000000-0005-0000-0000-00006B000000}"/>
    <cellStyle name="Normal 3 2 3" xfId="26" xr:uid="{00000000-0005-0000-0000-00006C000000}"/>
    <cellStyle name="Normal 3 2 3 2" xfId="810" xr:uid="{00000000-0005-0000-0000-00006D000000}"/>
    <cellStyle name="Normal 3 2 30" xfId="269" xr:uid="{00000000-0005-0000-0000-00006E000000}"/>
    <cellStyle name="Normal 3 2 30 2" xfId="1053" xr:uid="{00000000-0005-0000-0000-00006F000000}"/>
    <cellStyle name="Normal 3 2 31" xfId="278" xr:uid="{00000000-0005-0000-0000-000070000000}"/>
    <cellStyle name="Normal 3 2 31 2" xfId="1062" xr:uid="{00000000-0005-0000-0000-000071000000}"/>
    <cellStyle name="Normal 3 2 32" xfId="287" xr:uid="{00000000-0005-0000-0000-000072000000}"/>
    <cellStyle name="Normal 3 2 32 2" xfId="1071" xr:uid="{00000000-0005-0000-0000-000073000000}"/>
    <cellStyle name="Normal 3 2 33" xfId="296" xr:uid="{00000000-0005-0000-0000-000074000000}"/>
    <cellStyle name="Normal 3 2 33 2" xfId="1080" xr:uid="{00000000-0005-0000-0000-000075000000}"/>
    <cellStyle name="Normal 3 2 34" xfId="305" xr:uid="{00000000-0005-0000-0000-000076000000}"/>
    <cellStyle name="Normal 3 2 34 2" xfId="1089" xr:uid="{00000000-0005-0000-0000-000077000000}"/>
    <cellStyle name="Normal 3 2 35" xfId="314" xr:uid="{00000000-0005-0000-0000-000078000000}"/>
    <cellStyle name="Normal 3 2 35 2" xfId="1098" xr:uid="{00000000-0005-0000-0000-000079000000}"/>
    <cellStyle name="Normal 3 2 36" xfId="323" xr:uid="{00000000-0005-0000-0000-00007A000000}"/>
    <cellStyle name="Normal 3 2 36 2" xfId="1107" xr:uid="{00000000-0005-0000-0000-00007B000000}"/>
    <cellStyle name="Normal 3 2 37" xfId="332" xr:uid="{00000000-0005-0000-0000-00007C000000}"/>
    <cellStyle name="Normal 3 2 37 2" xfId="1116" xr:uid="{00000000-0005-0000-0000-00007D000000}"/>
    <cellStyle name="Normal 3 2 38" xfId="341" xr:uid="{00000000-0005-0000-0000-00007E000000}"/>
    <cellStyle name="Normal 3 2 38 2" xfId="1125" xr:uid="{00000000-0005-0000-0000-00007F000000}"/>
    <cellStyle name="Normal 3 2 39" xfId="350" xr:uid="{00000000-0005-0000-0000-000080000000}"/>
    <cellStyle name="Normal 3 2 39 2" xfId="1134" xr:uid="{00000000-0005-0000-0000-000081000000}"/>
    <cellStyle name="Normal 3 2 4" xfId="35" xr:uid="{00000000-0005-0000-0000-000082000000}"/>
    <cellStyle name="Normal 3 2 4 2" xfId="819" xr:uid="{00000000-0005-0000-0000-000083000000}"/>
    <cellStyle name="Normal 3 2 40" xfId="359" xr:uid="{00000000-0005-0000-0000-000084000000}"/>
    <cellStyle name="Normal 3 2 40 2" xfId="1143" xr:uid="{00000000-0005-0000-0000-000085000000}"/>
    <cellStyle name="Normal 3 2 41" xfId="368" xr:uid="{00000000-0005-0000-0000-000086000000}"/>
    <cellStyle name="Normal 3 2 41 2" xfId="1152" xr:uid="{00000000-0005-0000-0000-000087000000}"/>
    <cellStyle name="Normal 3 2 42" xfId="377" xr:uid="{00000000-0005-0000-0000-000088000000}"/>
    <cellStyle name="Normal 3 2 42 2" xfId="1161" xr:uid="{00000000-0005-0000-0000-000089000000}"/>
    <cellStyle name="Normal 3 2 43" xfId="386" xr:uid="{00000000-0005-0000-0000-00008A000000}"/>
    <cellStyle name="Normal 3 2 43 2" xfId="1170" xr:uid="{00000000-0005-0000-0000-00008B000000}"/>
    <cellStyle name="Normal 3 2 44" xfId="395" xr:uid="{00000000-0005-0000-0000-00008C000000}"/>
    <cellStyle name="Normal 3 2 44 2" xfId="1179" xr:uid="{00000000-0005-0000-0000-00008D000000}"/>
    <cellStyle name="Normal 3 2 45" xfId="404" xr:uid="{00000000-0005-0000-0000-00008E000000}"/>
    <cellStyle name="Normal 3 2 45 2" xfId="1188" xr:uid="{00000000-0005-0000-0000-00008F000000}"/>
    <cellStyle name="Normal 3 2 46" xfId="413" xr:uid="{00000000-0005-0000-0000-000090000000}"/>
    <cellStyle name="Normal 3 2 46 2" xfId="1197" xr:uid="{00000000-0005-0000-0000-000091000000}"/>
    <cellStyle name="Normal 3 2 47" xfId="422" xr:uid="{00000000-0005-0000-0000-000092000000}"/>
    <cellStyle name="Normal 3 2 47 2" xfId="1206" xr:uid="{00000000-0005-0000-0000-000093000000}"/>
    <cellStyle name="Normal 3 2 48" xfId="431" xr:uid="{00000000-0005-0000-0000-000094000000}"/>
    <cellStyle name="Normal 3 2 48 2" xfId="1215" xr:uid="{00000000-0005-0000-0000-000095000000}"/>
    <cellStyle name="Normal 3 2 49" xfId="440" xr:uid="{00000000-0005-0000-0000-000096000000}"/>
    <cellStyle name="Normal 3 2 49 2" xfId="1224" xr:uid="{00000000-0005-0000-0000-000097000000}"/>
    <cellStyle name="Normal 3 2 5" xfId="44" xr:uid="{00000000-0005-0000-0000-000098000000}"/>
    <cellStyle name="Normal 3 2 5 2" xfId="828" xr:uid="{00000000-0005-0000-0000-000099000000}"/>
    <cellStyle name="Normal 3 2 50" xfId="449" xr:uid="{00000000-0005-0000-0000-00009A000000}"/>
    <cellStyle name="Normal 3 2 50 2" xfId="1233" xr:uid="{00000000-0005-0000-0000-00009B000000}"/>
    <cellStyle name="Normal 3 2 51" xfId="458" xr:uid="{00000000-0005-0000-0000-00009C000000}"/>
    <cellStyle name="Normal 3 2 51 2" xfId="1242" xr:uid="{00000000-0005-0000-0000-00009D000000}"/>
    <cellStyle name="Normal 3 2 52" xfId="467" xr:uid="{00000000-0005-0000-0000-00009E000000}"/>
    <cellStyle name="Normal 3 2 52 2" xfId="1251" xr:uid="{00000000-0005-0000-0000-00009F000000}"/>
    <cellStyle name="Normal 3 2 53" xfId="476" xr:uid="{00000000-0005-0000-0000-0000A0000000}"/>
    <cellStyle name="Normal 3 2 53 2" xfId="1260" xr:uid="{00000000-0005-0000-0000-0000A1000000}"/>
    <cellStyle name="Normal 3 2 54" xfId="485" xr:uid="{00000000-0005-0000-0000-0000A2000000}"/>
    <cellStyle name="Normal 3 2 54 2" xfId="1269" xr:uid="{00000000-0005-0000-0000-0000A3000000}"/>
    <cellStyle name="Normal 3 2 55" xfId="494" xr:uid="{00000000-0005-0000-0000-0000A4000000}"/>
    <cellStyle name="Normal 3 2 55 2" xfId="1278" xr:uid="{00000000-0005-0000-0000-0000A5000000}"/>
    <cellStyle name="Normal 3 2 56" xfId="503" xr:uid="{00000000-0005-0000-0000-0000A6000000}"/>
    <cellStyle name="Normal 3 2 56 2" xfId="1287" xr:uid="{00000000-0005-0000-0000-0000A7000000}"/>
    <cellStyle name="Normal 3 2 57" xfId="512" xr:uid="{00000000-0005-0000-0000-0000A8000000}"/>
    <cellStyle name="Normal 3 2 57 2" xfId="1296" xr:uid="{00000000-0005-0000-0000-0000A9000000}"/>
    <cellStyle name="Normal 3 2 58" xfId="521" xr:uid="{00000000-0005-0000-0000-0000AA000000}"/>
    <cellStyle name="Normal 3 2 58 2" xfId="1305" xr:uid="{00000000-0005-0000-0000-0000AB000000}"/>
    <cellStyle name="Normal 3 2 59" xfId="530" xr:uid="{00000000-0005-0000-0000-0000AC000000}"/>
    <cellStyle name="Normal 3 2 59 2" xfId="1314" xr:uid="{00000000-0005-0000-0000-0000AD000000}"/>
    <cellStyle name="Normal 3 2 6" xfId="53" xr:uid="{00000000-0005-0000-0000-0000AE000000}"/>
    <cellStyle name="Normal 3 2 6 2" xfId="837" xr:uid="{00000000-0005-0000-0000-0000AF000000}"/>
    <cellStyle name="Normal 3 2 60" xfId="539" xr:uid="{00000000-0005-0000-0000-0000B0000000}"/>
    <cellStyle name="Normal 3 2 60 2" xfId="1323" xr:uid="{00000000-0005-0000-0000-0000B1000000}"/>
    <cellStyle name="Normal 3 2 61" xfId="548" xr:uid="{00000000-0005-0000-0000-0000B2000000}"/>
    <cellStyle name="Normal 3 2 61 2" xfId="1332" xr:uid="{00000000-0005-0000-0000-0000B3000000}"/>
    <cellStyle name="Normal 3 2 62" xfId="557" xr:uid="{00000000-0005-0000-0000-0000B4000000}"/>
    <cellStyle name="Normal 3 2 62 2" xfId="1341" xr:uid="{00000000-0005-0000-0000-0000B5000000}"/>
    <cellStyle name="Normal 3 2 63" xfId="566" xr:uid="{00000000-0005-0000-0000-0000B6000000}"/>
    <cellStyle name="Normal 3 2 63 2" xfId="1350" xr:uid="{00000000-0005-0000-0000-0000B7000000}"/>
    <cellStyle name="Normal 3 2 64" xfId="575" xr:uid="{00000000-0005-0000-0000-0000B8000000}"/>
    <cellStyle name="Normal 3 2 64 2" xfId="1359" xr:uid="{00000000-0005-0000-0000-0000B9000000}"/>
    <cellStyle name="Normal 3 2 65" xfId="584" xr:uid="{00000000-0005-0000-0000-0000BA000000}"/>
    <cellStyle name="Normal 3 2 65 2" xfId="1368" xr:uid="{00000000-0005-0000-0000-0000BB000000}"/>
    <cellStyle name="Normal 3 2 66" xfId="593" xr:uid="{00000000-0005-0000-0000-0000BC000000}"/>
    <cellStyle name="Normal 3 2 66 2" xfId="1377" xr:uid="{00000000-0005-0000-0000-0000BD000000}"/>
    <cellStyle name="Normal 3 2 67" xfId="602" xr:uid="{00000000-0005-0000-0000-0000BE000000}"/>
    <cellStyle name="Normal 3 2 67 2" xfId="1386" xr:uid="{00000000-0005-0000-0000-0000BF000000}"/>
    <cellStyle name="Normal 3 2 68" xfId="611" xr:uid="{00000000-0005-0000-0000-0000C0000000}"/>
    <cellStyle name="Normal 3 2 68 2" xfId="1395" xr:uid="{00000000-0005-0000-0000-0000C1000000}"/>
    <cellStyle name="Normal 3 2 69" xfId="620" xr:uid="{00000000-0005-0000-0000-0000C2000000}"/>
    <cellStyle name="Normal 3 2 69 2" xfId="1404" xr:uid="{00000000-0005-0000-0000-0000C3000000}"/>
    <cellStyle name="Normal 3 2 7" xfId="62" xr:uid="{00000000-0005-0000-0000-0000C4000000}"/>
    <cellStyle name="Normal 3 2 7 2" xfId="846" xr:uid="{00000000-0005-0000-0000-0000C5000000}"/>
    <cellStyle name="Normal 3 2 70" xfId="629" xr:uid="{00000000-0005-0000-0000-0000C6000000}"/>
    <cellStyle name="Normal 3 2 70 2" xfId="1413" xr:uid="{00000000-0005-0000-0000-0000C7000000}"/>
    <cellStyle name="Normal 3 2 71" xfId="638" xr:uid="{00000000-0005-0000-0000-0000C8000000}"/>
    <cellStyle name="Normal 3 2 71 2" xfId="1422" xr:uid="{00000000-0005-0000-0000-0000C9000000}"/>
    <cellStyle name="Normal 3 2 72" xfId="647" xr:uid="{00000000-0005-0000-0000-0000CA000000}"/>
    <cellStyle name="Normal 3 2 72 2" xfId="1431" xr:uid="{00000000-0005-0000-0000-0000CB000000}"/>
    <cellStyle name="Normal 3 2 73" xfId="656" xr:uid="{00000000-0005-0000-0000-0000CC000000}"/>
    <cellStyle name="Normal 3 2 73 2" xfId="1440" xr:uid="{00000000-0005-0000-0000-0000CD000000}"/>
    <cellStyle name="Normal 3 2 74" xfId="665" xr:uid="{00000000-0005-0000-0000-0000CE000000}"/>
    <cellStyle name="Normal 3 2 74 2" xfId="1449" xr:uid="{00000000-0005-0000-0000-0000CF000000}"/>
    <cellStyle name="Normal 3 2 75" xfId="674" xr:uid="{00000000-0005-0000-0000-0000D0000000}"/>
    <cellStyle name="Normal 3 2 75 2" xfId="1458" xr:uid="{00000000-0005-0000-0000-0000D1000000}"/>
    <cellStyle name="Normal 3 2 76" xfId="683" xr:uid="{00000000-0005-0000-0000-0000D2000000}"/>
    <cellStyle name="Normal 3 2 76 2" xfId="1467" xr:uid="{00000000-0005-0000-0000-0000D3000000}"/>
    <cellStyle name="Normal 3 2 77" xfId="693" xr:uid="{00000000-0005-0000-0000-0000D4000000}"/>
    <cellStyle name="Normal 3 2 77 2" xfId="1476" xr:uid="{00000000-0005-0000-0000-0000D5000000}"/>
    <cellStyle name="Normal 3 2 78" xfId="702" xr:uid="{00000000-0005-0000-0000-0000D6000000}"/>
    <cellStyle name="Normal 3 2 78 2" xfId="1485" xr:uid="{00000000-0005-0000-0000-0000D7000000}"/>
    <cellStyle name="Normal 3 2 79" xfId="711" xr:uid="{00000000-0005-0000-0000-0000D8000000}"/>
    <cellStyle name="Normal 3 2 79 2" xfId="1494" xr:uid="{00000000-0005-0000-0000-0000D9000000}"/>
    <cellStyle name="Normal 3 2 8" xfId="71" xr:uid="{00000000-0005-0000-0000-0000DA000000}"/>
    <cellStyle name="Normal 3 2 8 2" xfId="855" xr:uid="{00000000-0005-0000-0000-0000DB000000}"/>
    <cellStyle name="Normal 3 2 80" xfId="720" xr:uid="{00000000-0005-0000-0000-0000DC000000}"/>
    <cellStyle name="Normal 3 2 80 2" xfId="1503" xr:uid="{00000000-0005-0000-0000-0000DD000000}"/>
    <cellStyle name="Normal 3 2 81" xfId="729" xr:uid="{00000000-0005-0000-0000-0000DE000000}"/>
    <cellStyle name="Normal 3 2 81 2" xfId="1512" xr:uid="{00000000-0005-0000-0000-0000DF000000}"/>
    <cellStyle name="Normal 3 2 82" xfId="738" xr:uid="{00000000-0005-0000-0000-0000E0000000}"/>
    <cellStyle name="Normal 3 2 82 2" xfId="1521" xr:uid="{00000000-0005-0000-0000-0000E1000000}"/>
    <cellStyle name="Normal 3 2 83" xfId="747" xr:uid="{00000000-0005-0000-0000-0000E2000000}"/>
    <cellStyle name="Normal 3 2 83 2" xfId="1530" xr:uid="{00000000-0005-0000-0000-0000E3000000}"/>
    <cellStyle name="Normal 3 2 84" xfId="756" xr:uid="{00000000-0005-0000-0000-0000E4000000}"/>
    <cellStyle name="Normal 3 2 84 2" xfId="1539" xr:uid="{00000000-0005-0000-0000-0000E5000000}"/>
    <cellStyle name="Normal 3 2 85" xfId="766" xr:uid="{00000000-0005-0000-0000-0000E6000000}"/>
    <cellStyle name="Normal 3 2 85 2" xfId="1549" xr:uid="{00000000-0005-0000-0000-0000E7000000}"/>
    <cellStyle name="Normal 3 2 86" xfId="775" xr:uid="{00000000-0005-0000-0000-0000E8000000}"/>
    <cellStyle name="Normal 3 2 86 2" xfId="1558" xr:uid="{00000000-0005-0000-0000-0000E9000000}"/>
    <cellStyle name="Normal 3 2 87" xfId="784" xr:uid="{00000000-0005-0000-0000-0000EA000000}"/>
    <cellStyle name="Normal 3 2 87 2" xfId="1567" xr:uid="{00000000-0005-0000-0000-0000EB000000}"/>
    <cellStyle name="Normal 3 2 88" xfId="792" xr:uid="{00000000-0005-0000-0000-0000EC000000}"/>
    <cellStyle name="Normal 3 2 9" xfId="80" xr:uid="{00000000-0005-0000-0000-0000ED000000}"/>
    <cellStyle name="Normal 3 2 9 2" xfId="864" xr:uid="{00000000-0005-0000-0000-0000EE000000}"/>
    <cellStyle name="Normal 3 20" xfId="166" xr:uid="{00000000-0005-0000-0000-0000EF000000}"/>
    <cellStyle name="Normal 3 20 2" xfId="950" xr:uid="{00000000-0005-0000-0000-0000F0000000}"/>
    <cellStyle name="Normal 3 21" xfId="175" xr:uid="{00000000-0005-0000-0000-0000F1000000}"/>
    <cellStyle name="Normal 3 21 2" xfId="959" xr:uid="{00000000-0005-0000-0000-0000F2000000}"/>
    <cellStyle name="Normal 3 22" xfId="184" xr:uid="{00000000-0005-0000-0000-0000F3000000}"/>
    <cellStyle name="Normal 3 22 2" xfId="968" xr:uid="{00000000-0005-0000-0000-0000F4000000}"/>
    <cellStyle name="Normal 3 23" xfId="193" xr:uid="{00000000-0005-0000-0000-0000F5000000}"/>
    <cellStyle name="Normal 3 23 2" xfId="977" xr:uid="{00000000-0005-0000-0000-0000F6000000}"/>
    <cellStyle name="Normal 3 24" xfId="202" xr:uid="{00000000-0005-0000-0000-0000F7000000}"/>
    <cellStyle name="Normal 3 24 2" xfId="986" xr:uid="{00000000-0005-0000-0000-0000F8000000}"/>
    <cellStyle name="Normal 3 25" xfId="211" xr:uid="{00000000-0005-0000-0000-0000F9000000}"/>
    <cellStyle name="Normal 3 25 2" xfId="995" xr:uid="{00000000-0005-0000-0000-0000FA000000}"/>
    <cellStyle name="Normal 3 26" xfId="220" xr:uid="{00000000-0005-0000-0000-0000FB000000}"/>
    <cellStyle name="Normal 3 26 2" xfId="1004" xr:uid="{00000000-0005-0000-0000-0000FC000000}"/>
    <cellStyle name="Normal 3 27" xfId="229" xr:uid="{00000000-0005-0000-0000-0000FD000000}"/>
    <cellStyle name="Normal 3 27 2" xfId="1013" xr:uid="{00000000-0005-0000-0000-0000FE000000}"/>
    <cellStyle name="Normal 3 28" xfId="238" xr:uid="{00000000-0005-0000-0000-0000FF000000}"/>
    <cellStyle name="Normal 3 28 2" xfId="1022" xr:uid="{00000000-0005-0000-0000-000000010000}"/>
    <cellStyle name="Normal 3 29" xfId="247" xr:uid="{00000000-0005-0000-0000-000001010000}"/>
    <cellStyle name="Normal 3 29 2" xfId="1031" xr:uid="{00000000-0005-0000-0000-000002010000}"/>
    <cellStyle name="Normal 3 3" xfId="13" xr:uid="{00000000-0005-0000-0000-000003010000}"/>
    <cellStyle name="Normal 3 3 2" xfId="797" xr:uid="{00000000-0005-0000-0000-000004010000}"/>
    <cellStyle name="Normal 3 30" xfId="256" xr:uid="{00000000-0005-0000-0000-000005010000}"/>
    <cellStyle name="Normal 3 30 2" xfId="1040" xr:uid="{00000000-0005-0000-0000-000006010000}"/>
    <cellStyle name="Normal 3 31" xfId="265" xr:uid="{00000000-0005-0000-0000-000007010000}"/>
    <cellStyle name="Normal 3 31 2" xfId="1049" xr:uid="{00000000-0005-0000-0000-000008010000}"/>
    <cellStyle name="Normal 3 32" xfId="274" xr:uid="{00000000-0005-0000-0000-000009010000}"/>
    <cellStyle name="Normal 3 32 2" xfId="1058" xr:uid="{00000000-0005-0000-0000-00000A010000}"/>
    <cellStyle name="Normal 3 33" xfId="283" xr:uid="{00000000-0005-0000-0000-00000B010000}"/>
    <cellStyle name="Normal 3 33 2" xfId="1067" xr:uid="{00000000-0005-0000-0000-00000C010000}"/>
    <cellStyle name="Normal 3 34" xfId="292" xr:uid="{00000000-0005-0000-0000-00000D010000}"/>
    <cellStyle name="Normal 3 34 2" xfId="1076" xr:uid="{00000000-0005-0000-0000-00000E010000}"/>
    <cellStyle name="Normal 3 35" xfId="301" xr:uid="{00000000-0005-0000-0000-00000F010000}"/>
    <cellStyle name="Normal 3 35 2" xfId="1085" xr:uid="{00000000-0005-0000-0000-000010010000}"/>
    <cellStyle name="Normal 3 36" xfId="310" xr:uid="{00000000-0005-0000-0000-000011010000}"/>
    <cellStyle name="Normal 3 36 2" xfId="1094" xr:uid="{00000000-0005-0000-0000-000012010000}"/>
    <cellStyle name="Normal 3 37" xfId="319" xr:uid="{00000000-0005-0000-0000-000013010000}"/>
    <cellStyle name="Normal 3 37 2" xfId="1103" xr:uid="{00000000-0005-0000-0000-000014010000}"/>
    <cellStyle name="Normal 3 38" xfId="328" xr:uid="{00000000-0005-0000-0000-000015010000}"/>
    <cellStyle name="Normal 3 38 2" xfId="1112" xr:uid="{00000000-0005-0000-0000-000016010000}"/>
    <cellStyle name="Normal 3 39" xfId="337" xr:uid="{00000000-0005-0000-0000-000017010000}"/>
    <cellStyle name="Normal 3 39 2" xfId="1121" xr:uid="{00000000-0005-0000-0000-000018010000}"/>
    <cellStyle name="Normal 3 4" xfId="22" xr:uid="{00000000-0005-0000-0000-000019010000}"/>
    <cellStyle name="Normal 3 4 2" xfId="806" xr:uid="{00000000-0005-0000-0000-00001A010000}"/>
    <cellStyle name="Normal 3 40" xfId="346" xr:uid="{00000000-0005-0000-0000-00001B010000}"/>
    <cellStyle name="Normal 3 40 2" xfId="1130" xr:uid="{00000000-0005-0000-0000-00001C010000}"/>
    <cellStyle name="Normal 3 41" xfId="355" xr:uid="{00000000-0005-0000-0000-00001D010000}"/>
    <cellStyle name="Normal 3 41 2" xfId="1139" xr:uid="{00000000-0005-0000-0000-00001E010000}"/>
    <cellStyle name="Normal 3 42" xfId="364" xr:uid="{00000000-0005-0000-0000-00001F010000}"/>
    <cellStyle name="Normal 3 42 2" xfId="1148" xr:uid="{00000000-0005-0000-0000-000020010000}"/>
    <cellStyle name="Normal 3 43" xfId="373" xr:uid="{00000000-0005-0000-0000-000021010000}"/>
    <cellStyle name="Normal 3 43 2" xfId="1157" xr:uid="{00000000-0005-0000-0000-000022010000}"/>
    <cellStyle name="Normal 3 44" xfId="382" xr:uid="{00000000-0005-0000-0000-000023010000}"/>
    <cellStyle name="Normal 3 44 2" xfId="1166" xr:uid="{00000000-0005-0000-0000-000024010000}"/>
    <cellStyle name="Normal 3 45" xfId="391" xr:uid="{00000000-0005-0000-0000-000025010000}"/>
    <cellStyle name="Normal 3 45 2" xfId="1175" xr:uid="{00000000-0005-0000-0000-000026010000}"/>
    <cellStyle name="Normal 3 46" xfId="400" xr:uid="{00000000-0005-0000-0000-000027010000}"/>
    <cellStyle name="Normal 3 46 2" xfId="1184" xr:uid="{00000000-0005-0000-0000-000028010000}"/>
    <cellStyle name="Normal 3 47" xfId="409" xr:uid="{00000000-0005-0000-0000-000029010000}"/>
    <cellStyle name="Normal 3 47 2" xfId="1193" xr:uid="{00000000-0005-0000-0000-00002A010000}"/>
    <cellStyle name="Normal 3 48" xfId="418" xr:uid="{00000000-0005-0000-0000-00002B010000}"/>
    <cellStyle name="Normal 3 48 2" xfId="1202" xr:uid="{00000000-0005-0000-0000-00002C010000}"/>
    <cellStyle name="Normal 3 49" xfId="427" xr:uid="{00000000-0005-0000-0000-00002D010000}"/>
    <cellStyle name="Normal 3 49 2" xfId="1211" xr:uid="{00000000-0005-0000-0000-00002E010000}"/>
    <cellStyle name="Normal 3 5" xfId="31" xr:uid="{00000000-0005-0000-0000-00002F010000}"/>
    <cellStyle name="Normal 3 5 2" xfId="815" xr:uid="{00000000-0005-0000-0000-000030010000}"/>
    <cellStyle name="Normal 3 50" xfId="436" xr:uid="{00000000-0005-0000-0000-000031010000}"/>
    <cellStyle name="Normal 3 50 2" xfId="1220" xr:uid="{00000000-0005-0000-0000-000032010000}"/>
    <cellStyle name="Normal 3 51" xfId="445" xr:uid="{00000000-0005-0000-0000-000033010000}"/>
    <cellStyle name="Normal 3 51 2" xfId="1229" xr:uid="{00000000-0005-0000-0000-000034010000}"/>
    <cellStyle name="Normal 3 52" xfId="454" xr:uid="{00000000-0005-0000-0000-000035010000}"/>
    <cellStyle name="Normal 3 52 2" xfId="1238" xr:uid="{00000000-0005-0000-0000-000036010000}"/>
    <cellStyle name="Normal 3 53" xfId="463" xr:uid="{00000000-0005-0000-0000-000037010000}"/>
    <cellStyle name="Normal 3 53 2" xfId="1247" xr:uid="{00000000-0005-0000-0000-000038010000}"/>
    <cellStyle name="Normal 3 54" xfId="472" xr:uid="{00000000-0005-0000-0000-000039010000}"/>
    <cellStyle name="Normal 3 54 2" xfId="1256" xr:uid="{00000000-0005-0000-0000-00003A010000}"/>
    <cellStyle name="Normal 3 55" xfId="481" xr:uid="{00000000-0005-0000-0000-00003B010000}"/>
    <cellStyle name="Normal 3 55 2" xfId="1265" xr:uid="{00000000-0005-0000-0000-00003C010000}"/>
    <cellStyle name="Normal 3 56" xfId="490" xr:uid="{00000000-0005-0000-0000-00003D010000}"/>
    <cellStyle name="Normal 3 56 2" xfId="1274" xr:uid="{00000000-0005-0000-0000-00003E010000}"/>
    <cellStyle name="Normal 3 57" xfId="499" xr:uid="{00000000-0005-0000-0000-00003F010000}"/>
    <cellStyle name="Normal 3 57 2" xfId="1283" xr:uid="{00000000-0005-0000-0000-000040010000}"/>
    <cellStyle name="Normal 3 58" xfId="508" xr:uid="{00000000-0005-0000-0000-000041010000}"/>
    <cellStyle name="Normal 3 58 2" xfId="1292" xr:uid="{00000000-0005-0000-0000-000042010000}"/>
    <cellStyle name="Normal 3 59" xfId="517" xr:uid="{00000000-0005-0000-0000-000043010000}"/>
    <cellStyle name="Normal 3 59 2" xfId="1301" xr:uid="{00000000-0005-0000-0000-000044010000}"/>
    <cellStyle name="Normal 3 6" xfId="40" xr:uid="{00000000-0005-0000-0000-000045010000}"/>
    <cellStyle name="Normal 3 6 2" xfId="824" xr:uid="{00000000-0005-0000-0000-000046010000}"/>
    <cellStyle name="Normal 3 60" xfId="526" xr:uid="{00000000-0005-0000-0000-000047010000}"/>
    <cellStyle name="Normal 3 60 2" xfId="1310" xr:uid="{00000000-0005-0000-0000-000048010000}"/>
    <cellStyle name="Normal 3 61" xfId="535" xr:uid="{00000000-0005-0000-0000-000049010000}"/>
    <cellStyle name="Normal 3 61 2" xfId="1319" xr:uid="{00000000-0005-0000-0000-00004A010000}"/>
    <cellStyle name="Normal 3 62" xfId="544" xr:uid="{00000000-0005-0000-0000-00004B010000}"/>
    <cellStyle name="Normal 3 62 2" xfId="1328" xr:uid="{00000000-0005-0000-0000-00004C010000}"/>
    <cellStyle name="Normal 3 63" xfId="553" xr:uid="{00000000-0005-0000-0000-00004D010000}"/>
    <cellStyle name="Normal 3 63 2" xfId="1337" xr:uid="{00000000-0005-0000-0000-00004E010000}"/>
    <cellStyle name="Normal 3 64" xfId="562" xr:uid="{00000000-0005-0000-0000-00004F010000}"/>
    <cellStyle name="Normal 3 64 2" xfId="1346" xr:uid="{00000000-0005-0000-0000-000050010000}"/>
    <cellStyle name="Normal 3 65" xfId="571" xr:uid="{00000000-0005-0000-0000-000051010000}"/>
    <cellStyle name="Normal 3 65 2" xfId="1355" xr:uid="{00000000-0005-0000-0000-000052010000}"/>
    <cellStyle name="Normal 3 66" xfId="580" xr:uid="{00000000-0005-0000-0000-000053010000}"/>
    <cellStyle name="Normal 3 66 2" xfId="1364" xr:uid="{00000000-0005-0000-0000-000054010000}"/>
    <cellStyle name="Normal 3 67" xfId="589" xr:uid="{00000000-0005-0000-0000-000055010000}"/>
    <cellStyle name="Normal 3 67 2" xfId="1373" xr:uid="{00000000-0005-0000-0000-000056010000}"/>
    <cellStyle name="Normal 3 68" xfId="598" xr:uid="{00000000-0005-0000-0000-000057010000}"/>
    <cellStyle name="Normal 3 68 2" xfId="1382" xr:uid="{00000000-0005-0000-0000-000058010000}"/>
    <cellStyle name="Normal 3 69" xfId="607" xr:uid="{00000000-0005-0000-0000-000059010000}"/>
    <cellStyle name="Normal 3 69 2" xfId="1391" xr:uid="{00000000-0005-0000-0000-00005A010000}"/>
    <cellStyle name="Normal 3 7" xfId="49" xr:uid="{00000000-0005-0000-0000-00005B010000}"/>
    <cellStyle name="Normal 3 7 2" xfId="833" xr:uid="{00000000-0005-0000-0000-00005C010000}"/>
    <cellStyle name="Normal 3 70" xfId="616" xr:uid="{00000000-0005-0000-0000-00005D010000}"/>
    <cellStyle name="Normal 3 70 2" xfId="1400" xr:uid="{00000000-0005-0000-0000-00005E010000}"/>
    <cellStyle name="Normal 3 71" xfId="625" xr:uid="{00000000-0005-0000-0000-00005F010000}"/>
    <cellStyle name="Normal 3 71 2" xfId="1409" xr:uid="{00000000-0005-0000-0000-000060010000}"/>
    <cellStyle name="Normal 3 72" xfId="634" xr:uid="{00000000-0005-0000-0000-000061010000}"/>
    <cellStyle name="Normal 3 72 2" xfId="1418" xr:uid="{00000000-0005-0000-0000-000062010000}"/>
    <cellStyle name="Normal 3 73" xfId="643" xr:uid="{00000000-0005-0000-0000-000063010000}"/>
    <cellStyle name="Normal 3 73 2" xfId="1427" xr:uid="{00000000-0005-0000-0000-000064010000}"/>
    <cellStyle name="Normal 3 74" xfId="652" xr:uid="{00000000-0005-0000-0000-000065010000}"/>
    <cellStyle name="Normal 3 74 2" xfId="1436" xr:uid="{00000000-0005-0000-0000-000066010000}"/>
    <cellStyle name="Normal 3 75" xfId="661" xr:uid="{00000000-0005-0000-0000-000067010000}"/>
    <cellStyle name="Normal 3 75 2" xfId="1445" xr:uid="{00000000-0005-0000-0000-000068010000}"/>
    <cellStyle name="Normal 3 76" xfId="670" xr:uid="{00000000-0005-0000-0000-000069010000}"/>
    <cellStyle name="Normal 3 76 2" xfId="1454" xr:uid="{00000000-0005-0000-0000-00006A010000}"/>
    <cellStyle name="Normal 3 77" xfId="679" xr:uid="{00000000-0005-0000-0000-00006B010000}"/>
    <cellStyle name="Normal 3 77 2" xfId="1463" xr:uid="{00000000-0005-0000-0000-00006C010000}"/>
    <cellStyle name="Normal 3 78" xfId="689" xr:uid="{00000000-0005-0000-0000-00006D010000}"/>
    <cellStyle name="Normal 3 78 2" xfId="1472" xr:uid="{00000000-0005-0000-0000-00006E010000}"/>
    <cellStyle name="Normal 3 79" xfId="698" xr:uid="{00000000-0005-0000-0000-00006F010000}"/>
    <cellStyle name="Normal 3 79 2" xfId="1481" xr:uid="{00000000-0005-0000-0000-000070010000}"/>
    <cellStyle name="Normal 3 8" xfId="58" xr:uid="{00000000-0005-0000-0000-000071010000}"/>
    <cellStyle name="Normal 3 8 2" xfId="842" xr:uid="{00000000-0005-0000-0000-000072010000}"/>
    <cellStyle name="Normal 3 80" xfId="707" xr:uid="{00000000-0005-0000-0000-000073010000}"/>
    <cellStyle name="Normal 3 80 2" xfId="1490" xr:uid="{00000000-0005-0000-0000-000074010000}"/>
    <cellStyle name="Normal 3 81" xfId="716" xr:uid="{00000000-0005-0000-0000-000075010000}"/>
    <cellStyle name="Normal 3 81 2" xfId="1499" xr:uid="{00000000-0005-0000-0000-000076010000}"/>
    <cellStyle name="Normal 3 82" xfId="725" xr:uid="{00000000-0005-0000-0000-000077010000}"/>
    <cellStyle name="Normal 3 82 2" xfId="1508" xr:uid="{00000000-0005-0000-0000-000078010000}"/>
    <cellStyle name="Normal 3 83" xfId="734" xr:uid="{00000000-0005-0000-0000-000079010000}"/>
    <cellStyle name="Normal 3 83 2" xfId="1517" xr:uid="{00000000-0005-0000-0000-00007A010000}"/>
    <cellStyle name="Normal 3 84" xfId="743" xr:uid="{00000000-0005-0000-0000-00007B010000}"/>
    <cellStyle name="Normal 3 84 2" xfId="1526" xr:uid="{00000000-0005-0000-0000-00007C010000}"/>
    <cellStyle name="Normal 3 85" xfId="752" xr:uid="{00000000-0005-0000-0000-00007D010000}"/>
    <cellStyle name="Normal 3 85 2" xfId="1535" xr:uid="{00000000-0005-0000-0000-00007E010000}"/>
    <cellStyle name="Normal 3 86" xfId="762" xr:uid="{00000000-0005-0000-0000-00007F010000}"/>
    <cellStyle name="Normal 3 86 2" xfId="1545" xr:uid="{00000000-0005-0000-0000-000080010000}"/>
    <cellStyle name="Normal 3 87" xfId="771" xr:uid="{00000000-0005-0000-0000-000081010000}"/>
    <cellStyle name="Normal 3 87 2" xfId="1554" xr:uid="{00000000-0005-0000-0000-000082010000}"/>
    <cellStyle name="Normal 3 88" xfId="780" xr:uid="{00000000-0005-0000-0000-000083010000}"/>
    <cellStyle name="Normal 3 88 2" xfId="1563" xr:uid="{00000000-0005-0000-0000-000084010000}"/>
    <cellStyle name="Normal 3 89" xfId="788" xr:uid="{00000000-0005-0000-0000-000085010000}"/>
    <cellStyle name="Normal 3 9" xfId="67" xr:uid="{00000000-0005-0000-0000-000086010000}"/>
    <cellStyle name="Normal 3 9 2" xfId="851" xr:uid="{00000000-0005-0000-0000-000087010000}"/>
    <cellStyle name="Normal 30" xfId="210" xr:uid="{00000000-0005-0000-0000-000088010000}"/>
    <cellStyle name="Normal 30 2" xfId="994" xr:uid="{00000000-0005-0000-0000-000089010000}"/>
    <cellStyle name="Normal 31" xfId="219" xr:uid="{00000000-0005-0000-0000-00008A010000}"/>
    <cellStyle name="Normal 31 2" xfId="1003" xr:uid="{00000000-0005-0000-0000-00008B010000}"/>
    <cellStyle name="Normal 32" xfId="228" xr:uid="{00000000-0005-0000-0000-00008C010000}"/>
    <cellStyle name="Normal 32 2" xfId="1012" xr:uid="{00000000-0005-0000-0000-00008D010000}"/>
    <cellStyle name="Normal 33" xfId="237" xr:uid="{00000000-0005-0000-0000-00008E010000}"/>
    <cellStyle name="Normal 33 2" xfId="1021" xr:uid="{00000000-0005-0000-0000-00008F010000}"/>
    <cellStyle name="Normal 34" xfId="246" xr:uid="{00000000-0005-0000-0000-000090010000}"/>
    <cellStyle name="Normal 34 2" xfId="1030" xr:uid="{00000000-0005-0000-0000-000091010000}"/>
    <cellStyle name="Normal 35" xfId="255" xr:uid="{00000000-0005-0000-0000-000092010000}"/>
    <cellStyle name="Normal 35 2" xfId="1039" xr:uid="{00000000-0005-0000-0000-000093010000}"/>
    <cellStyle name="Normal 36" xfId="264" xr:uid="{00000000-0005-0000-0000-000094010000}"/>
    <cellStyle name="Normal 36 2" xfId="1048" xr:uid="{00000000-0005-0000-0000-000095010000}"/>
    <cellStyle name="Normal 37" xfId="273" xr:uid="{00000000-0005-0000-0000-000096010000}"/>
    <cellStyle name="Normal 37 2" xfId="1057" xr:uid="{00000000-0005-0000-0000-000097010000}"/>
    <cellStyle name="Normal 38" xfId="282" xr:uid="{00000000-0005-0000-0000-000098010000}"/>
    <cellStyle name="Normal 38 2" xfId="1066" xr:uid="{00000000-0005-0000-0000-000099010000}"/>
    <cellStyle name="Normal 39" xfId="291" xr:uid="{00000000-0005-0000-0000-00009A010000}"/>
    <cellStyle name="Normal 39 2" xfId="1075" xr:uid="{00000000-0005-0000-0000-00009B010000}"/>
    <cellStyle name="Normal 4" xfId="4" xr:uid="{00000000-0005-0000-0000-00009C010000}"/>
    <cellStyle name="Normal 4 10" xfId="77" xr:uid="{00000000-0005-0000-0000-00009D010000}"/>
    <cellStyle name="Normal 4 10 2" xfId="861" xr:uid="{00000000-0005-0000-0000-00009E010000}"/>
    <cellStyle name="Normal 4 11" xfId="86" xr:uid="{00000000-0005-0000-0000-00009F010000}"/>
    <cellStyle name="Normal 4 11 2" xfId="870" xr:uid="{00000000-0005-0000-0000-0000A0010000}"/>
    <cellStyle name="Normal 4 12" xfId="95" xr:uid="{00000000-0005-0000-0000-0000A1010000}"/>
    <cellStyle name="Normal 4 12 2" xfId="879" xr:uid="{00000000-0005-0000-0000-0000A2010000}"/>
    <cellStyle name="Normal 4 13" xfId="104" xr:uid="{00000000-0005-0000-0000-0000A3010000}"/>
    <cellStyle name="Normal 4 13 2" xfId="888" xr:uid="{00000000-0005-0000-0000-0000A4010000}"/>
    <cellStyle name="Normal 4 14" xfId="113" xr:uid="{00000000-0005-0000-0000-0000A5010000}"/>
    <cellStyle name="Normal 4 14 2" xfId="897" xr:uid="{00000000-0005-0000-0000-0000A6010000}"/>
    <cellStyle name="Normal 4 15" xfId="122" xr:uid="{00000000-0005-0000-0000-0000A7010000}"/>
    <cellStyle name="Normal 4 15 2" xfId="906" xr:uid="{00000000-0005-0000-0000-0000A8010000}"/>
    <cellStyle name="Normal 4 16" xfId="131" xr:uid="{00000000-0005-0000-0000-0000A9010000}"/>
    <cellStyle name="Normal 4 16 2" xfId="915" xr:uid="{00000000-0005-0000-0000-0000AA010000}"/>
    <cellStyle name="Normal 4 17" xfId="140" xr:uid="{00000000-0005-0000-0000-0000AB010000}"/>
    <cellStyle name="Normal 4 17 2" xfId="924" xr:uid="{00000000-0005-0000-0000-0000AC010000}"/>
    <cellStyle name="Normal 4 18" xfId="149" xr:uid="{00000000-0005-0000-0000-0000AD010000}"/>
    <cellStyle name="Normal 4 18 2" xfId="933" xr:uid="{00000000-0005-0000-0000-0000AE010000}"/>
    <cellStyle name="Normal 4 19" xfId="158" xr:uid="{00000000-0005-0000-0000-0000AF010000}"/>
    <cellStyle name="Normal 4 19 2" xfId="942" xr:uid="{00000000-0005-0000-0000-0000B0010000}"/>
    <cellStyle name="Normal 4 2" xfId="8" xr:uid="{00000000-0005-0000-0000-0000B1010000}"/>
    <cellStyle name="Normal 4 2 10" xfId="90" xr:uid="{00000000-0005-0000-0000-0000B2010000}"/>
    <cellStyle name="Normal 4 2 10 2" xfId="874" xr:uid="{00000000-0005-0000-0000-0000B3010000}"/>
    <cellStyle name="Normal 4 2 11" xfId="99" xr:uid="{00000000-0005-0000-0000-0000B4010000}"/>
    <cellStyle name="Normal 4 2 11 2" xfId="883" xr:uid="{00000000-0005-0000-0000-0000B5010000}"/>
    <cellStyle name="Normal 4 2 12" xfId="108" xr:uid="{00000000-0005-0000-0000-0000B6010000}"/>
    <cellStyle name="Normal 4 2 12 2" xfId="892" xr:uid="{00000000-0005-0000-0000-0000B7010000}"/>
    <cellStyle name="Normal 4 2 13" xfId="117" xr:uid="{00000000-0005-0000-0000-0000B8010000}"/>
    <cellStyle name="Normal 4 2 13 2" xfId="901" xr:uid="{00000000-0005-0000-0000-0000B9010000}"/>
    <cellStyle name="Normal 4 2 14" xfId="126" xr:uid="{00000000-0005-0000-0000-0000BA010000}"/>
    <cellStyle name="Normal 4 2 14 2" xfId="910" xr:uid="{00000000-0005-0000-0000-0000BB010000}"/>
    <cellStyle name="Normal 4 2 15" xfId="135" xr:uid="{00000000-0005-0000-0000-0000BC010000}"/>
    <cellStyle name="Normal 4 2 15 2" xfId="919" xr:uid="{00000000-0005-0000-0000-0000BD010000}"/>
    <cellStyle name="Normal 4 2 16" xfId="144" xr:uid="{00000000-0005-0000-0000-0000BE010000}"/>
    <cellStyle name="Normal 4 2 16 2" xfId="928" xr:uid="{00000000-0005-0000-0000-0000BF010000}"/>
    <cellStyle name="Normal 4 2 17" xfId="153" xr:uid="{00000000-0005-0000-0000-0000C0010000}"/>
    <cellStyle name="Normal 4 2 17 2" xfId="937" xr:uid="{00000000-0005-0000-0000-0000C1010000}"/>
    <cellStyle name="Normal 4 2 18" xfId="162" xr:uid="{00000000-0005-0000-0000-0000C2010000}"/>
    <cellStyle name="Normal 4 2 18 2" xfId="946" xr:uid="{00000000-0005-0000-0000-0000C3010000}"/>
    <cellStyle name="Normal 4 2 19" xfId="171" xr:uid="{00000000-0005-0000-0000-0000C4010000}"/>
    <cellStyle name="Normal 4 2 19 2" xfId="955" xr:uid="{00000000-0005-0000-0000-0000C5010000}"/>
    <cellStyle name="Normal 4 2 2" xfId="18" xr:uid="{00000000-0005-0000-0000-0000C6010000}"/>
    <cellStyle name="Normal 4 2 2 2" xfId="802" xr:uid="{00000000-0005-0000-0000-0000C7010000}"/>
    <cellStyle name="Normal 4 2 20" xfId="180" xr:uid="{00000000-0005-0000-0000-0000C8010000}"/>
    <cellStyle name="Normal 4 2 20 2" xfId="964" xr:uid="{00000000-0005-0000-0000-0000C9010000}"/>
    <cellStyle name="Normal 4 2 21" xfId="189" xr:uid="{00000000-0005-0000-0000-0000CA010000}"/>
    <cellStyle name="Normal 4 2 21 2" xfId="973" xr:uid="{00000000-0005-0000-0000-0000CB010000}"/>
    <cellStyle name="Normal 4 2 22" xfId="198" xr:uid="{00000000-0005-0000-0000-0000CC010000}"/>
    <cellStyle name="Normal 4 2 22 2" xfId="982" xr:uid="{00000000-0005-0000-0000-0000CD010000}"/>
    <cellStyle name="Normal 4 2 23" xfId="207" xr:uid="{00000000-0005-0000-0000-0000CE010000}"/>
    <cellStyle name="Normal 4 2 23 2" xfId="991" xr:uid="{00000000-0005-0000-0000-0000CF010000}"/>
    <cellStyle name="Normal 4 2 24" xfId="216" xr:uid="{00000000-0005-0000-0000-0000D0010000}"/>
    <cellStyle name="Normal 4 2 24 2" xfId="1000" xr:uid="{00000000-0005-0000-0000-0000D1010000}"/>
    <cellStyle name="Normal 4 2 25" xfId="225" xr:uid="{00000000-0005-0000-0000-0000D2010000}"/>
    <cellStyle name="Normal 4 2 25 2" xfId="1009" xr:uid="{00000000-0005-0000-0000-0000D3010000}"/>
    <cellStyle name="Normal 4 2 26" xfId="234" xr:uid="{00000000-0005-0000-0000-0000D4010000}"/>
    <cellStyle name="Normal 4 2 26 2" xfId="1018" xr:uid="{00000000-0005-0000-0000-0000D5010000}"/>
    <cellStyle name="Normal 4 2 27" xfId="243" xr:uid="{00000000-0005-0000-0000-0000D6010000}"/>
    <cellStyle name="Normal 4 2 27 2" xfId="1027" xr:uid="{00000000-0005-0000-0000-0000D7010000}"/>
    <cellStyle name="Normal 4 2 28" xfId="252" xr:uid="{00000000-0005-0000-0000-0000D8010000}"/>
    <cellStyle name="Normal 4 2 28 2" xfId="1036" xr:uid="{00000000-0005-0000-0000-0000D9010000}"/>
    <cellStyle name="Normal 4 2 29" xfId="261" xr:uid="{00000000-0005-0000-0000-0000DA010000}"/>
    <cellStyle name="Normal 4 2 29 2" xfId="1045" xr:uid="{00000000-0005-0000-0000-0000DB010000}"/>
    <cellStyle name="Normal 4 2 3" xfId="27" xr:uid="{00000000-0005-0000-0000-0000DC010000}"/>
    <cellStyle name="Normal 4 2 3 2" xfId="811" xr:uid="{00000000-0005-0000-0000-0000DD010000}"/>
    <cellStyle name="Normal 4 2 30" xfId="270" xr:uid="{00000000-0005-0000-0000-0000DE010000}"/>
    <cellStyle name="Normal 4 2 30 2" xfId="1054" xr:uid="{00000000-0005-0000-0000-0000DF010000}"/>
    <cellStyle name="Normal 4 2 31" xfId="279" xr:uid="{00000000-0005-0000-0000-0000E0010000}"/>
    <cellStyle name="Normal 4 2 31 2" xfId="1063" xr:uid="{00000000-0005-0000-0000-0000E1010000}"/>
    <cellStyle name="Normal 4 2 32" xfId="288" xr:uid="{00000000-0005-0000-0000-0000E2010000}"/>
    <cellStyle name="Normal 4 2 32 2" xfId="1072" xr:uid="{00000000-0005-0000-0000-0000E3010000}"/>
    <cellStyle name="Normal 4 2 33" xfId="297" xr:uid="{00000000-0005-0000-0000-0000E4010000}"/>
    <cellStyle name="Normal 4 2 33 2" xfId="1081" xr:uid="{00000000-0005-0000-0000-0000E5010000}"/>
    <cellStyle name="Normal 4 2 34" xfId="306" xr:uid="{00000000-0005-0000-0000-0000E6010000}"/>
    <cellStyle name="Normal 4 2 34 2" xfId="1090" xr:uid="{00000000-0005-0000-0000-0000E7010000}"/>
    <cellStyle name="Normal 4 2 35" xfId="315" xr:uid="{00000000-0005-0000-0000-0000E8010000}"/>
    <cellStyle name="Normal 4 2 35 2" xfId="1099" xr:uid="{00000000-0005-0000-0000-0000E9010000}"/>
    <cellStyle name="Normal 4 2 36" xfId="324" xr:uid="{00000000-0005-0000-0000-0000EA010000}"/>
    <cellStyle name="Normal 4 2 36 2" xfId="1108" xr:uid="{00000000-0005-0000-0000-0000EB010000}"/>
    <cellStyle name="Normal 4 2 37" xfId="333" xr:uid="{00000000-0005-0000-0000-0000EC010000}"/>
    <cellStyle name="Normal 4 2 37 2" xfId="1117" xr:uid="{00000000-0005-0000-0000-0000ED010000}"/>
    <cellStyle name="Normal 4 2 38" xfId="342" xr:uid="{00000000-0005-0000-0000-0000EE010000}"/>
    <cellStyle name="Normal 4 2 38 2" xfId="1126" xr:uid="{00000000-0005-0000-0000-0000EF010000}"/>
    <cellStyle name="Normal 4 2 39" xfId="351" xr:uid="{00000000-0005-0000-0000-0000F0010000}"/>
    <cellStyle name="Normal 4 2 39 2" xfId="1135" xr:uid="{00000000-0005-0000-0000-0000F1010000}"/>
    <cellStyle name="Normal 4 2 4" xfId="36" xr:uid="{00000000-0005-0000-0000-0000F2010000}"/>
    <cellStyle name="Normal 4 2 4 2" xfId="820" xr:uid="{00000000-0005-0000-0000-0000F3010000}"/>
    <cellStyle name="Normal 4 2 40" xfId="360" xr:uid="{00000000-0005-0000-0000-0000F4010000}"/>
    <cellStyle name="Normal 4 2 40 2" xfId="1144" xr:uid="{00000000-0005-0000-0000-0000F5010000}"/>
    <cellStyle name="Normal 4 2 41" xfId="369" xr:uid="{00000000-0005-0000-0000-0000F6010000}"/>
    <cellStyle name="Normal 4 2 41 2" xfId="1153" xr:uid="{00000000-0005-0000-0000-0000F7010000}"/>
    <cellStyle name="Normal 4 2 42" xfId="378" xr:uid="{00000000-0005-0000-0000-0000F8010000}"/>
    <cellStyle name="Normal 4 2 42 2" xfId="1162" xr:uid="{00000000-0005-0000-0000-0000F9010000}"/>
    <cellStyle name="Normal 4 2 43" xfId="387" xr:uid="{00000000-0005-0000-0000-0000FA010000}"/>
    <cellStyle name="Normal 4 2 43 2" xfId="1171" xr:uid="{00000000-0005-0000-0000-0000FB010000}"/>
    <cellStyle name="Normal 4 2 44" xfId="396" xr:uid="{00000000-0005-0000-0000-0000FC010000}"/>
    <cellStyle name="Normal 4 2 44 2" xfId="1180" xr:uid="{00000000-0005-0000-0000-0000FD010000}"/>
    <cellStyle name="Normal 4 2 45" xfId="405" xr:uid="{00000000-0005-0000-0000-0000FE010000}"/>
    <cellStyle name="Normal 4 2 45 2" xfId="1189" xr:uid="{00000000-0005-0000-0000-0000FF010000}"/>
    <cellStyle name="Normal 4 2 46" xfId="414" xr:uid="{00000000-0005-0000-0000-000000020000}"/>
    <cellStyle name="Normal 4 2 46 2" xfId="1198" xr:uid="{00000000-0005-0000-0000-000001020000}"/>
    <cellStyle name="Normal 4 2 47" xfId="423" xr:uid="{00000000-0005-0000-0000-000002020000}"/>
    <cellStyle name="Normal 4 2 47 2" xfId="1207" xr:uid="{00000000-0005-0000-0000-000003020000}"/>
    <cellStyle name="Normal 4 2 48" xfId="432" xr:uid="{00000000-0005-0000-0000-000004020000}"/>
    <cellStyle name="Normal 4 2 48 2" xfId="1216" xr:uid="{00000000-0005-0000-0000-000005020000}"/>
    <cellStyle name="Normal 4 2 49" xfId="441" xr:uid="{00000000-0005-0000-0000-000006020000}"/>
    <cellStyle name="Normal 4 2 49 2" xfId="1225" xr:uid="{00000000-0005-0000-0000-000007020000}"/>
    <cellStyle name="Normal 4 2 5" xfId="45" xr:uid="{00000000-0005-0000-0000-000008020000}"/>
    <cellStyle name="Normal 4 2 5 2" xfId="829" xr:uid="{00000000-0005-0000-0000-000009020000}"/>
    <cellStyle name="Normal 4 2 50" xfId="450" xr:uid="{00000000-0005-0000-0000-00000A020000}"/>
    <cellStyle name="Normal 4 2 50 2" xfId="1234" xr:uid="{00000000-0005-0000-0000-00000B020000}"/>
    <cellStyle name="Normal 4 2 51" xfId="459" xr:uid="{00000000-0005-0000-0000-00000C020000}"/>
    <cellStyle name="Normal 4 2 51 2" xfId="1243" xr:uid="{00000000-0005-0000-0000-00000D020000}"/>
    <cellStyle name="Normal 4 2 52" xfId="468" xr:uid="{00000000-0005-0000-0000-00000E020000}"/>
    <cellStyle name="Normal 4 2 52 2" xfId="1252" xr:uid="{00000000-0005-0000-0000-00000F020000}"/>
    <cellStyle name="Normal 4 2 53" xfId="477" xr:uid="{00000000-0005-0000-0000-000010020000}"/>
    <cellStyle name="Normal 4 2 53 2" xfId="1261" xr:uid="{00000000-0005-0000-0000-000011020000}"/>
    <cellStyle name="Normal 4 2 54" xfId="486" xr:uid="{00000000-0005-0000-0000-000012020000}"/>
    <cellStyle name="Normal 4 2 54 2" xfId="1270" xr:uid="{00000000-0005-0000-0000-000013020000}"/>
    <cellStyle name="Normal 4 2 55" xfId="495" xr:uid="{00000000-0005-0000-0000-000014020000}"/>
    <cellStyle name="Normal 4 2 55 2" xfId="1279" xr:uid="{00000000-0005-0000-0000-000015020000}"/>
    <cellStyle name="Normal 4 2 56" xfId="504" xr:uid="{00000000-0005-0000-0000-000016020000}"/>
    <cellStyle name="Normal 4 2 56 2" xfId="1288" xr:uid="{00000000-0005-0000-0000-000017020000}"/>
    <cellStyle name="Normal 4 2 57" xfId="513" xr:uid="{00000000-0005-0000-0000-000018020000}"/>
    <cellStyle name="Normal 4 2 57 2" xfId="1297" xr:uid="{00000000-0005-0000-0000-000019020000}"/>
    <cellStyle name="Normal 4 2 58" xfId="522" xr:uid="{00000000-0005-0000-0000-00001A020000}"/>
    <cellStyle name="Normal 4 2 58 2" xfId="1306" xr:uid="{00000000-0005-0000-0000-00001B020000}"/>
    <cellStyle name="Normal 4 2 59" xfId="531" xr:uid="{00000000-0005-0000-0000-00001C020000}"/>
    <cellStyle name="Normal 4 2 59 2" xfId="1315" xr:uid="{00000000-0005-0000-0000-00001D020000}"/>
    <cellStyle name="Normal 4 2 6" xfId="54" xr:uid="{00000000-0005-0000-0000-00001E020000}"/>
    <cellStyle name="Normal 4 2 6 2" xfId="838" xr:uid="{00000000-0005-0000-0000-00001F020000}"/>
    <cellStyle name="Normal 4 2 60" xfId="540" xr:uid="{00000000-0005-0000-0000-000020020000}"/>
    <cellStyle name="Normal 4 2 60 2" xfId="1324" xr:uid="{00000000-0005-0000-0000-000021020000}"/>
    <cellStyle name="Normal 4 2 61" xfId="549" xr:uid="{00000000-0005-0000-0000-000022020000}"/>
    <cellStyle name="Normal 4 2 61 2" xfId="1333" xr:uid="{00000000-0005-0000-0000-000023020000}"/>
    <cellStyle name="Normal 4 2 62" xfId="558" xr:uid="{00000000-0005-0000-0000-000024020000}"/>
    <cellStyle name="Normal 4 2 62 2" xfId="1342" xr:uid="{00000000-0005-0000-0000-000025020000}"/>
    <cellStyle name="Normal 4 2 63" xfId="567" xr:uid="{00000000-0005-0000-0000-000026020000}"/>
    <cellStyle name="Normal 4 2 63 2" xfId="1351" xr:uid="{00000000-0005-0000-0000-000027020000}"/>
    <cellStyle name="Normal 4 2 64" xfId="576" xr:uid="{00000000-0005-0000-0000-000028020000}"/>
    <cellStyle name="Normal 4 2 64 2" xfId="1360" xr:uid="{00000000-0005-0000-0000-000029020000}"/>
    <cellStyle name="Normal 4 2 65" xfId="585" xr:uid="{00000000-0005-0000-0000-00002A020000}"/>
    <cellStyle name="Normal 4 2 65 2" xfId="1369" xr:uid="{00000000-0005-0000-0000-00002B020000}"/>
    <cellStyle name="Normal 4 2 66" xfId="594" xr:uid="{00000000-0005-0000-0000-00002C020000}"/>
    <cellStyle name="Normal 4 2 66 2" xfId="1378" xr:uid="{00000000-0005-0000-0000-00002D020000}"/>
    <cellStyle name="Normal 4 2 67" xfId="603" xr:uid="{00000000-0005-0000-0000-00002E020000}"/>
    <cellStyle name="Normal 4 2 67 2" xfId="1387" xr:uid="{00000000-0005-0000-0000-00002F020000}"/>
    <cellStyle name="Normal 4 2 68" xfId="612" xr:uid="{00000000-0005-0000-0000-000030020000}"/>
    <cellStyle name="Normal 4 2 68 2" xfId="1396" xr:uid="{00000000-0005-0000-0000-000031020000}"/>
    <cellStyle name="Normal 4 2 69" xfId="621" xr:uid="{00000000-0005-0000-0000-000032020000}"/>
    <cellStyle name="Normal 4 2 69 2" xfId="1405" xr:uid="{00000000-0005-0000-0000-000033020000}"/>
    <cellStyle name="Normal 4 2 7" xfId="63" xr:uid="{00000000-0005-0000-0000-000034020000}"/>
    <cellStyle name="Normal 4 2 7 2" xfId="847" xr:uid="{00000000-0005-0000-0000-000035020000}"/>
    <cellStyle name="Normal 4 2 70" xfId="630" xr:uid="{00000000-0005-0000-0000-000036020000}"/>
    <cellStyle name="Normal 4 2 70 2" xfId="1414" xr:uid="{00000000-0005-0000-0000-000037020000}"/>
    <cellStyle name="Normal 4 2 71" xfId="639" xr:uid="{00000000-0005-0000-0000-000038020000}"/>
    <cellStyle name="Normal 4 2 71 2" xfId="1423" xr:uid="{00000000-0005-0000-0000-000039020000}"/>
    <cellStyle name="Normal 4 2 72" xfId="648" xr:uid="{00000000-0005-0000-0000-00003A020000}"/>
    <cellStyle name="Normal 4 2 72 2" xfId="1432" xr:uid="{00000000-0005-0000-0000-00003B020000}"/>
    <cellStyle name="Normal 4 2 73" xfId="657" xr:uid="{00000000-0005-0000-0000-00003C020000}"/>
    <cellStyle name="Normal 4 2 73 2" xfId="1441" xr:uid="{00000000-0005-0000-0000-00003D020000}"/>
    <cellStyle name="Normal 4 2 74" xfId="666" xr:uid="{00000000-0005-0000-0000-00003E020000}"/>
    <cellStyle name="Normal 4 2 74 2" xfId="1450" xr:uid="{00000000-0005-0000-0000-00003F020000}"/>
    <cellStyle name="Normal 4 2 75" xfId="675" xr:uid="{00000000-0005-0000-0000-000040020000}"/>
    <cellStyle name="Normal 4 2 75 2" xfId="1459" xr:uid="{00000000-0005-0000-0000-000041020000}"/>
    <cellStyle name="Normal 4 2 76" xfId="684" xr:uid="{00000000-0005-0000-0000-000042020000}"/>
    <cellStyle name="Normal 4 2 76 2" xfId="1468" xr:uid="{00000000-0005-0000-0000-000043020000}"/>
    <cellStyle name="Normal 4 2 77" xfId="694" xr:uid="{00000000-0005-0000-0000-000044020000}"/>
    <cellStyle name="Normal 4 2 77 2" xfId="1477" xr:uid="{00000000-0005-0000-0000-000045020000}"/>
    <cellStyle name="Normal 4 2 78" xfId="703" xr:uid="{00000000-0005-0000-0000-000046020000}"/>
    <cellStyle name="Normal 4 2 78 2" xfId="1486" xr:uid="{00000000-0005-0000-0000-000047020000}"/>
    <cellStyle name="Normal 4 2 79" xfId="712" xr:uid="{00000000-0005-0000-0000-000048020000}"/>
    <cellStyle name="Normal 4 2 79 2" xfId="1495" xr:uid="{00000000-0005-0000-0000-000049020000}"/>
    <cellStyle name="Normal 4 2 8" xfId="72" xr:uid="{00000000-0005-0000-0000-00004A020000}"/>
    <cellStyle name="Normal 4 2 8 2" xfId="856" xr:uid="{00000000-0005-0000-0000-00004B020000}"/>
    <cellStyle name="Normal 4 2 80" xfId="721" xr:uid="{00000000-0005-0000-0000-00004C020000}"/>
    <cellStyle name="Normal 4 2 80 2" xfId="1504" xr:uid="{00000000-0005-0000-0000-00004D020000}"/>
    <cellStyle name="Normal 4 2 81" xfId="730" xr:uid="{00000000-0005-0000-0000-00004E020000}"/>
    <cellStyle name="Normal 4 2 81 2" xfId="1513" xr:uid="{00000000-0005-0000-0000-00004F020000}"/>
    <cellStyle name="Normal 4 2 82" xfId="739" xr:uid="{00000000-0005-0000-0000-000050020000}"/>
    <cellStyle name="Normal 4 2 82 2" xfId="1522" xr:uid="{00000000-0005-0000-0000-000051020000}"/>
    <cellStyle name="Normal 4 2 83" xfId="748" xr:uid="{00000000-0005-0000-0000-000052020000}"/>
    <cellStyle name="Normal 4 2 83 2" xfId="1531" xr:uid="{00000000-0005-0000-0000-000053020000}"/>
    <cellStyle name="Normal 4 2 84" xfId="757" xr:uid="{00000000-0005-0000-0000-000054020000}"/>
    <cellStyle name="Normal 4 2 84 2" xfId="1540" xr:uid="{00000000-0005-0000-0000-000055020000}"/>
    <cellStyle name="Normal 4 2 85" xfId="767" xr:uid="{00000000-0005-0000-0000-000056020000}"/>
    <cellStyle name="Normal 4 2 85 2" xfId="1550" xr:uid="{00000000-0005-0000-0000-000057020000}"/>
    <cellStyle name="Normal 4 2 86" xfId="776" xr:uid="{00000000-0005-0000-0000-000058020000}"/>
    <cellStyle name="Normal 4 2 86 2" xfId="1559" xr:uid="{00000000-0005-0000-0000-000059020000}"/>
    <cellStyle name="Normal 4 2 87" xfId="785" xr:uid="{00000000-0005-0000-0000-00005A020000}"/>
    <cellStyle name="Normal 4 2 87 2" xfId="1568" xr:uid="{00000000-0005-0000-0000-00005B020000}"/>
    <cellStyle name="Normal 4 2 88" xfId="793" xr:uid="{00000000-0005-0000-0000-00005C020000}"/>
    <cellStyle name="Normal 4 2 9" xfId="81" xr:uid="{00000000-0005-0000-0000-00005D020000}"/>
    <cellStyle name="Normal 4 2 9 2" xfId="865" xr:uid="{00000000-0005-0000-0000-00005E020000}"/>
    <cellStyle name="Normal 4 20" xfId="167" xr:uid="{00000000-0005-0000-0000-00005F020000}"/>
    <cellStyle name="Normal 4 20 2" xfId="951" xr:uid="{00000000-0005-0000-0000-000060020000}"/>
    <cellStyle name="Normal 4 21" xfId="176" xr:uid="{00000000-0005-0000-0000-000061020000}"/>
    <cellStyle name="Normal 4 21 2" xfId="960" xr:uid="{00000000-0005-0000-0000-000062020000}"/>
    <cellStyle name="Normal 4 22" xfId="185" xr:uid="{00000000-0005-0000-0000-000063020000}"/>
    <cellStyle name="Normal 4 22 2" xfId="969" xr:uid="{00000000-0005-0000-0000-000064020000}"/>
    <cellStyle name="Normal 4 23" xfId="194" xr:uid="{00000000-0005-0000-0000-000065020000}"/>
    <cellStyle name="Normal 4 23 2" xfId="978" xr:uid="{00000000-0005-0000-0000-000066020000}"/>
    <cellStyle name="Normal 4 24" xfId="203" xr:uid="{00000000-0005-0000-0000-000067020000}"/>
    <cellStyle name="Normal 4 24 2" xfId="987" xr:uid="{00000000-0005-0000-0000-000068020000}"/>
    <cellStyle name="Normal 4 25" xfId="212" xr:uid="{00000000-0005-0000-0000-000069020000}"/>
    <cellStyle name="Normal 4 25 2" xfId="996" xr:uid="{00000000-0005-0000-0000-00006A020000}"/>
    <cellStyle name="Normal 4 26" xfId="221" xr:uid="{00000000-0005-0000-0000-00006B020000}"/>
    <cellStyle name="Normal 4 26 2" xfId="1005" xr:uid="{00000000-0005-0000-0000-00006C020000}"/>
    <cellStyle name="Normal 4 27" xfId="230" xr:uid="{00000000-0005-0000-0000-00006D020000}"/>
    <cellStyle name="Normal 4 27 2" xfId="1014" xr:uid="{00000000-0005-0000-0000-00006E020000}"/>
    <cellStyle name="Normal 4 28" xfId="239" xr:uid="{00000000-0005-0000-0000-00006F020000}"/>
    <cellStyle name="Normal 4 28 2" xfId="1023" xr:uid="{00000000-0005-0000-0000-000070020000}"/>
    <cellStyle name="Normal 4 29" xfId="248" xr:uid="{00000000-0005-0000-0000-000071020000}"/>
    <cellStyle name="Normal 4 29 2" xfId="1032" xr:uid="{00000000-0005-0000-0000-000072020000}"/>
    <cellStyle name="Normal 4 3" xfId="14" xr:uid="{00000000-0005-0000-0000-000073020000}"/>
    <cellStyle name="Normal 4 3 2" xfId="798" xr:uid="{00000000-0005-0000-0000-000074020000}"/>
    <cellStyle name="Normal 4 30" xfId="257" xr:uid="{00000000-0005-0000-0000-000075020000}"/>
    <cellStyle name="Normal 4 30 2" xfId="1041" xr:uid="{00000000-0005-0000-0000-000076020000}"/>
    <cellStyle name="Normal 4 31" xfId="266" xr:uid="{00000000-0005-0000-0000-000077020000}"/>
    <cellStyle name="Normal 4 31 2" xfId="1050" xr:uid="{00000000-0005-0000-0000-000078020000}"/>
    <cellStyle name="Normal 4 32" xfId="275" xr:uid="{00000000-0005-0000-0000-000079020000}"/>
    <cellStyle name="Normal 4 32 2" xfId="1059" xr:uid="{00000000-0005-0000-0000-00007A020000}"/>
    <cellStyle name="Normal 4 33" xfId="284" xr:uid="{00000000-0005-0000-0000-00007B020000}"/>
    <cellStyle name="Normal 4 33 2" xfId="1068" xr:uid="{00000000-0005-0000-0000-00007C020000}"/>
    <cellStyle name="Normal 4 34" xfId="293" xr:uid="{00000000-0005-0000-0000-00007D020000}"/>
    <cellStyle name="Normal 4 34 2" xfId="1077" xr:uid="{00000000-0005-0000-0000-00007E020000}"/>
    <cellStyle name="Normal 4 35" xfId="302" xr:uid="{00000000-0005-0000-0000-00007F020000}"/>
    <cellStyle name="Normal 4 35 2" xfId="1086" xr:uid="{00000000-0005-0000-0000-000080020000}"/>
    <cellStyle name="Normal 4 36" xfId="311" xr:uid="{00000000-0005-0000-0000-000081020000}"/>
    <cellStyle name="Normal 4 36 2" xfId="1095" xr:uid="{00000000-0005-0000-0000-000082020000}"/>
    <cellStyle name="Normal 4 37" xfId="320" xr:uid="{00000000-0005-0000-0000-000083020000}"/>
    <cellStyle name="Normal 4 37 2" xfId="1104" xr:uid="{00000000-0005-0000-0000-000084020000}"/>
    <cellStyle name="Normal 4 38" xfId="329" xr:uid="{00000000-0005-0000-0000-000085020000}"/>
    <cellStyle name="Normal 4 38 2" xfId="1113" xr:uid="{00000000-0005-0000-0000-000086020000}"/>
    <cellStyle name="Normal 4 39" xfId="338" xr:uid="{00000000-0005-0000-0000-000087020000}"/>
    <cellStyle name="Normal 4 39 2" xfId="1122" xr:uid="{00000000-0005-0000-0000-000088020000}"/>
    <cellStyle name="Normal 4 4" xfId="23" xr:uid="{00000000-0005-0000-0000-000089020000}"/>
    <cellStyle name="Normal 4 4 2" xfId="807" xr:uid="{00000000-0005-0000-0000-00008A020000}"/>
    <cellStyle name="Normal 4 40" xfId="347" xr:uid="{00000000-0005-0000-0000-00008B020000}"/>
    <cellStyle name="Normal 4 40 2" xfId="1131" xr:uid="{00000000-0005-0000-0000-00008C020000}"/>
    <cellStyle name="Normal 4 41" xfId="356" xr:uid="{00000000-0005-0000-0000-00008D020000}"/>
    <cellStyle name="Normal 4 41 2" xfId="1140" xr:uid="{00000000-0005-0000-0000-00008E020000}"/>
    <cellStyle name="Normal 4 42" xfId="365" xr:uid="{00000000-0005-0000-0000-00008F020000}"/>
    <cellStyle name="Normal 4 42 2" xfId="1149" xr:uid="{00000000-0005-0000-0000-000090020000}"/>
    <cellStyle name="Normal 4 43" xfId="374" xr:uid="{00000000-0005-0000-0000-000091020000}"/>
    <cellStyle name="Normal 4 43 2" xfId="1158" xr:uid="{00000000-0005-0000-0000-000092020000}"/>
    <cellStyle name="Normal 4 44" xfId="383" xr:uid="{00000000-0005-0000-0000-000093020000}"/>
    <cellStyle name="Normal 4 44 2" xfId="1167" xr:uid="{00000000-0005-0000-0000-000094020000}"/>
    <cellStyle name="Normal 4 45" xfId="392" xr:uid="{00000000-0005-0000-0000-000095020000}"/>
    <cellStyle name="Normal 4 45 2" xfId="1176" xr:uid="{00000000-0005-0000-0000-000096020000}"/>
    <cellStyle name="Normal 4 46" xfId="401" xr:uid="{00000000-0005-0000-0000-000097020000}"/>
    <cellStyle name="Normal 4 46 2" xfId="1185" xr:uid="{00000000-0005-0000-0000-000098020000}"/>
    <cellStyle name="Normal 4 47" xfId="410" xr:uid="{00000000-0005-0000-0000-000099020000}"/>
    <cellStyle name="Normal 4 47 2" xfId="1194" xr:uid="{00000000-0005-0000-0000-00009A020000}"/>
    <cellStyle name="Normal 4 48" xfId="419" xr:uid="{00000000-0005-0000-0000-00009B020000}"/>
    <cellStyle name="Normal 4 48 2" xfId="1203" xr:uid="{00000000-0005-0000-0000-00009C020000}"/>
    <cellStyle name="Normal 4 49" xfId="428" xr:uid="{00000000-0005-0000-0000-00009D020000}"/>
    <cellStyle name="Normal 4 49 2" xfId="1212" xr:uid="{00000000-0005-0000-0000-00009E020000}"/>
    <cellStyle name="Normal 4 5" xfId="32" xr:uid="{00000000-0005-0000-0000-00009F020000}"/>
    <cellStyle name="Normal 4 5 2" xfId="816" xr:uid="{00000000-0005-0000-0000-0000A0020000}"/>
    <cellStyle name="Normal 4 50" xfId="437" xr:uid="{00000000-0005-0000-0000-0000A1020000}"/>
    <cellStyle name="Normal 4 50 2" xfId="1221" xr:uid="{00000000-0005-0000-0000-0000A2020000}"/>
    <cellStyle name="Normal 4 51" xfId="446" xr:uid="{00000000-0005-0000-0000-0000A3020000}"/>
    <cellStyle name="Normal 4 51 2" xfId="1230" xr:uid="{00000000-0005-0000-0000-0000A4020000}"/>
    <cellStyle name="Normal 4 52" xfId="455" xr:uid="{00000000-0005-0000-0000-0000A5020000}"/>
    <cellStyle name="Normal 4 52 2" xfId="1239" xr:uid="{00000000-0005-0000-0000-0000A6020000}"/>
    <cellStyle name="Normal 4 53" xfId="464" xr:uid="{00000000-0005-0000-0000-0000A7020000}"/>
    <cellStyle name="Normal 4 53 2" xfId="1248" xr:uid="{00000000-0005-0000-0000-0000A8020000}"/>
    <cellStyle name="Normal 4 54" xfId="473" xr:uid="{00000000-0005-0000-0000-0000A9020000}"/>
    <cellStyle name="Normal 4 54 2" xfId="1257" xr:uid="{00000000-0005-0000-0000-0000AA020000}"/>
    <cellStyle name="Normal 4 55" xfId="482" xr:uid="{00000000-0005-0000-0000-0000AB020000}"/>
    <cellStyle name="Normal 4 55 2" xfId="1266" xr:uid="{00000000-0005-0000-0000-0000AC020000}"/>
    <cellStyle name="Normal 4 56" xfId="491" xr:uid="{00000000-0005-0000-0000-0000AD020000}"/>
    <cellStyle name="Normal 4 56 2" xfId="1275" xr:uid="{00000000-0005-0000-0000-0000AE020000}"/>
    <cellStyle name="Normal 4 57" xfId="500" xr:uid="{00000000-0005-0000-0000-0000AF020000}"/>
    <cellStyle name="Normal 4 57 2" xfId="1284" xr:uid="{00000000-0005-0000-0000-0000B0020000}"/>
    <cellStyle name="Normal 4 58" xfId="509" xr:uid="{00000000-0005-0000-0000-0000B1020000}"/>
    <cellStyle name="Normal 4 58 2" xfId="1293" xr:uid="{00000000-0005-0000-0000-0000B2020000}"/>
    <cellStyle name="Normal 4 59" xfId="518" xr:uid="{00000000-0005-0000-0000-0000B3020000}"/>
    <cellStyle name="Normal 4 59 2" xfId="1302" xr:uid="{00000000-0005-0000-0000-0000B4020000}"/>
    <cellStyle name="Normal 4 6" xfId="41" xr:uid="{00000000-0005-0000-0000-0000B5020000}"/>
    <cellStyle name="Normal 4 6 2" xfId="825" xr:uid="{00000000-0005-0000-0000-0000B6020000}"/>
    <cellStyle name="Normal 4 60" xfId="527" xr:uid="{00000000-0005-0000-0000-0000B7020000}"/>
    <cellStyle name="Normal 4 60 2" xfId="1311" xr:uid="{00000000-0005-0000-0000-0000B8020000}"/>
    <cellStyle name="Normal 4 61" xfId="536" xr:uid="{00000000-0005-0000-0000-0000B9020000}"/>
    <cellStyle name="Normal 4 61 2" xfId="1320" xr:uid="{00000000-0005-0000-0000-0000BA020000}"/>
    <cellStyle name="Normal 4 62" xfId="545" xr:uid="{00000000-0005-0000-0000-0000BB020000}"/>
    <cellStyle name="Normal 4 62 2" xfId="1329" xr:uid="{00000000-0005-0000-0000-0000BC020000}"/>
    <cellStyle name="Normal 4 63" xfId="554" xr:uid="{00000000-0005-0000-0000-0000BD020000}"/>
    <cellStyle name="Normal 4 63 2" xfId="1338" xr:uid="{00000000-0005-0000-0000-0000BE020000}"/>
    <cellStyle name="Normal 4 64" xfId="563" xr:uid="{00000000-0005-0000-0000-0000BF020000}"/>
    <cellStyle name="Normal 4 64 2" xfId="1347" xr:uid="{00000000-0005-0000-0000-0000C0020000}"/>
    <cellStyle name="Normal 4 65" xfId="572" xr:uid="{00000000-0005-0000-0000-0000C1020000}"/>
    <cellStyle name="Normal 4 65 2" xfId="1356" xr:uid="{00000000-0005-0000-0000-0000C2020000}"/>
    <cellStyle name="Normal 4 66" xfId="581" xr:uid="{00000000-0005-0000-0000-0000C3020000}"/>
    <cellStyle name="Normal 4 66 2" xfId="1365" xr:uid="{00000000-0005-0000-0000-0000C4020000}"/>
    <cellStyle name="Normal 4 67" xfId="590" xr:uid="{00000000-0005-0000-0000-0000C5020000}"/>
    <cellStyle name="Normal 4 67 2" xfId="1374" xr:uid="{00000000-0005-0000-0000-0000C6020000}"/>
    <cellStyle name="Normal 4 68" xfId="599" xr:uid="{00000000-0005-0000-0000-0000C7020000}"/>
    <cellStyle name="Normal 4 68 2" xfId="1383" xr:uid="{00000000-0005-0000-0000-0000C8020000}"/>
    <cellStyle name="Normal 4 69" xfId="608" xr:uid="{00000000-0005-0000-0000-0000C9020000}"/>
    <cellStyle name="Normal 4 69 2" xfId="1392" xr:uid="{00000000-0005-0000-0000-0000CA020000}"/>
    <cellStyle name="Normal 4 7" xfId="50" xr:uid="{00000000-0005-0000-0000-0000CB020000}"/>
    <cellStyle name="Normal 4 7 2" xfId="834" xr:uid="{00000000-0005-0000-0000-0000CC020000}"/>
    <cellStyle name="Normal 4 70" xfId="617" xr:uid="{00000000-0005-0000-0000-0000CD020000}"/>
    <cellStyle name="Normal 4 70 2" xfId="1401" xr:uid="{00000000-0005-0000-0000-0000CE020000}"/>
    <cellStyle name="Normal 4 71" xfId="626" xr:uid="{00000000-0005-0000-0000-0000CF020000}"/>
    <cellStyle name="Normal 4 71 2" xfId="1410" xr:uid="{00000000-0005-0000-0000-0000D0020000}"/>
    <cellStyle name="Normal 4 72" xfId="635" xr:uid="{00000000-0005-0000-0000-0000D1020000}"/>
    <cellStyle name="Normal 4 72 2" xfId="1419" xr:uid="{00000000-0005-0000-0000-0000D2020000}"/>
    <cellStyle name="Normal 4 73" xfId="644" xr:uid="{00000000-0005-0000-0000-0000D3020000}"/>
    <cellStyle name="Normal 4 73 2" xfId="1428" xr:uid="{00000000-0005-0000-0000-0000D4020000}"/>
    <cellStyle name="Normal 4 74" xfId="653" xr:uid="{00000000-0005-0000-0000-0000D5020000}"/>
    <cellStyle name="Normal 4 74 2" xfId="1437" xr:uid="{00000000-0005-0000-0000-0000D6020000}"/>
    <cellStyle name="Normal 4 75" xfId="662" xr:uid="{00000000-0005-0000-0000-0000D7020000}"/>
    <cellStyle name="Normal 4 75 2" xfId="1446" xr:uid="{00000000-0005-0000-0000-0000D8020000}"/>
    <cellStyle name="Normal 4 76" xfId="671" xr:uid="{00000000-0005-0000-0000-0000D9020000}"/>
    <cellStyle name="Normal 4 76 2" xfId="1455" xr:uid="{00000000-0005-0000-0000-0000DA020000}"/>
    <cellStyle name="Normal 4 77" xfId="680" xr:uid="{00000000-0005-0000-0000-0000DB020000}"/>
    <cellStyle name="Normal 4 77 2" xfId="1464" xr:uid="{00000000-0005-0000-0000-0000DC020000}"/>
    <cellStyle name="Normal 4 78" xfId="690" xr:uid="{00000000-0005-0000-0000-0000DD020000}"/>
    <cellStyle name="Normal 4 78 2" xfId="1473" xr:uid="{00000000-0005-0000-0000-0000DE020000}"/>
    <cellStyle name="Normal 4 79" xfId="699" xr:uid="{00000000-0005-0000-0000-0000DF020000}"/>
    <cellStyle name="Normal 4 79 2" xfId="1482" xr:uid="{00000000-0005-0000-0000-0000E0020000}"/>
    <cellStyle name="Normal 4 8" xfId="59" xr:uid="{00000000-0005-0000-0000-0000E1020000}"/>
    <cellStyle name="Normal 4 8 2" xfId="843" xr:uid="{00000000-0005-0000-0000-0000E2020000}"/>
    <cellStyle name="Normal 4 80" xfId="708" xr:uid="{00000000-0005-0000-0000-0000E3020000}"/>
    <cellStyle name="Normal 4 80 2" xfId="1491" xr:uid="{00000000-0005-0000-0000-0000E4020000}"/>
    <cellStyle name="Normal 4 81" xfId="717" xr:uid="{00000000-0005-0000-0000-0000E5020000}"/>
    <cellStyle name="Normal 4 81 2" xfId="1500" xr:uid="{00000000-0005-0000-0000-0000E6020000}"/>
    <cellStyle name="Normal 4 82" xfId="726" xr:uid="{00000000-0005-0000-0000-0000E7020000}"/>
    <cellStyle name="Normal 4 82 2" xfId="1509" xr:uid="{00000000-0005-0000-0000-0000E8020000}"/>
    <cellStyle name="Normal 4 83" xfId="735" xr:uid="{00000000-0005-0000-0000-0000E9020000}"/>
    <cellStyle name="Normal 4 83 2" xfId="1518" xr:uid="{00000000-0005-0000-0000-0000EA020000}"/>
    <cellStyle name="Normal 4 84" xfId="744" xr:uid="{00000000-0005-0000-0000-0000EB020000}"/>
    <cellStyle name="Normal 4 84 2" xfId="1527" xr:uid="{00000000-0005-0000-0000-0000EC020000}"/>
    <cellStyle name="Normal 4 85" xfId="753" xr:uid="{00000000-0005-0000-0000-0000ED020000}"/>
    <cellStyle name="Normal 4 85 2" xfId="1536" xr:uid="{00000000-0005-0000-0000-0000EE020000}"/>
    <cellStyle name="Normal 4 86" xfId="763" xr:uid="{00000000-0005-0000-0000-0000EF020000}"/>
    <cellStyle name="Normal 4 86 2" xfId="1546" xr:uid="{00000000-0005-0000-0000-0000F0020000}"/>
    <cellStyle name="Normal 4 87" xfId="772" xr:uid="{00000000-0005-0000-0000-0000F1020000}"/>
    <cellStyle name="Normal 4 87 2" xfId="1555" xr:uid="{00000000-0005-0000-0000-0000F2020000}"/>
    <cellStyle name="Normal 4 88" xfId="781" xr:uid="{00000000-0005-0000-0000-0000F3020000}"/>
    <cellStyle name="Normal 4 88 2" xfId="1564" xr:uid="{00000000-0005-0000-0000-0000F4020000}"/>
    <cellStyle name="Normal 4 89" xfId="789" xr:uid="{00000000-0005-0000-0000-0000F5020000}"/>
    <cellStyle name="Normal 4 9" xfId="68" xr:uid="{00000000-0005-0000-0000-0000F6020000}"/>
    <cellStyle name="Normal 4 9 2" xfId="852" xr:uid="{00000000-0005-0000-0000-0000F7020000}"/>
    <cellStyle name="Normal 40" xfId="300" xr:uid="{00000000-0005-0000-0000-0000F8020000}"/>
    <cellStyle name="Normal 40 2" xfId="1084" xr:uid="{00000000-0005-0000-0000-0000F9020000}"/>
    <cellStyle name="Normal 41" xfId="309" xr:uid="{00000000-0005-0000-0000-0000FA020000}"/>
    <cellStyle name="Normal 41 2" xfId="1093" xr:uid="{00000000-0005-0000-0000-0000FB020000}"/>
    <cellStyle name="Normal 42" xfId="318" xr:uid="{00000000-0005-0000-0000-0000FC020000}"/>
    <cellStyle name="Normal 42 2" xfId="1102" xr:uid="{00000000-0005-0000-0000-0000FD020000}"/>
    <cellStyle name="Normal 43" xfId="327" xr:uid="{00000000-0005-0000-0000-0000FE020000}"/>
    <cellStyle name="Normal 43 2" xfId="1111" xr:uid="{00000000-0005-0000-0000-0000FF020000}"/>
    <cellStyle name="Normal 44" xfId="336" xr:uid="{00000000-0005-0000-0000-000000030000}"/>
    <cellStyle name="Normal 44 2" xfId="1120" xr:uid="{00000000-0005-0000-0000-000001030000}"/>
    <cellStyle name="Normal 45" xfId="345" xr:uid="{00000000-0005-0000-0000-000002030000}"/>
    <cellStyle name="Normal 45 2" xfId="1129" xr:uid="{00000000-0005-0000-0000-000003030000}"/>
    <cellStyle name="Normal 46" xfId="354" xr:uid="{00000000-0005-0000-0000-000004030000}"/>
    <cellStyle name="Normal 46 2" xfId="1138" xr:uid="{00000000-0005-0000-0000-000005030000}"/>
    <cellStyle name="Normal 47" xfId="363" xr:uid="{00000000-0005-0000-0000-000006030000}"/>
    <cellStyle name="Normal 47 2" xfId="1147" xr:uid="{00000000-0005-0000-0000-000007030000}"/>
    <cellStyle name="Normal 48" xfId="372" xr:uid="{00000000-0005-0000-0000-000008030000}"/>
    <cellStyle name="Normal 48 2" xfId="1156" xr:uid="{00000000-0005-0000-0000-000009030000}"/>
    <cellStyle name="Normal 49" xfId="381" xr:uid="{00000000-0005-0000-0000-00000A030000}"/>
    <cellStyle name="Normal 49 2" xfId="1165" xr:uid="{00000000-0005-0000-0000-00000B030000}"/>
    <cellStyle name="Normal 5" xfId="5" xr:uid="{00000000-0005-0000-0000-00000C030000}"/>
    <cellStyle name="Normal 5 10" xfId="78" xr:uid="{00000000-0005-0000-0000-00000D030000}"/>
    <cellStyle name="Normal 5 10 2" xfId="862" xr:uid="{00000000-0005-0000-0000-00000E030000}"/>
    <cellStyle name="Normal 5 11" xfId="87" xr:uid="{00000000-0005-0000-0000-00000F030000}"/>
    <cellStyle name="Normal 5 11 2" xfId="871" xr:uid="{00000000-0005-0000-0000-000010030000}"/>
    <cellStyle name="Normal 5 12" xfId="96" xr:uid="{00000000-0005-0000-0000-000011030000}"/>
    <cellStyle name="Normal 5 12 2" xfId="880" xr:uid="{00000000-0005-0000-0000-000012030000}"/>
    <cellStyle name="Normal 5 13" xfId="105" xr:uid="{00000000-0005-0000-0000-000013030000}"/>
    <cellStyle name="Normal 5 13 2" xfId="889" xr:uid="{00000000-0005-0000-0000-000014030000}"/>
    <cellStyle name="Normal 5 14" xfId="114" xr:uid="{00000000-0005-0000-0000-000015030000}"/>
    <cellStyle name="Normal 5 14 2" xfId="898" xr:uid="{00000000-0005-0000-0000-000016030000}"/>
    <cellStyle name="Normal 5 15" xfId="123" xr:uid="{00000000-0005-0000-0000-000017030000}"/>
    <cellStyle name="Normal 5 15 2" xfId="907" xr:uid="{00000000-0005-0000-0000-000018030000}"/>
    <cellStyle name="Normal 5 16" xfId="132" xr:uid="{00000000-0005-0000-0000-000019030000}"/>
    <cellStyle name="Normal 5 16 2" xfId="916" xr:uid="{00000000-0005-0000-0000-00001A030000}"/>
    <cellStyle name="Normal 5 17" xfId="141" xr:uid="{00000000-0005-0000-0000-00001B030000}"/>
    <cellStyle name="Normal 5 17 2" xfId="925" xr:uid="{00000000-0005-0000-0000-00001C030000}"/>
    <cellStyle name="Normal 5 18" xfId="150" xr:uid="{00000000-0005-0000-0000-00001D030000}"/>
    <cellStyle name="Normal 5 18 2" xfId="934" xr:uid="{00000000-0005-0000-0000-00001E030000}"/>
    <cellStyle name="Normal 5 19" xfId="159" xr:uid="{00000000-0005-0000-0000-00001F030000}"/>
    <cellStyle name="Normal 5 19 2" xfId="943" xr:uid="{00000000-0005-0000-0000-000020030000}"/>
    <cellStyle name="Normal 5 2" xfId="9" xr:uid="{00000000-0005-0000-0000-000021030000}"/>
    <cellStyle name="Normal 5 2 10" xfId="91" xr:uid="{00000000-0005-0000-0000-000022030000}"/>
    <cellStyle name="Normal 5 2 10 2" xfId="875" xr:uid="{00000000-0005-0000-0000-000023030000}"/>
    <cellStyle name="Normal 5 2 11" xfId="100" xr:uid="{00000000-0005-0000-0000-000024030000}"/>
    <cellStyle name="Normal 5 2 11 2" xfId="884" xr:uid="{00000000-0005-0000-0000-000025030000}"/>
    <cellStyle name="Normal 5 2 12" xfId="109" xr:uid="{00000000-0005-0000-0000-000026030000}"/>
    <cellStyle name="Normal 5 2 12 2" xfId="893" xr:uid="{00000000-0005-0000-0000-000027030000}"/>
    <cellStyle name="Normal 5 2 13" xfId="118" xr:uid="{00000000-0005-0000-0000-000028030000}"/>
    <cellStyle name="Normal 5 2 13 2" xfId="902" xr:uid="{00000000-0005-0000-0000-000029030000}"/>
    <cellStyle name="Normal 5 2 14" xfId="127" xr:uid="{00000000-0005-0000-0000-00002A030000}"/>
    <cellStyle name="Normal 5 2 14 2" xfId="911" xr:uid="{00000000-0005-0000-0000-00002B030000}"/>
    <cellStyle name="Normal 5 2 15" xfId="136" xr:uid="{00000000-0005-0000-0000-00002C030000}"/>
    <cellStyle name="Normal 5 2 15 2" xfId="920" xr:uid="{00000000-0005-0000-0000-00002D030000}"/>
    <cellStyle name="Normal 5 2 16" xfId="145" xr:uid="{00000000-0005-0000-0000-00002E030000}"/>
    <cellStyle name="Normal 5 2 16 2" xfId="929" xr:uid="{00000000-0005-0000-0000-00002F030000}"/>
    <cellStyle name="Normal 5 2 17" xfId="154" xr:uid="{00000000-0005-0000-0000-000030030000}"/>
    <cellStyle name="Normal 5 2 17 2" xfId="938" xr:uid="{00000000-0005-0000-0000-000031030000}"/>
    <cellStyle name="Normal 5 2 18" xfId="163" xr:uid="{00000000-0005-0000-0000-000032030000}"/>
    <cellStyle name="Normal 5 2 18 2" xfId="947" xr:uid="{00000000-0005-0000-0000-000033030000}"/>
    <cellStyle name="Normal 5 2 19" xfId="172" xr:uid="{00000000-0005-0000-0000-000034030000}"/>
    <cellStyle name="Normal 5 2 19 2" xfId="956" xr:uid="{00000000-0005-0000-0000-000035030000}"/>
    <cellStyle name="Normal 5 2 2" xfId="19" xr:uid="{00000000-0005-0000-0000-000036030000}"/>
    <cellStyle name="Normal 5 2 2 2" xfId="803" xr:uid="{00000000-0005-0000-0000-000037030000}"/>
    <cellStyle name="Normal 5 2 20" xfId="181" xr:uid="{00000000-0005-0000-0000-000038030000}"/>
    <cellStyle name="Normal 5 2 20 2" xfId="965" xr:uid="{00000000-0005-0000-0000-000039030000}"/>
    <cellStyle name="Normal 5 2 21" xfId="190" xr:uid="{00000000-0005-0000-0000-00003A030000}"/>
    <cellStyle name="Normal 5 2 21 2" xfId="974" xr:uid="{00000000-0005-0000-0000-00003B030000}"/>
    <cellStyle name="Normal 5 2 22" xfId="199" xr:uid="{00000000-0005-0000-0000-00003C030000}"/>
    <cellStyle name="Normal 5 2 22 2" xfId="983" xr:uid="{00000000-0005-0000-0000-00003D030000}"/>
    <cellStyle name="Normal 5 2 23" xfId="208" xr:uid="{00000000-0005-0000-0000-00003E030000}"/>
    <cellStyle name="Normal 5 2 23 2" xfId="992" xr:uid="{00000000-0005-0000-0000-00003F030000}"/>
    <cellStyle name="Normal 5 2 24" xfId="217" xr:uid="{00000000-0005-0000-0000-000040030000}"/>
    <cellStyle name="Normal 5 2 24 2" xfId="1001" xr:uid="{00000000-0005-0000-0000-000041030000}"/>
    <cellStyle name="Normal 5 2 25" xfId="226" xr:uid="{00000000-0005-0000-0000-000042030000}"/>
    <cellStyle name="Normal 5 2 25 2" xfId="1010" xr:uid="{00000000-0005-0000-0000-000043030000}"/>
    <cellStyle name="Normal 5 2 26" xfId="235" xr:uid="{00000000-0005-0000-0000-000044030000}"/>
    <cellStyle name="Normal 5 2 26 2" xfId="1019" xr:uid="{00000000-0005-0000-0000-000045030000}"/>
    <cellStyle name="Normal 5 2 27" xfId="244" xr:uid="{00000000-0005-0000-0000-000046030000}"/>
    <cellStyle name="Normal 5 2 27 2" xfId="1028" xr:uid="{00000000-0005-0000-0000-000047030000}"/>
    <cellStyle name="Normal 5 2 28" xfId="253" xr:uid="{00000000-0005-0000-0000-000048030000}"/>
    <cellStyle name="Normal 5 2 28 2" xfId="1037" xr:uid="{00000000-0005-0000-0000-000049030000}"/>
    <cellStyle name="Normal 5 2 29" xfId="262" xr:uid="{00000000-0005-0000-0000-00004A030000}"/>
    <cellStyle name="Normal 5 2 29 2" xfId="1046" xr:uid="{00000000-0005-0000-0000-00004B030000}"/>
    <cellStyle name="Normal 5 2 3" xfId="28" xr:uid="{00000000-0005-0000-0000-00004C030000}"/>
    <cellStyle name="Normal 5 2 3 2" xfId="812" xr:uid="{00000000-0005-0000-0000-00004D030000}"/>
    <cellStyle name="Normal 5 2 30" xfId="271" xr:uid="{00000000-0005-0000-0000-00004E030000}"/>
    <cellStyle name="Normal 5 2 30 2" xfId="1055" xr:uid="{00000000-0005-0000-0000-00004F030000}"/>
    <cellStyle name="Normal 5 2 31" xfId="280" xr:uid="{00000000-0005-0000-0000-000050030000}"/>
    <cellStyle name="Normal 5 2 31 2" xfId="1064" xr:uid="{00000000-0005-0000-0000-000051030000}"/>
    <cellStyle name="Normal 5 2 32" xfId="289" xr:uid="{00000000-0005-0000-0000-000052030000}"/>
    <cellStyle name="Normal 5 2 32 2" xfId="1073" xr:uid="{00000000-0005-0000-0000-000053030000}"/>
    <cellStyle name="Normal 5 2 33" xfId="298" xr:uid="{00000000-0005-0000-0000-000054030000}"/>
    <cellStyle name="Normal 5 2 33 2" xfId="1082" xr:uid="{00000000-0005-0000-0000-000055030000}"/>
    <cellStyle name="Normal 5 2 34" xfId="307" xr:uid="{00000000-0005-0000-0000-000056030000}"/>
    <cellStyle name="Normal 5 2 34 2" xfId="1091" xr:uid="{00000000-0005-0000-0000-000057030000}"/>
    <cellStyle name="Normal 5 2 35" xfId="316" xr:uid="{00000000-0005-0000-0000-000058030000}"/>
    <cellStyle name="Normal 5 2 35 2" xfId="1100" xr:uid="{00000000-0005-0000-0000-000059030000}"/>
    <cellStyle name="Normal 5 2 36" xfId="325" xr:uid="{00000000-0005-0000-0000-00005A030000}"/>
    <cellStyle name="Normal 5 2 36 2" xfId="1109" xr:uid="{00000000-0005-0000-0000-00005B030000}"/>
    <cellStyle name="Normal 5 2 37" xfId="334" xr:uid="{00000000-0005-0000-0000-00005C030000}"/>
    <cellStyle name="Normal 5 2 37 2" xfId="1118" xr:uid="{00000000-0005-0000-0000-00005D030000}"/>
    <cellStyle name="Normal 5 2 38" xfId="343" xr:uid="{00000000-0005-0000-0000-00005E030000}"/>
    <cellStyle name="Normal 5 2 38 2" xfId="1127" xr:uid="{00000000-0005-0000-0000-00005F030000}"/>
    <cellStyle name="Normal 5 2 39" xfId="352" xr:uid="{00000000-0005-0000-0000-000060030000}"/>
    <cellStyle name="Normal 5 2 39 2" xfId="1136" xr:uid="{00000000-0005-0000-0000-000061030000}"/>
    <cellStyle name="Normal 5 2 4" xfId="37" xr:uid="{00000000-0005-0000-0000-000062030000}"/>
    <cellStyle name="Normal 5 2 4 2" xfId="821" xr:uid="{00000000-0005-0000-0000-000063030000}"/>
    <cellStyle name="Normal 5 2 40" xfId="361" xr:uid="{00000000-0005-0000-0000-000064030000}"/>
    <cellStyle name="Normal 5 2 40 2" xfId="1145" xr:uid="{00000000-0005-0000-0000-000065030000}"/>
    <cellStyle name="Normal 5 2 41" xfId="370" xr:uid="{00000000-0005-0000-0000-000066030000}"/>
    <cellStyle name="Normal 5 2 41 2" xfId="1154" xr:uid="{00000000-0005-0000-0000-000067030000}"/>
    <cellStyle name="Normal 5 2 42" xfId="379" xr:uid="{00000000-0005-0000-0000-000068030000}"/>
    <cellStyle name="Normal 5 2 42 2" xfId="1163" xr:uid="{00000000-0005-0000-0000-000069030000}"/>
    <cellStyle name="Normal 5 2 43" xfId="388" xr:uid="{00000000-0005-0000-0000-00006A030000}"/>
    <cellStyle name="Normal 5 2 43 2" xfId="1172" xr:uid="{00000000-0005-0000-0000-00006B030000}"/>
    <cellStyle name="Normal 5 2 44" xfId="397" xr:uid="{00000000-0005-0000-0000-00006C030000}"/>
    <cellStyle name="Normal 5 2 44 2" xfId="1181" xr:uid="{00000000-0005-0000-0000-00006D030000}"/>
    <cellStyle name="Normal 5 2 45" xfId="406" xr:uid="{00000000-0005-0000-0000-00006E030000}"/>
    <cellStyle name="Normal 5 2 45 2" xfId="1190" xr:uid="{00000000-0005-0000-0000-00006F030000}"/>
    <cellStyle name="Normal 5 2 46" xfId="415" xr:uid="{00000000-0005-0000-0000-000070030000}"/>
    <cellStyle name="Normal 5 2 46 2" xfId="1199" xr:uid="{00000000-0005-0000-0000-000071030000}"/>
    <cellStyle name="Normal 5 2 47" xfId="424" xr:uid="{00000000-0005-0000-0000-000072030000}"/>
    <cellStyle name="Normal 5 2 47 2" xfId="1208" xr:uid="{00000000-0005-0000-0000-000073030000}"/>
    <cellStyle name="Normal 5 2 48" xfId="433" xr:uid="{00000000-0005-0000-0000-000074030000}"/>
    <cellStyle name="Normal 5 2 48 2" xfId="1217" xr:uid="{00000000-0005-0000-0000-000075030000}"/>
    <cellStyle name="Normal 5 2 49" xfId="442" xr:uid="{00000000-0005-0000-0000-000076030000}"/>
    <cellStyle name="Normal 5 2 49 2" xfId="1226" xr:uid="{00000000-0005-0000-0000-000077030000}"/>
    <cellStyle name="Normal 5 2 5" xfId="46" xr:uid="{00000000-0005-0000-0000-000078030000}"/>
    <cellStyle name="Normal 5 2 5 2" xfId="830" xr:uid="{00000000-0005-0000-0000-000079030000}"/>
    <cellStyle name="Normal 5 2 50" xfId="451" xr:uid="{00000000-0005-0000-0000-00007A030000}"/>
    <cellStyle name="Normal 5 2 50 2" xfId="1235" xr:uid="{00000000-0005-0000-0000-00007B030000}"/>
    <cellStyle name="Normal 5 2 51" xfId="460" xr:uid="{00000000-0005-0000-0000-00007C030000}"/>
    <cellStyle name="Normal 5 2 51 2" xfId="1244" xr:uid="{00000000-0005-0000-0000-00007D030000}"/>
    <cellStyle name="Normal 5 2 52" xfId="469" xr:uid="{00000000-0005-0000-0000-00007E030000}"/>
    <cellStyle name="Normal 5 2 52 2" xfId="1253" xr:uid="{00000000-0005-0000-0000-00007F030000}"/>
    <cellStyle name="Normal 5 2 53" xfId="478" xr:uid="{00000000-0005-0000-0000-000080030000}"/>
    <cellStyle name="Normal 5 2 53 2" xfId="1262" xr:uid="{00000000-0005-0000-0000-000081030000}"/>
    <cellStyle name="Normal 5 2 54" xfId="487" xr:uid="{00000000-0005-0000-0000-000082030000}"/>
    <cellStyle name="Normal 5 2 54 2" xfId="1271" xr:uid="{00000000-0005-0000-0000-000083030000}"/>
    <cellStyle name="Normal 5 2 55" xfId="496" xr:uid="{00000000-0005-0000-0000-000084030000}"/>
    <cellStyle name="Normal 5 2 55 2" xfId="1280" xr:uid="{00000000-0005-0000-0000-000085030000}"/>
    <cellStyle name="Normal 5 2 56" xfId="505" xr:uid="{00000000-0005-0000-0000-000086030000}"/>
    <cellStyle name="Normal 5 2 56 2" xfId="1289" xr:uid="{00000000-0005-0000-0000-000087030000}"/>
    <cellStyle name="Normal 5 2 57" xfId="514" xr:uid="{00000000-0005-0000-0000-000088030000}"/>
    <cellStyle name="Normal 5 2 57 2" xfId="1298" xr:uid="{00000000-0005-0000-0000-000089030000}"/>
    <cellStyle name="Normal 5 2 58" xfId="523" xr:uid="{00000000-0005-0000-0000-00008A030000}"/>
    <cellStyle name="Normal 5 2 58 2" xfId="1307" xr:uid="{00000000-0005-0000-0000-00008B030000}"/>
    <cellStyle name="Normal 5 2 59" xfId="532" xr:uid="{00000000-0005-0000-0000-00008C030000}"/>
    <cellStyle name="Normal 5 2 59 2" xfId="1316" xr:uid="{00000000-0005-0000-0000-00008D030000}"/>
    <cellStyle name="Normal 5 2 6" xfId="55" xr:uid="{00000000-0005-0000-0000-00008E030000}"/>
    <cellStyle name="Normal 5 2 6 2" xfId="839" xr:uid="{00000000-0005-0000-0000-00008F030000}"/>
    <cellStyle name="Normal 5 2 60" xfId="541" xr:uid="{00000000-0005-0000-0000-000090030000}"/>
    <cellStyle name="Normal 5 2 60 2" xfId="1325" xr:uid="{00000000-0005-0000-0000-000091030000}"/>
    <cellStyle name="Normal 5 2 61" xfId="550" xr:uid="{00000000-0005-0000-0000-000092030000}"/>
    <cellStyle name="Normal 5 2 61 2" xfId="1334" xr:uid="{00000000-0005-0000-0000-000093030000}"/>
    <cellStyle name="Normal 5 2 62" xfId="559" xr:uid="{00000000-0005-0000-0000-000094030000}"/>
    <cellStyle name="Normal 5 2 62 2" xfId="1343" xr:uid="{00000000-0005-0000-0000-000095030000}"/>
    <cellStyle name="Normal 5 2 63" xfId="568" xr:uid="{00000000-0005-0000-0000-000096030000}"/>
    <cellStyle name="Normal 5 2 63 2" xfId="1352" xr:uid="{00000000-0005-0000-0000-000097030000}"/>
    <cellStyle name="Normal 5 2 64" xfId="577" xr:uid="{00000000-0005-0000-0000-000098030000}"/>
    <cellStyle name="Normal 5 2 64 2" xfId="1361" xr:uid="{00000000-0005-0000-0000-000099030000}"/>
    <cellStyle name="Normal 5 2 65" xfId="586" xr:uid="{00000000-0005-0000-0000-00009A030000}"/>
    <cellStyle name="Normal 5 2 65 2" xfId="1370" xr:uid="{00000000-0005-0000-0000-00009B030000}"/>
    <cellStyle name="Normal 5 2 66" xfId="595" xr:uid="{00000000-0005-0000-0000-00009C030000}"/>
    <cellStyle name="Normal 5 2 66 2" xfId="1379" xr:uid="{00000000-0005-0000-0000-00009D030000}"/>
    <cellStyle name="Normal 5 2 67" xfId="604" xr:uid="{00000000-0005-0000-0000-00009E030000}"/>
    <cellStyle name="Normal 5 2 67 2" xfId="1388" xr:uid="{00000000-0005-0000-0000-00009F030000}"/>
    <cellStyle name="Normal 5 2 68" xfId="613" xr:uid="{00000000-0005-0000-0000-0000A0030000}"/>
    <cellStyle name="Normal 5 2 68 2" xfId="1397" xr:uid="{00000000-0005-0000-0000-0000A1030000}"/>
    <cellStyle name="Normal 5 2 69" xfId="622" xr:uid="{00000000-0005-0000-0000-0000A2030000}"/>
    <cellStyle name="Normal 5 2 69 2" xfId="1406" xr:uid="{00000000-0005-0000-0000-0000A3030000}"/>
    <cellStyle name="Normal 5 2 7" xfId="64" xr:uid="{00000000-0005-0000-0000-0000A4030000}"/>
    <cellStyle name="Normal 5 2 7 2" xfId="848" xr:uid="{00000000-0005-0000-0000-0000A5030000}"/>
    <cellStyle name="Normal 5 2 70" xfId="631" xr:uid="{00000000-0005-0000-0000-0000A6030000}"/>
    <cellStyle name="Normal 5 2 70 2" xfId="1415" xr:uid="{00000000-0005-0000-0000-0000A7030000}"/>
    <cellStyle name="Normal 5 2 71" xfId="640" xr:uid="{00000000-0005-0000-0000-0000A8030000}"/>
    <cellStyle name="Normal 5 2 71 2" xfId="1424" xr:uid="{00000000-0005-0000-0000-0000A9030000}"/>
    <cellStyle name="Normal 5 2 72" xfId="649" xr:uid="{00000000-0005-0000-0000-0000AA030000}"/>
    <cellStyle name="Normal 5 2 72 2" xfId="1433" xr:uid="{00000000-0005-0000-0000-0000AB030000}"/>
    <cellStyle name="Normal 5 2 73" xfId="658" xr:uid="{00000000-0005-0000-0000-0000AC030000}"/>
    <cellStyle name="Normal 5 2 73 2" xfId="1442" xr:uid="{00000000-0005-0000-0000-0000AD030000}"/>
    <cellStyle name="Normal 5 2 74" xfId="667" xr:uid="{00000000-0005-0000-0000-0000AE030000}"/>
    <cellStyle name="Normal 5 2 74 2" xfId="1451" xr:uid="{00000000-0005-0000-0000-0000AF030000}"/>
    <cellStyle name="Normal 5 2 75" xfId="676" xr:uid="{00000000-0005-0000-0000-0000B0030000}"/>
    <cellStyle name="Normal 5 2 75 2" xfId="1460" xr:uid="{00000000-0005-0000-0000-0000B1030000}"/>
    <cellStyle name="Normal 5 2 76" xfId="685" xr:uid="{00000000-0005-0000-0000-0000B2030000}"/>
    <cellStyle name="Normal 5 2 76 2" xfId="1469" xr:uid="{00000000-0005-0000-0000-0000B3030000}"/>
    <cellStyle name="Normal 5 2 77" xfId="695" xr:uid="{00000000-0005-0000-0000-0000B4030000}"/>
    <cellStyle name="Normal 5 2 77 2" xfId="1478" xr:uid="{00000000-0005-0000-0000-0000B5030000}"/>
    <cellStyle name="Normal 5 2 78" xfId="704" xr:uid="{00000000-0005-0000-0000-0000B6030000}"/>
    <cellStyle name="Normal 5 2 78 2" xfId="1487" xr:uid="{00000000-0005-0000-0000-0000B7030000}"/>
    <cellStyle name="Normal 5 2 79" xfId="713" xr:uid="{00000000-0005-0000-0000-0000B8030000}"/>
    <cellStyle name="Normal 5 2 79 2" xfId="1496" xr:uid="{00000000-0005-0000-0000-0000B9030000}"/>
    <cellStyle name="Normal 5 2 8" xfId="73" xr:uid="{00000000-0005-0000-0000-0000BA030000}"/>
    <cellStyle name="Normal 5 2 8 2" xfId="857" xr:uid="{00000000-0005-0000-0000-0000BB030000}"/>
    <cellStyle name="Normal 5 2 80" xfId="722" xr:uid="{00000000-0005-0000-0000-0000BC030000}"/>
    <cellStyle name="Normal 5 2 80 2" xfId="1505" xr:uid="{00000000-0005-0000-0000-0000BD030000}"/>
    <cellStyle name="Normal 5 2 81" xfId="731" xr:uid="{00000000-0005-0000-0000-0000BE030000}"/>
    <cellStyle name="Normal 5 2 81 2" xfId="1514" xr:uid="{00000000-0005-0000-0000-0000BF030000}"/>
    <cellStyle name="Normal 5 2 82" xfId="740" xr:uid="{00000000-0005-0000-0000-0000C0030000}"/>
    <cellStyle name="Normal 5 2 82 2" xfId="1523" xr:uid="{00000000-0005-0000-0000-0000C1030000}"/>
    <cellStyle name="Normal 5 2 83" xfId="749" xr:uid="{00000000-0005-0000-0000-0000C2030000}"/>
    <cellStyle name="Normal 5 2 83 2" xfId="1532" xr:uid="{00000000-0005-0000-0000-0000C3030000}"/>
    <cellStyle name="Normal 5 2 84" xfId="758" xr:uid="{00000000-0005-0000-0000-0000C4030000}"/>
    <cellStyle name="Normal 5 2 84 2" xfId="1541" xr:uid="{00000000-0005-0000-0000-0000C5030000}"/>
    <cellStyle name="Normal 5 2 85" xfId="768" xr:uid="{00000000-0005-0000-0000-0000C6030000}"/>
    <cellStyle name="Normal 5 2 85 2" xfId="1551" xr:uid="{00000000-0005-0000-0000-0000C7030000}"/>
    <cellStyle name="Normal 5 2 86" xfId="777" xr:uid="{00000000-0005-0000-0000-0000C8030000}"/>
    <cellStyle name="Normal 5 2 86 2" xfId="1560" xr:uid="{00000000-0005-0000-0000-0000C9030000}"/>
    <cellStyle name="Normal 5 2 87" xfId="786" xr:uid="{00000000-0005-0000-0000-0000CA030000}"/>
    <cellStyle name="Normal 5 2 87 2" xfId="1569" xr:uid="{00000000-0005-0000-0000-0000CB030000}"/>
    <cellStyle name="Normal 5 2 88" xfId="794" xr:uid="{00000000-0005-0000-0000-0000CC030000}"/>
    <cellStyle name="Normal 5 2 9" xfId="82" xr:uid="{00000000-0005-0000-0000-0000CD030000}"/>
    <cellStyle name="Normal 5 2 9 2" xfId="866" xr:uid="{00000000-0005-0000-0000-0000CE030000}"/>
    <cellStyle name="Normal 5 20" xfId="168" xr:uid="{00000000-0005-0000-0000-0000CF030000}"/>
    <cellStyle name="Normal 5 20 2" xfId="952" xr:uid="{00000000-0005-0000-0000-0000D0030000}"/>
    <cellStyle name="Normal 5 21" xfId="177" xr:uid="{00000000-0005-0000-0000-0000D1030000}"/>
    <cellStyle name="Normal 5 21 2" xfId="961" xr:uid="{00000000-0005-0000-0000-0000D2030000}"/>
    <cellStyle name="Normal 5 22" xfId="186" xr:uid="{00000000-0005-0000-0000-0000D3030000}"/>
    <cellStyle name="Normal 5 22 2" xfId="970" xr:uid="{00000000-0005-0000-0000-0000D4030000}"/>
    <cellStyle name="Normal 5 23" xfId="195" xr:uid="{00000000-0005-0000-0000-0000D5030000}"/>
    <cellStyle name="Normal 5 23 2" xfId="979" xr:uid="{00000000-0005-0000-0000-0000D6030000}"/>
    <cellStyle name="Normal 5 24" xfId="204" xr:uid="{00000000-0005-0000-0000-0000D7030000}"/>
    <cellStyle name="Normal 5 24 2" xfId="988" xr:uid="{00000000-0005-0000-0000-0000D8030000}"/>
    <cellStyle name="Normal 5 25" xfId="213" xr:uid="{00000000-0005-0000-0000-0000D9030000}"/>
    <cellStyle name="Normal 5 25 2" xfId="997" xr:uid="{00000000-0005-0000-0000-0000DA030000}"/>
    <cellStyle name="Normal 5 26" xfId="222" xr:uid="{00000000-0005-0000-0000-0000DB030000}"/>
    <cellStyle name="Normal 5 26 2" xfId="1006" xr:uid="{00000000-0005-0000-0000-0000DC030000}"/>
    <cellStyle name="Normal 5 27" xfId="231" xr:uid="{00000000-0005-0000-0000-0000DD030000}"/>
    <cellStyle name="Normal 5 27 2" xfId="1015" xr:uid="{00000000-0005-0000-0000-0000DE030000}"/>
    <cellStyle name="Normal 5 28" xfId="240" xr:uid="{00000000-0005-0000-0000-0000DF030000}"/>
    <cellStyle name="Normal 5 28 2" xfId="1024" xr:uid="{00000000-0005-0000-0000-0000E0030000}"/>
    <cellStyle name="Normal 5 29" xfId="249" xr:uid="{00000000-0005-0000-0000-0000E1030000}"/>
    <cellStyle name="Normal 5 29 2" xfId="1033" xr:uid="{00000000-0005-0000-0000-0000E2030000}"/>
    <cellStyle name="Normal 5 3" xfId="15" xr:uid="{00000000-0005-0000-0000-0000E3030000}"/>
    <cellStyle name="Normal 5 3 2" xfId="799" xr:uid="{00000000-0005-0000-0000-0000E4030000}"/>
    <cellStyle name="Normal 5 30" xfId="258" xr:uid="{00000000-0005-0000-0000-0000E5030000}"/>
    <cellStyle name="Normal 5 30 2" xfId="1042" xr:uid="{00000000-0005-0000-0000-0000E6030000}"/>
    <cellStyle name="Normal 5 31" xfId="267" xr:uid="{00000000-0005-0000-0000-0000E7030000}"/>
    <cellStyle name="Normal 5 31 2" xfId="1051" xr:uid="{00000000-0005-0000-0000-0000E8030000}"/>
    <cellStyle name="Normal 5 32" xfId="276" xr:uid="{00000000-0005-0000-0000-0000E9030000}"/>
    <cellStyle name="Normal 5 32 2" xfId="1060" xr:uid="{00000000-0005-0000-0000-0000EA030000}"/>
    <cellStyle name="Normal 5 33" xfId="285" xr:uid="{00000000-0005-0000-0000-0000EB030000}"/>
    <cellStyle name="Normal 5 33 2" xfId="1069" xr:uid="{00000000-0005-0000-0000-0000EC030000}"/>
    <cellStyle name="Normal 5 34" xfId="294" xr:uid="{00000000-0005-0000-0000-0000ED030000}"/>
    <cellStyle name="Normal 5 34 2" xfId="1078" xr:uid="{00000000-0005-0000-0000-0000EE030000}"/>
    <cellStyle name="Normal 5 35" xfId="303" xr:uid="{00000000-0005-0000-0000-0000EF030000}"/>
    <cellStyle name="Normal 5 35 2" xfId="1087" xr:uid="{00000000-0005-0000-0000-0000F0030000}"/>
    <cellStyle name="Normal 5 36" xfId="312" xr:uid="{00000000-0005-0000-0000-0000F1030000}"/>
    <cellStyle name="Normal 5 36 2" xfId="1096" xr:uid="{00000000-0005-0000-0000-0000F2030000}"/>
    <cellStyle name="Normal 5 37" xfId="321" xr:uid="{00000000-0005-0000-0000-0000F3030000}"/>
    <cellStyle name="Normal 5 37 2" xfId="1105" xr:uid="{00000000-0005-0000-0000-0000F4030000}"/>
    <cellStyle name="Normal 5 38" xfId="330" xr:uid="{00000000-0005-0000-0000-0000F5030000}"/>
    <cellStyle name="Normal 5 38 2" xfId="1114" xr:uid="{00000000-0005-0000-0000-0000F6030000}"/>
    <cellStyle name="Normal 5 39" xfId="339" xr:uid="{00000000-0005-0000-0000-0000F7030000}"/>
    <cellStyle name="Normal 5 39 2" xfId="1123" xr:uid="{00000000-0005-0000-0000-0000F8030000}"/>
    <cellStyle name="Normal 5 4" xfId="24" xr:uid="{00000000-0005-0000-0000-0000F9030000}"/>
    <cellStyle name="Normal 5 4 2" xfId="808" xr:uid="{00000000-0005-0000-0000-0000FA030000}"/>
    <cellStyle name="Normal 5 40" xfId="348" xr:uid="{00000000-0005-0000-0000-0000FB030000}"/>
    <cellStyle name="Normal 5 40 2" xfId="1132" xr:uid="{00000000-0005-0000-0000-0000FC030000}"/>
    <cellStyle name="Normal 5 41" xfId="357" xr:uid="{00000000-0005-0000-0000-0000FD030000}"/>
    <cellStyle name="Normal 5 41 2" xfId="1141" xr:uid="{00000000-0005-0000-0000-0000FE030000}"/>
    <cellStyle name="Normal 5 42" xfId="366" xr:uid="{00000000-0005-0000-0000-0000FF030000}"/>
    <cellStyle name="Normal 5 42 2" xfId="1150" xr:uid="{00000000-0005-0000-0000-000000040000}"/>
    <cellStyle name="Normal 5 43" xfId="375" xr:uid="{00000000-0005-0000-0000-000001040000}"/>
    <cellStyle name="Normal 5 43 2" xfId="1159" xr:uid="{00000000-0005-0000-0000-000002040000}"/>
    <cellStyle name="Normal 5 44" xfId="384" xr:uid="{00000000-0005-0000-0000-000003040000}"/>
    <cellStyle name="Normal 5 44 2" xfId="1168" xr:uid="{00000000-0005-0000-0000-000004040000}"/>
    <cellStyle name="Normal 5 45" xfId="393" xr:uid="{00000000-0005-0000-0000-000005040000}"/>
    <cellStyle name="Normal 5 45 2" xfId="1177" xr:uid="{00000000-0005-0000-0000-000006040000}"/>
    <cellStyle name="Normal 5 46" xfId="402" xr:uid="{00000000-0005-0000-0000-000007040000}"/>
    <cellStyle name="Normal 5 46 2" xfId="1186" xr:uid="{00000000-0005-0000-0000-000008040000}"/>
    <cellStyle name="Normal 5 47" xfId="411" xr:uid="{00000000-0005-0000-0000-000009040000}"/>
    <cellStyle name="Normal 5 47 2" xfId="1195" xr:uid="{00000000-0005-0000-0000-00000A040000}"/>
    <cellStyle name="Normal 5 48" xfId="420" xr:uid="{00000000-0005-0000-0000-00000B040000}"/>
    <cellStyle name="Normal 5 48 2" xfId="1204" xr:uid="{00000000-0005-0000-0000-00000C040000}"/>
    <cellStyle name="Normal 5 49" xfId="429" xr:uid="{00000000-0005-0000-0000-00000D040000}"/>
    <cellStyle name="Normal 5 49 2" xfId="1213" xr:uid="{00000000-0005-0000-0000-00000E040000}"/>
    <cellStyle name="Normal 5 5" xfId="33" xr:uid="{00000000-0005-0000-0000-00000F040000}"/>
    <cellStyle name="Normal 5 5 2" xfId="817" xr:uid="{00000000-0005-0000-0000-000010040000}"/>
    <cellStyle name="Normal 5 50" xfId="438" xr:uid="{00000000-0005-0000-0000-000011040000}"/>
    <cellStyle name="Normal 5 50 2" xfId="1222" xr:uid="{00000000-0005-0000-0000-000012040000}"/>
    <cellStyle name="Normal 5 51" xfId="447" xr:uid="{00000000-0005-0000-0000-000013040000}"/>
    <cellStyle name="Normal 5 51 2" xfId="1231" xr:uid="{00000000-0005-0000-0000-000014040000}"/>
    <cellStyle name="Normal 5 52" xfId="456" xr:uid="{00000000-0005-0000-0000-000015040000}"/>
    <cellStyle name="Normal 5 52 2" xfId="1240" xr:uid="{00000000-0005-0000-0000-000016040000}"/>
    <cellStyle name="Normal 5 53" xfId="465" xr:uid="{00000000-0005-0000-0000-000017040000}"/>
    <cellStyle name="Normal 5 53 2" xfId="1249" xr:uid="{00000000-0005-0000-0000-000018040000}"/>
    <cellStyle name="Normal 5 54" xfId="474" xr:uid="{00000000-0005-0000-0000-000019040000}"/>
    <cellStyle name="Normal 5 54 2" xfId="1258" xr:uid="{00000000-0005-0000-0000-00001A040000}"/>
    <cellStyle name="Normal 5 55" xfId="483" xr:uid="{00000000-0005-0000-0000-00001B040000}"/>
    <cellStyle name="Normal 5 55 2" xfId="1267" xr:uid="{00000000-0005-0000-0000-00001C040000}"/>
    <cellStyle name="Normal 5 56" xfId="492" xr:uid="{00000000-0005-0000-0000-00001D040000}"/>
    <cellStyle name="Normal 5 56 2" xfId="1276" xr:uid="{00000000-0005-0000-0000-00001E040000}"/>
    <cellStyle name="Normal 5 57" xfId="501" xr:uid="{00000000-0005-0000-0000-00001F040000}"/>
    <cellStyle name="Normal 5 57 2" xfId="1285" xr:uid="{00000000-0005-0000-0000-000020040000}"/>
    <cellStyle name="Normal 5 58" xfId="510" xr:uid="{00000000-0005-0000-0000-000021040000}"/>
    <cellStyle name="Normal 5 58 2" xfId="1294" xr:uid="{00000000-0005-0000-0000-000022040000}"/>
    <cellStyle name="Normal 5 59" xfId="519" xr:uid="{00000000-0005-0000-0000-000023040000}"/>
    <cellStyle name="Normal 5 59 2" xfId="1303" xr:uid="{00000000-0005-0000-0000-000024040000}"/>
    <cellStyle name="Normal 5 6" xfId="42" xr:uid="{00000000-0005-0000-0000-000025040000}"/>
    <cellStyle name="Normal 5 6 2" xfId="826" xr:uid="{00000000-0005-0000-0000-000026040000}"/>
    <cellStyle name="Normal 5 60" xfId="528" xr:uid="{00000000-0005-0000-0000-000027040000}"/>
    <cellStyle name="Normal 5 60 2" xfId="1312" xr:uid="{00000000-0005-0000-0000-000028040000}"/>
    <cellStyle name="Normal 5 61" xfId="537" xr:uid="{00000000-0005-0000-0000-000029040000}"/>
    <cellStyle name="Normal 5 61 2" xfId="1321" xr:uid="{00000000-0005-0000-0000-00002A040000}"/>
    <cellStyle name="Normal 5 62" xfId="546" xr:uid="{00000000-0005-0000-0000-00002B040000}"/>
    <cellStyle name="Normal 5 62 2" xfId="1330" xr:uid="{00000000-0005-0000-0000-00002C040000}"/>
    <cellStyle name="Normal 5 63" xfId="555" xr:uid="{00000000-0005-0000-0000-00002D040000}"/>
    <cellStyle name="Normal 5 63 2" xfId="1339" xr:uid="{00000000-0005-0000-0000-00002E040000}"/>
    <cellStyle name="Normal 5 64" xfId="564" xr:uid="{00000000-0005-0000-0000-00002F040000}"/>
    <cellStyle name="Normal 5 64 2" xfId="1348" xr:uid="{00000000-0005-0000-0000-000030040000}"/>
    <cellStyle name="Normal 5 65" xfId="573" xr:uid="{00000000-0005-0000-0000-000031040000}"/>
    <cellStyle name="Normal 5 65 2" xfId="1357" xr:uid="{00000000-0005-0000-0000-000032040000}"/>
    <cellStyle name="Normal 5 66" xfId="582" xr:uid="{00000000-0005-0000-0000-000033040000}"/>
    <cellStyle name="Normal 5 66 2" xfId="1366" xr:uid="{00000000-0005-0000-0000-000034040000}"/>
    <cellStyle name="Normal 5 67" xfId="591" xr:uid="{00000000-0005-0000-0000-000035040000}"/>
    <cellStyle name="Normal 5 67 2" xfId="1375" xr:uid="{00000000-0005-0000-0000-000036040000}"/>
    <cellStyle name="Normal 5 68" xfId="600" xr:uid="{00000000-0005-0000-0000-000037040000}"/>
    <cellStyle name="Normal 5 68 2" xfId="1384" xr:uid="{00000000-0005-0000-0000-000038040000}"/>
    <cellStyle name="Normal 5 69" xfId="609" xr:uid="{00000000-0005-0000-0000-000039040000}"/>
    <cellStyle name="Normal 5 69 2" xfId="1393" xr:uid="{00000000-0005-0000-0000-00003A040000}"/>
    <cellStyle name="Normal 5 7" xfId="51" xr:uid="{00000000-0005-0000-0000-00003B040000}"/>
    <cellStyle name="Normal 5 7 2" xfId="835" xr:uid="{00000000-0005-0000-0000-00003C040000}"/>
    <cellStyle name="Normal 5 70" xfId="618" xr:uid="{00000000-0005-0000-0000-00003D040000}"/>
    <cellStyle name="Normal 5 70 2" xfId="1402" xr:uid="{00000000-0005-0000-0000-00003E040000}"/>
    <cellStyle name="Normal 5 71" xfId="627" xr:uid="{00000000-0005-0000-0000-00003F040000}"/>
    <cellStyle name="Normal 5 71 2" xfId="1411" xr:uid="{00000000-0005-0000-0000-000040040000}"/>
    <cellStyle name="Normal 5 72" xfId="636" xr:uid="{00000000-0005-0000-0000-000041040000}"/>
    <cellStyle name="Normal 5 72 2" xfId="1420" xr:uid="{00000000-0005-0000-0000-000042040000}"/>
    <cellStyle name="Normal 5 73" xfId="645" xr:uid="{00000000-0005-0000-0000-000043040000}"/>
    <cellStyle name="Normal 5 73 2" xfId="1429" xr:uid="{00000000-0005-0000-0000-000044040000}"/>
    <cellStyle name="Normal 5 74" xfId="654" xr:uid="{00000000-0005-0000-0000-000045040000}"/>
    <cellStyle name="Normal 5 74 2" xfId="1438" xr:uid="{00000000-0005-0000-0000-000046040000}"/>
    <cellStyle name="Normal 5 75" xfId="663" xr:uid="{00000000-0005-0000-0000-000047040000}"/>
    <cellStyle name="Normal 5 75 2" xfId="1447" xr:uid="{00000000-0005-0000-0000-000048040000}"/>
    <cellStyle name="Normal 5 76" xfId="672" xr:uid="{00000000-0005-0000-0000-000049040000}"/>
    <cellStyle name="Normal 5 76 2" xfId="1456" xr:uid="{00000000-0005-0000-0000-00004A040000}"/>
    <cellStyle name="Normal 5 77" xfId="681" xr:uid="{00000000-0005-0000-0000-00004B040000}"/>
    <cellStyle name="Normal 5 77 2" xfId="1465" xr:uid="{00000000-0005-0000-0000-00004C040000}"/>
    <cellStyle name="Normal 5 78" xfId="691" xr:uid="{00000000-0005-0000-0000-00004D040000}"/>
    <cellStyle name="Normal 5 78 2" xfId="1474" xr:uid="{00000000-0005-0000-0000-00004E040000}"/>
    <cellStyle name="Normal 5 79" xfId="700" xr:uid="{00000000-0005-0000-0000-00004F040000}"/>
    <cellStyle name="Normal 5 79 2" xfId="1483" xr:uid="{00000000-0005-0000-0000-000050040000}"/>
    <cellStyle name="Normal 5 8" xfId="60" xr:uid="{00000000-0005-0000-0000-000051040000}"/>
    <cellStyle name="Normal 5 8 2" xfId="844" xr:uid="{00000000-0005-0000-0000-000052040000}"/>
    <cellStyle name="Normal 5 80" xfId="709" xr:uid="{00000000-0005-0000-0000-000053040000}"/>
    <cellStyle name="Normal 5 80 2" xfId="1492" xr:uid="{00000000-0005-0000-0000-000054040000}"/>
    <cellStyle name="Normal 5 81" xfId="718" xr:uid="{00000000-0005-0000-0000-000055040000}"/>
    <cellStyle name="Normal 5 81 2" xfId="1501" xr:uid="{00000000-0005-0000-0000-000056040000}"/>
    <cellStyle name="Normal 5 82" xfId="727" xr:uid="{00000000-0005-0000-0000-000057040000}"/>
    <cellStyle name="Normal 5 82 2" xfId="1510" xr:uid="{00000000-0005-0000-0000-000058040000}"/>
    <cellStyle name="Normal 5 83" xfId="736" xr:uid="{00000000-0005-0000-0000-000059040000}"/>
    <cellStyle name="Normal 5 83 2" xfId="1519" xr:uid="{00000000-0005-0000-0000-00005A040000}"/>
    <cellStyle name="Normal 5 84" xfId="745" xr:uid="{00000000-0005-0000-0000-00005B040000}"/>
    <cellStyle name="Normal 5 84 2" xfId="1528" xr:uid="{00000000-0005-0000-0000-00005C040000}"/>
    <cellStyle name="Normal 5 85" xfId="754" xr:uid="{00000000-0005-0000-0000-00005D040000}"/>
    <cellStyle name="Normal 5 85 2" xfId="1537" xr:uid="{00000000-0005-0000-0000-00005E040000}"/>
    <cellStyle name="Normal 5 86" xfId="764" xr:uid="{00000000-0005-0000-0000-00005F040000}"/>
    <cellStyle name="Normal 5 86 2" xfId="1547" xr:uid="{00000000-0005-0000-0000-000060040000}"/>
    <cellStyle name="Normal 5 87" xfId="773" xr:uid="{00000000-0005-0000-0000-000061040000}"/>
    <cellStyle name="Normal 5 87 2" xfId="1556" xr:uid="{00000000-0005-0000-0000-000062040000}"/>
    <cellStyle name="Normal 5 88" xfId="782" xr:uid="{00000000-0005-0000-0000-000063040000}"/>
    <cellStyle name="Normal 5 88 2" xfId="1565" xr:uid="{00000000-0005-0000-0000-000064040000}"/>
    <cellStyle name="Normal 5 89" xfId="790" xr:uid="{00000000-0005-0000-0000-000065040000}"/>
    <cellStyle name="Normal 5 9" xfId="69" xr:uid="{00000000-0005-0000-0000-000066040000}"/>
    <cellStyle name="Normal 5 9 2" xfId="853" xr:uid="{00000000-0005-0000-0000-000067040000}"/>
    <cellStyle name="Normal 50" xfId="390" xr:uid="{00000000-0005-0000-0000-000068040000}"/>
    <cellStyle name="Normal 50 2" xfId="1174" xr:uid="{00000000-0005-0000-0000-000069040000}"/>
    <cellStyle name="Normal 51" xfId="399" xr:uid="{00000000-0005-0000-0000-00006A040000}"/>
    <cellStyle name="Normal 51 2" xfId="1183" xr:uid="{00000000-0005-0000-0000-00006B040000}"/>
    <cellStyle name="Normal 52" xfId="408" xr:uid="{00000000-0005-0000-0000-00006C040000}"/>
    <cellStyle name="Normal 52 2" xfId="1192" xr:uid="{00000000-0005-0000-0000-00006D040000}"/>
    <cellStyle name="Normal 53" xfId="417" xr:uid="{00000000-0005-0000-0000-00006E040000}"/>
    <cellStyle name="Normal 53 2" xfId="1201" xr:uid="{00000000-0005-0000-0000-00006F040000}"/>
    <cellStyle name="Normal 54" xfId="426" xr:uid="{00000000-0005-0000-0000-000070040000}"/>
    <cellStyle name="Normal 54 2" xfId="1210" xr:uid="{00000000-0005-0000-0000-000071040000}"/>
    <cellStyle name="Normal 55" xfId="435" xr:uid="{00000000-0005-0000-0000-000072040000}"/>
    <cellStyle name="Normal 55 2" xfId="1219" xr:uid="{00000000-0005-0000-0000-000073040000}"/>
    <cellStyle name="Normal 56" xfId="444" xr:uid="{00000000-0005-0000-0000-000074040000}"/>
    <cellStyle name="Normal 56 2" xfId="1228" xr:uid="{00000000-0005-0000-0000-000075040000}"/>
    <cellStyle name="Normal 57" xfId="453" xr:uid="{00000000-0005-0000-0000-000076040000}"/>
    <cellStyle name="Normal 57 2" xfId="1237" xr:uid="{00000000-0005-0000-0000-000077040000}"/>
    <cellStyle name="Normal 58" xfId="462" xr:uid="{00000000-0005-0000-0000-000078040000}"/>
    <cellStyle name="Normal 58 2" xfId="1246" xr:uid="{00000000-0005-0000-0000-000079040000}"/>
    <cellStyle name="Normal 59" xfId="471" xr:uid="{00000000-0005-0000-0000-00007A040000}"/>
    <cellStyle name="Normal 59 2" xfId="1255" xr:uid="{00000000-0005-0000-0000-00007B040000}"/>
    <cellStyle name="Normal 6" xfId="6" xr:uid="{00000000-0005-0000-0000-00007C040000}"/>
    <cellStyle name="Normal 6 10" xfId="79" xr:uid="{00000000-0005-0000-0000-00007D040000}"/>
    <cellStyle name="Normal 6 10 2" xfId="863" xr:uid="{00000000-0005-0000-0000-00007E040000}"/>
    <cellStyle name="Normal 6 11" xfId="88" xr:uid="{00000000-0005-0000-0000-00007F040000}"/>
    <cellStyle name="Normal 6 11 2" xfId="872" xr:uid="{00000000-0005-0000-0000-000080040000}"/>
    <cellStyle name="Normal 6 12" xfId="97" xr:uid="{00000000-0005-0000-0000-000081040000}"/>
    <cellStyle name="Normal 6 12 2" xfId="881" xr:uid="{00000000-0005-0000-0000-000082040000}"/>
    <cellStyle name="Normal 6 13" xfId="106" xr:uid="{00000000-0005-0000-0000-000083040000}"/>
    <cellStyle name="Normal 6 13 2" xfId="890" xr:uid="{00000000-0005-0000-0000-000084040000}"/>
    <cellStyle name="Normal 6 14" xfId="115" xr:uid="{00000000-0005-0000-0000-000085040000}"/>
    <cellStyle name="Normal 6 14 2" xfId="899" xr:uid="{00000000-0005-0000-0000-000086040000}"/>
    <cellStyle name="Normal 6 15" xfId="124" xr:uid="{00000000-0005-0000-0000-000087040000}"/>
    <cellStyle name="Normal 6 15 2" xfId="908" xr:uid="{00000000-0005-0000-0000-000088040000}"/>
    <cellStyle name="Normal 6 16" xfId="133" xr:uid="{00000000-0005-0000-0000-000089040000}"/>
    <cellStyle name="Normal 6 16 2" xfId="917" xr:uid="{00000000-0005-0000-0000-00008A040000}"/>
    <cellStyle name="Normal 6 17" xfId="142" xr:uid="{00000000-0005-0000-0000-00008B040000}"/>
    <cellStyle name="Normal 6 17 2" xfId="926" xr:uid="{00000000-0005-0000-0000-00008C040000}"/>
    <cellStyle name="Normal 6 18" xfId="151" xr:uid="{00000000-0005-0000-0000-00008D040000}"/>
    <cellStyle name="Normal 6 18 2" xfId="935" xr:uid="{00000000-0005-0000-0000-00008E040000}"/>
    <cellStyle name="Normal 6 19" xfId="160" xr:uid="{00000000-0005-0000-0000-00008F040000}"/>
    <cellStyle name="Normal 6 19 2" xfId="944" xr:uid="{00000000-0005-0000-0000-000090040000}"/>
    <cellStyle name="Normal 6 2" xfId="10" xr:uid="{00000000-0005-0000-0000-000091040000}"/>
    <cellStyle name="Normal 6 2 10" xfId="92" xr:uid="{00000000-0005-0000-0000-000092040000}"/>
    <cellStyle name="Normal 6 2 10 2" xfId="876" xr:uid="{00000000-0005-0000-0000-000093040000}"/>
    <cellStyle name="Normal 6 2 11" xfId="101" xr:uid="{00000000-0005-0000-0000-000094040000}"/>
    <cellStyle name="Normal 6 2 11 2" xfId="885" xr:uid="{00000000-0005-0000-0000-000095040000}"/>
    <cellStyle name="Normal 6 2 12" xfId="110" xr:uid="{00000000-0005-0000-0000-000096040000}"/>
    <cellStyle name="Normal 6 2 12 2" xfId="894" xr:uid="{00000000-0005-0000-0000-000097040000}"/>
    <cellStyle name="Normal 6 2 13" xfId="119" xr:uid="{00000000-0005-0000-0000-000098040000}"/>
    <cellStyle name="Normal 6 2 13 2" xfId="903" xr:uid="{00000000-0005-0000-0000-000099040000}"/>
    <cellStyle name="Normal 6 2 14" xfId="128" xr:uid="{00000000-0005-0000-0000-00009A040000}"/>
    <cellStyle name="Normal 6 2 14 2" xfId="912" xr:uid="{00000000-0005-0000-0000-00009B040000}"/>
    <cellStyle name="Normal 6 2 15" xfId="137" xr:uid="{00000000-0005-0000-0000-00009C040000}"/>
    <cellStyle name="Normal 6 2 15 2" xfId="921" xr:uid="{00000000-0005-0000-0000-00009D040000}"/>
    <cellStyle name="Normal 6 2 16" xfId="146" xr:uid="{00000000-0005-0000-0000-00009E040000}"/>
    <cellStyle name="Normal 6 2 16 2" xfId="930" xr:uid="{00000000-0005-0000-0000-00009F040000}"/>
    <cellStyle name="Normal 6 2 17" xfId="155" xr:uid="{00000000-0005-0000-0000-0000A0040000}"/>
    <cellStyle name="Normal 6 2 17 2" xfId="939" xr:uid="{00000000-0005-0000-0000-0000A1040000}"/>
    <cellStyle name="Normal 6 2 18" xfId="164" xr:uid="{00000000-0005-0000-0000-0000A2040000}"/>
    <cellStyle name="Normal 6 2 18 2" xfId="948" xr:uid="{00000000-0005-0000-0000-0000A3040000}"/>
    <cellStyle name="Normal 6 2 19" xfId="173" xr:uid="{00000000-0005-0000-0000-0000A4040000}"/>
    <cellStyle name="Normal 6 2 19 2" xfId="957" xr:uid="{00000000-0005-0000-0000-0000A5040000}"/>
    <cellStyle name="Normal 6 2 2" xfId="20" xr:uid="{00000000-0005-0000-0000-0000A6040000}"/>
    <cellStyle name="Normal 6 2 2 2" xfId="804" xr:uid="{00000000-0005-0000-0000-0000A7040000}"/>
    <cellStyle name="Normal 6 2 20" xfId="182" xr:uid="{00000000-0005-0000-0000-0000A8040000}"/>
    <cellStyle name="Normal 6 2 20 2" xfId="966" xr:uid="{00000000-0005-0000-0000-0000A9040000}"/>
    <cellStyle name="Normal 6 2 21" xfId="191" xr:uid="{00000000-0005-0000-0000-0000AA040000}"/>
    <cellStyle name="Normal 6 2 21 2" xfId="975" xr:uid="{00000000-0005-0000-0000-0000AB040000}"/>
    <cellStyle name="Normal 6 2 22" xfId="200" xr:uid="{00000000-0005-0000-0000-0000AC040000}"/>
    <cellStyle name="Normal 6 2 22 2" xfId="984" xr:uid="{00000000-0005-0000-0000-0000AD040000}"/>
    <cellStyle name="Normal 6 2 23" xfId="209" xr:uid="{00000000-0005-0000-0000-0000AE040000}"/>
    <cellStyle name="Normal 6 2 23 2" xfId="993" xr:uid="{00000000-0005-0000-0000-0000AF040000}"/>
    <cellStyle name="Normal 6 2 24" xfId="218" xr:uid="{00000000-0005-0000-0000-0000B0040000}"/>
    <cellStyle name="Normal 6 2 24 2" xfId="1002" xr:uid="{00000000-0005-0000-0000-0000B1040000}"/>
    <cellStyle name="Normal 6 2 25" xfId="227" xr:uid="{00000000-0005-0000-0000-0000B2040000}"/>
    <cellStyle name="Normal 6 2 25 2" xfId="1011" xr:uid="{00000000-0005-0000-0000-0000B3040000}"/>
    <cellStyle name="Normal 6 2 26" xfId="236" xr:uid="{00000000-0005-0000-0000-0000B4040000}"/>
    <cellStyle name="Normal 6 2 26 2" xfId="1020" xr:uid="{00000000-0005-0000-0000-0000B5040000}"/>
    <cellStyle name="Normal 6 2 27" xfId="245" xr:uid="{00000000-0005-0000-0000-0000B6040000}"/>
    <cellStyle name="Normal 6 2 27 2" xfId="1029" xr:uid="{00000000-0005-0000-0000-0000B7040000}"/>
    <cellStyle name="Normal 6 2 28" xfId="254" xr:uid="{00000000-0005-0000-0000-0000B8040000}"/>
    <cellStyle name="Normal 6 2 28 2" xfId="1038" xr:uid="{00000000-0005-0000-0000-0000B9040000}"/>
    <cellStyle name="Normal 6 2 29" xfId="263" xr:uid="{00000000-0005-0000-0000-0000BA040000}"/>
    <cellStyle name="Normal 6 2 29 2" xfId="1047" xr:uid="{00000000-0005-0000-0000-0000BB040000}"/>
    <cellStyle name="Normal 6 2 3" xfId="29" xr:uid="{00000000-0005-0000-0000-0000BC040000}"/>
    <cellStyle name="Normal 6 2 3 2" xfId="813" xr:uid="{00000000-0005-0000-0000-0000BD040000}"/>
    <cellStyle name="Normal 6 2 30" xfId="272" xr:uid="{00000000-0005-0000-0000-0000BE040000}"/>
    <cellStyle name="Normal 6 2 30 2" xfId="1056" xr:uid="{00000000-0005-0000-0000-0000BF040000}"/>
    <cellStyle name="Normal 6 2 31" xfId="281" xr:uid="{00000000-0005-0000-0000-0000C0040000}"/>
    <cellStyle name="Normal 6 2 31 2" xfId="1065" xr:uid="{00000000-0005-0000-0000-0000C1040000}"/>
    <cellStyle name="Normal 6 2 32" xfId="290" xr:uid="{00000000-0005-0000-0000-0000C2040000}"/>
    <cellStyle name="Normal 6 2 32 2" xfId="1074" xr:uid="{00000000-0005-0000-0000-0000C3040000}"/>
    <cellStyle name="Normal 6 2 33" xfId="299" xr:uid="{00000000-0005-0000-0000-0000C4040000}"/>
    <cellStyle name="Normal 6 2 33 2" xfId="1083" xr:uid="{00000000-0005-0000-0000-0000C5040000}"/>
    <cellStyle name="Normal 6 2 34" xfId="308" xr:uid="{00000000-0005-0000-0000-0000C6040000}"/>
    <cellStyle name="Normal 6 2 34 2" xfId="1092" xr:uid="{00000000-0005-0000-0000-0000C7040000}"/>
    <cellStyle name="Normal 6 2 35" xfId="317" xr:uid="{00000000-0005-0000-0000-0000C8040000}"/>
    <cellStyle name="Normal 6 2 35 2" xfId="1101" xr:uid="{00000000-0005-0000-0000-0000C9040000}"/>
    <cellStyle name="Normal 6 2 36" xfId="326" xr:uid="{00000000-0005-0000-0000-0000CA040000}"/>
    <cellStyle name="Normal 6 2 36 2" xfId="1110" xr:uid="{00000000-0005-0000-0000-0000CB040000}"/>
    <cellStyle name="Normal 6 2 37" xfId="335" xr:uid="{00000000-0005-0000-0000-0000CC040000}"/>
    <cellStyle name="Normal 6 2 37 2" xfId="1119" xr:uid="{00000000-0005-0000-0000-0000CD040000}"/>
    <cellStyle name="Normal 6 2 38" xfId="344" xr:uid="{00000000-0005-0000-0000-0000CE040000}"/>
    <cellStyle name="Normal 6 2 38 2" xfId="1128" xr:uid="{00000000-0005-0000-0000-0000CF040000}"/>
    <cellStyle name="Normal 6 2 39" xfId="353" xr:uid="{00000000-0005-0000-0000-0000D0040000}"/>
    <cellStyle name="Normal 6 2 39 2" xfId="1137" xr:uid="{00000000-0005-0000-0000-0000D1040000}"/>
    <cellStyle name="Normal 6 2 4" xfId="38" xr:uid="{00000000-0005-0000-0000-0000D2040000}"/>
    <cellStyle name="Normal 6 2 4 2" xfId="822" xr:uid="{00000000-0005-0000-0000-0000D3040000}"/>
    <cellStyle name="Normal 6 2 40" xfId="362" xr:uid="{00000000-0005-0000-0000-0000D4040000}"/>
    <cellStyle name="Normal 6 2 40 2" xfId="1146" xr:uid="{00000000-0005-0000-0000-0000D5040000}"/>
    <cellStyle name="Normal 6 2 41" xfId="371" xr:uid="{00000000-0005-0000-0000-0000D6040000}"/>
    <cellStyle name="Normal 6 2 41 2" xfId="1155" xr:uid="{00000000-0005-0000-0000-0000D7040000}"/>
    <cellStyle name="Normal 6 2 42" xfId="380" xr:uid="{00000000-0005-0000-0000-0000D8040000}"/>
    <cellStyle name="Normal 6 2 42 2" xfId="1164" xr:uid="{00000000-0005-0000-0000-0000D9040000}"/>
    <cellStyle name="Normal 6 2 43" xfId="389" xr:uid="{00000000-0005-0000-0000-0000DA040000}"/>
    <cellStyle name="Normal 6 2 43 2" xfId="1173" xr:uid="{00000000-0005-0000-0000-0000DB040000}"/>
    <cellStyle name="Normal 6 2 44" xfId="398" xr:uid="{00000000-0005-0000-0000-0000DC040000}"/>
    <cellStyle name="Normal 6 2 44 2" xfId="1182" xr:uid="{00000000-0005-0000-0000-0000DD040000}"/>
    <cellStyle name="Normal 6 2 45" xfId="407" xr:uid="{00000000-0005-0000-0000-0000DE040000}"/>
    <cellStyle name="Normal 6 2 45 2" xfId="1191" xr:uid="{00000000-0005-0000-0000-0000DF040000}"/>
    <cellStyle name="Normal 6 2 46" xfId="416" xr:uid="{00000000-0005-0000-0000-0000E0040000}"/>
    <cellStyle name="Normal 6 2 46 2" xfId="1200" xr:uid="{00000000-0005-0000-0000-0000E1040000}"/>
    <cellStyle name="Normal 6 2 47" xfId="425" xr:uid="{00000000-0005-0000-0000-0000E2040000}"/>
    <cellStyle name="Normal 6 2 47 2" xfId="1209" xr:uid="{00000000-0005-0000-0000-0000E3040000}"/>
    <cellStyle name="Normal 6 2 48" xfId="434" xr:uid="{00000000-0005-0000-0000-0000E4040000}"/>
    <cellStyle name="Normal 6 2 48 2" xfId="1218" xr:uid="{00000000-0005-0000-0000-0000E5040000}"/>
    <cellStyle name="Normal 6 2 49" xfId="443" xr:uid="{00000000-0005-0000-0000-0000E6040000}"/>
    <cellStyle name="Normal 6 2 49 2" xfId="1227" xr:uid="{00000000-0005-0000-0000-0000E7040000}"/>
    <cellStyle name="Normal 6 2 5" xfId="47" xr:uid="{00000000-0005-0000-0000-0000E8040000}"/>
    <cellStyle name="Normal 6 2 5 2" xfId="831" xr:uid="{00000000-0005-0000-0000-0000E9040000}"/>
    <cellStyle name="Normal 6 2 50" xfId="452" xr:uid="{00000000-0005-0000-0000-0000EA040000}"/>
    <cellStyle name="Normal 6 2 50 2" xfId="1236" xr:uid="{00000000-0005-0000-0000-0000EB040000}"/>
    <cellStyle name="Normal 6 2 51" xfId="461" xr:uid="{00000000-0005-0000-0000-0000EC040000}"/>
    <cellStyle name="Normal 6 2 51 2" xfId="1245" xr:uid="{00000000-0005-0000-0000-0000ED040000}"/>
    <cellStyle name="Normal 6 2 52" xfId="470" xr:uid="{00000000-0005-0000-0000-0000EE040000}"/>
    <cellStyle name="Normal 6 2 52 2" xfId="1254" xr:uid="{00000000-0005-0000-0000-0000EF040000}"/>
    <cellStyle name="Normal 6 2 53" xfId="479" xr:uid="{00000000-0005-0000-0000-0000F0040000}"/>
    <cellStyle name="Normal 6 2 53 2" xfId="1263" xr:uid="{00000000-0005-0000-0000-0000F1040000}"/>
    <cellStyle name="Normal 6 2 54" xfId="488" xr:uid="{00000000-0005-0000-0000-0000F2040000}"/>
    <cellStyle name="Normal 6 2 54 2" xfId="1272" xr:uid="{00000000-0005-0000-0000-0000F3040000}"/>
    <cellStyle name="Normal 6 2 55" xfId="497" xr:uid="{00000000-0005-0000-0000-0000F4040000}"/>
    <cellStyle name="Normal 6 2 55 2" xfId="1281" xr:uid="{00000000-0005-0000-0000-0000F5040000}"/>
    <cellStyle name="Normal 6 2 56" xfId="506" xr:uid="{00000000-0005-0000-0000-0000F6040000}"/>
    <cellStyle name="Normal 6 2 56 2" xfId="1290" xr:uid="{00000000-0005-0000-0000-0000F7040000}"/>
    <cellStyle name="Normal 6 2 57" xfId="515" xr:uid="{00000000-0005-0000-0000-0000F8040000}"/>
    <cellStyle name="Normal 6 2 57 2" xfId="1299" xr:uid="{00000000-0005-0000-0000-0000F9040000}"/>
    <cellStyle name="Normal 6 2 58" xfId="524" xr:uid="{00000000-0005-0000-0000-0000FA040000}"/>
    <cellStyle name="Normal 6 2 58 2" xfId="1308" xr:uid="{00000000-0005-0000-0000-0000FB040000}"/>
    <cellStyle name="Normal 6 2 59" xfId="533" xr:uid="{00000000-0005-0000-0000-0000FC040000}"/>
    <cellStyle name="Normal 6 2 59 2" xfId="1317" xr:uid="{00000000-0005-0000-0000-0000FD040000}"/>
    <cellStyle name="Normal 6 2 6" xfId="56" xr:uid="{00000000-0005-0000-0000-0000FE040000}"/>
    <cellStyle name="Normal 6 2 6 2" xfId="840" xr:uid="{00000000-0005-0000-0000-0000FF040000}"/>
    <cellStyle name="Normal 6 2 60" xfId="542" xr:uid="{00000000-0005-0000-0000-000000050000}"/>
    <cellStyle name="Normal 6 2 60 2" xfId="1326" xr:uid="{00000000-0005-0000-0000-000001050000}"/>
    <cellStyle name="Normal 6 2 61" xfId="551" xr:uid="{00000000-0005-0000-0000-000002050000}"/>
    <cellStyle name="Normal 6 2 61 2" xfId="1335" xr:uid="{00000000-0005-0000-0000-000003050000}"/>
    <cellStyle name="Normal 6 2 62" xfId="560" xr:uid="{00000000-0005-0000-0000-000004050000}"/>
    <cellStyle name="Normal 6 2 62 2" xfId="1344" xr:uid="{00000000-0005-0000-0000-000005050000}"/>
    <cellStyle name="Normal 6 2 63" xfId="569" xr:uid="{00000000-0005-0000-0000-000006050000}"/>
    <cellStyle name="Normal 6 2 63 2" xfId="1353" xr:uid="{00000000-0005-0000-0000-000007050000}"/>
    <cellStyle name="Normal 6 2 64" xfId="578" xr:uid="{00000000-0005-0000-0000-000008050000}"/>
    <cellStyle name="Normal 6 2 64 2" xfId="1362" xr:uid="{00000000-0005-0000-0000-000009050000}"/>
    <cellStyle name="Normal 6 2 65" xfId="587" xr:uid="{00000000-0005-0000-0000-00000A050000}"/>
    <cellStyle name="Normal 6 2 65 2" xfId="1371" xr:uid="{00000000-0005-0000-0000-00000B050000}"/>
    <cellStyle name="Normal 6 2 66" xfId="596" xr:uid="{00000000-0005-0000-0000-00000C050000}"/>
    <cellStyle name="Normal 6 2 66 2" xfId="1380" xr:uid="{00000000-0005-0000-0000-00000D050000}"/>
    <cellStyle name="Normal 6 2 67" xfId="605" xr:uid="{00000000-0005-0000-0000-00000E050000}"/>
    <cellStyle name="Normal 6 2 67 2" xfId="1389" xr:uid="{00000000-0005-0000-0000-00000F050000}"/>
    <cellStyle name="Normal 6 2 68" xfId="614" xr:uid="{00000000-0005-0000-0000-000010050000}"/>
    <cellStyle name="Normal 6 2 68 2" xfId="1398" xr:uid="{00000000-0005-0000-0000-000011050000}"/>
    <cellStyle name="Normal 6 2 69" xfId="623" xr:uid="{00000000-0005-0000-0000-000012050000}"/>
    <cellStyle name="Normal 6 2 69 2" xfId="1407" xr:uid="{00000000-0005-0000-0000-000013050000}"/>
    <cellStyle name="Normal 6 2 7" xfId="65" xr:uid="{00000000-0005-0000-0000-000014050000}"/>
    <cellStyle name="Normal 6 2 7 2" xfId="849" xr:uid="{00000000-0005-0000-0000-000015050000}"/>
    <cellStyle name="Normal 6 2 70" xfId="632" xr:uid="{00000000-0005-0000-0000-000016050000}"/>
    <cellStyle name="Normal 6 2 70 2" xfId="1416" xr:uid="{00000000-0005-0000-0000-000017050000}"/>
    <cellStyle name="Normal 6 2 71" xfId="641" xr:uid="{00000000-0005-0000-0000-000018050000}"/>
    <cellStyle name="Normal 6 2 71 2" xfId="1425" xr:uid="{00000000-0005-0000-0000-000019050000}"/>
    <cellStyle name="Normal 6 2 72" xfId="650" xr:uid="{00000000-0005-0000-0000-00001A050000}"/>
    <cellStyle name="Normal 6 2 72 2" xfId="1434" xr:uid="{00000000-0005-0000-0000-00001B050000}"/>
    <cellStyle name="Normal 6 2 73" xfId="659" xr:uid="{00000000-0005-0000-0000-00001C050000}"/>
    <cellStyle name="Normal 6 2 73 2" xfId="1443" xr:uid="{00000000-0005-0000-0000-00001D050000}"/>
    <cellStyle name="Normal 6 2 74" xfId="668" xr:uid="{00000000-0005-0000-0000-00001E050000}"/>
    <cellStyle name="Normal 6 2 74 2" xfId="1452" xr:uid="{00000000-0005-0000-0000-00001F050000}"/>
    <cellStyle name="Normal 6 2 75" xfId="677" xr:uid="{00000000-0005-0000-0000-000020050000}"/>
    <cellStyle name="Normal 6 2 75 2" xfId="1461" xr:uid="{00000000-0005-0000-0000-000021050000}"/>
    <cellStyle name="Normal 6 2 76" xfId="686" xr:uid="{00000000-0005-0000-0000-000022050000}"/>
    <cellStyle name="Normal 6 2 76 2" xfId="1470" xr:uid="{00000000-0005-0000-0000-000023050000}"/>
    <cellStyle name="Normal 6 2 77" xfId="696" xr:uid="{00000000-0005-0000-0000-000024050000}"/>
    <cellStyle name="Normal 6 2 77 2" xfId="1479" xr:uid="{00000000-0005-0000-0000-000025050000}"/>
    <cellStyle name="Normal 6 2 78" xfId="705" xr:uid="{00000000-0005-0000-0000-000026050000}"/>
    <cellStyle name="Normal 6 2 78 2" xfId="1488" xr:uid="{00000000-0005-0000-0000-000027050000}"/>
    <cellStyle name="Normal 6 2 79" xfId="714" xr:uid="{00000000-0005-0000-0000-000028050000}"/>
    <cellStyle name="Normal 6 2 79 2" xfId="1497" xr:uid="{00000000-0005-0000-0000-000029050000}"/>
    <cellStyle name="Normal 6 2 8" xfId="74" xr:uid="{00000000-0005-0000-0000-00002A050000}"/>
    <cellStyle name="Normal 6 2 8 2" xfId="858" xr:uid="{00000000-0005-0000-0000-00002B050000}"/>
    <cellStyle name="Normal 6 2 80" xfId="723" xr:uid="{00000000-0005-0000-0000-00002C050000}"/>
    <cellStyle name="Normal 6 2 80 2" xfId="1506" xr:uid="{00000000-0005-0000-0000-00002D050000}"/>
    <cellStyle name="Normal 6 2 81" xfId="732" xr:uid="{00000000-0005-0000-0000-00002E050000}"/>
    <cellStyle name="Normal 6 2 81 2" xfId="1515" xr:uid="{00000000-0005-0000-0000-00002F050000}"/>
    <cellStyle name="Normal 6 2 82" xfId="741" xr:uid="{00000000-0005-0000-0000-000030050000}"/>
    <cellStyle name="Normal 6 2 82 2" xfId="1524" xr:uid="{00000000-0005-0000-0000-000031050000}"/>
    <cellStyle name="Normal 6 2 83" xfId="750" xr:uid="{00000000-0005-0000-0000-000032050000}"/>
    <cellStyle name="Normal 6 2 83 2" xfId="1533" xr:uid="{00000000-0005-0000-0000-000033050000}"/>
    <cellStyle name="Normal 6 2 84" xfId="759" xr:uid="{00000000-0005-0000-0000-000034050000}"/>
    <cellStyle name="Normal 6 2 84 2" xfId="1542" xr:uid="{00000000-0005-0000-0000-000035050000}"/>
    <cellStyle name="Normal 6 2 85" xfId="769" xr:uid="{00000000-0005-0000-0000-000036050000}"/>
    <cellStyle name="Normal 6 2 85 2" xfId="1552" xr:uid="{00000000-0005-0000-0000-000037050000}"/>
    <cellStyle name="Normal 6 2 86" xfId="778" xr:uid="{00000000-0005-0000-0000-000038050000}"/>
    <cellStyle name="Normal 6 2 86 2" xfId="1561" xr:uid="{00000000-0005-0000-0000-000039050000}"/>
    <cellStyle name="Normal 6 2 87" xfId="787" xr:uid="{00000000-0005-0000-0000-00003A050000}"/>
    <cellStyle name="Normal 6 2 87 2" xfId="1570" xr:uid="{00000000-0005-0000-0000-00003B050000}"/>
    <cellStyle name="Normal 6 2 88" xfId="795" xr:uid="{00000000-0005-0000-0000-00003C050000}"/>
    <cellStyle name="Normal 6 2 9" xfId="83" xr:uid="{00000000-0005-0000-0000-00003D050000}"/>
    <cellStyle name="Normal 6 2 9 2" xfId="867" xr:uid="{00000000-0005-0000-0000-00003E050000}"/>
    <cellStyle name="Normal 6 20" xfId="169" xr:uid="{00000000-0005-0000-0000-00003F050000}"/>
    <cellStyle name="Normal 6 20 2" xfId="953" xr:uid="{00000000-0005-0000-0000-000040050000}"/>
    <cellStyle name="Normal 6 21" xfId="178" xr:uid="{00000000-0005-0000-0000-000041050000}"/>
    <cellStyle name="Normal 6 21 2" xfId="962" xr:uid="{00000000-0005-0000-0000-000042050000}"/>
    <cellStyle name="Normal 6 22" xfId="187" xr:uid="{00000000-0005-0000-0000-000043050000}"/>
    <cellStyle name="Normal 6 22 2" xfId="971" xr:uid="{00000000-0005-0000-0000-000044050000}"/>
    <cellStyle name="Normal 6 23" xfId="196" xr:uid="{00000000-0005-0000-0000-000045050000}"/>
    <cellStyle name="Normal 6 23 2" xfId="980" xr:uid="{00000000-0005-0000-0000-000046050000}"/>
    <cellStyle name="Normal 6 24" xfId="205" xr:uid="{00000000-0005-0000-0000-000047050000}"/>
    <cellStyle name="Normal 6 24 2" xfId="989" xr:uid="{00000000-0005-0000-0000-000048050000}"/>
    <cellStyle name="Normal 6 25" xfId="214" xr:uid="{00000000-0005-0000-0000-000049050000}"/>
    <cellStyle name="Normal 6 25 2" xfId="998" xr:uid="{00000000-0005-0000-0000-00004A050000}"/>
    <cellStyle name="Normal 6 26" xfId="223" xr:uid="{00000000-0005-0000-0000-00004B050000}"/>
    <cellStyle name="Normal 6 26 2" xfId="1007" xr:uid="{00000000-0005-0000-0000-00004C050000}"/>
    <cellStyle name="Normal 6 27" xfId="232" xr:uid="{00000000-0005-0000-0000-00004D050000}"/>
    <cellStyle name="Normal 6 27 2" xfId="1016" xr:uid="{00000000-0005-0000-0000-00004E050000}"/>
    <cellStyle name="Normal 6 28" xfId="241" xr:uid="{00000000-0005-0000-0000-00004F050000}"/>
    <cellStyle name="Normal 6 28 2" xfId="1025" xr:uid="{00000000-0005-0000-0000-000050050000}"/>
    <cellStyle name="Normal 6 29" xfId="250" xr:uid="{00000000-0005-0000-0000-000051050000}"/>
    <cellStyle name="Normal 6 29 2" xfId="1034" xr:uid="{00000000-0005-0000-0000-000052050000}"/>
    <cellStyle name="Normal 6 3" xfId="16" xr:uid="{00000000-0005-0000-0000-000053050000}"/>
    <cellStyle name="Normal 6 3 2" xfId="800" xr:uid="{00000000-0005-0000-0000-000054050000}"/>
    <cellStyle name="Normal 6 30" xfId="259" xr:uid="{00000000-0005-0000-0000-000055050000}"/>
    <cellStyle name="Normal 6 30 2" xfId="1043" xr:uid="{00000000-0005-0000-0000-000056050000}"/>
    <cellStyle name="Normal 6 31" xfId="268" xr:uid="{00000000-0005-0000-0000-000057050000}"/>
    <cellStyle name="Normal 6 31 2" xfId="1052" xr:uid="{00000000-0005-0000-0000-000058050000}"/>
    <cellStyle name="Normal 6 32" xfId="277" xr:uid="{00000000-0005-0000-0000-000059050000}"/>
    <cellStyle name="Normal 6 32 2" xfId="1061" xr:uid="{00000000-0005-0000-0000-00005A050000}"/>
    <cellStyle name="Normal 6 33" xfId="286" xr:uid="{00000000-0005-0000-0000-00005B050000}"/>
    <cellStyle name="Normal 6 33 2" xfId="1070" xr:uid="{00000000-0005-0000-0000-00005C050000}"/>
    <cellStyle name="Normal 6 34" xfId="295" xr:uid="{00000000-0005-0000-0000-00005D050000}"/>
    <cellStyle name="Normal 6 34 2" xfId="1079" xr:uid="{00000000-0005-0000-0000-00005E050000}"/>
    <cellStyle name="Normal 6 35" xfId="304" xr:uid="{00000000-0005-0000-0000-00005F050000}"/>
    <cellStyle name="Normal 6 35 2" xfId="1088" xr:uid="{00000000-0005-0000-0000-000060050000}"/>
    <cellStyle name="Normal 6 36" xfId="313" xr:uid="{00000000-0005-0000-0000-000061050000}"/>
    <cellStyle name="Normal 6 36 2" xfId="1097" xr:uid="{00000000-0005-0000-0000-000062050000}"/>
    <cellStyle name="Normal 6 37" xfId="322" xr:uid="{00000000-0005-0000-0000-000063050000}"/>
    <cellStyle name="Normal 6 37 2" xfId="1106" xr:uid="{00000000-0005-0000-0000-000064050000}"/>
    <cellStyle name="Normal 6 38" xfId="331" xr:uid="{00000000-0005-0000-0000-000065050000}"/>
    <cellStyle name="Normal 6 38 2" xfId="1115" xr:uid="{00000000-0005-0000-0000-000066050000}"/>
    <cellStyle name="Normal 6 39" xfId="340" xr:uid="{00000000-0005-0000-0000-000067050000}"/>
    <cellStyle name="Normal 6 39 2" xfId="1124" xr:uid="{00000000-0005-0000-0000-000068050000}"/>
    <cellStyle name="Normal 6 4" xfId="25" xr:uid="{00000000-0005-0000-0000-000069050000}"/>
    <cellStyle name="Normal 6 4 2" xfId="809" xr:uid="{00000000-0005-0000-0000-00006A050000}"/>
    <cellStyle name="Normal 6 40" xfId="349" xr:uid="{00000000-0005-0000-0000-00006B050000}"/>
    <cellStyle name="Normal 6 40 2" xfId="1133" xr:uid="{00000000-0005-0000-0000-00006C050000}"/>
    <cellStyle name="Normal 6 41" xfId="358" xr:uid="{00000000-0005-0000-0000-00006D050000}"/>
    <cellStyle name="Normal 6 41 2" xfId="1142" xr:uid="{00000000-0005-0000-0000-00006E050000}"/>
    <cellStyle name="Normal 6 42" xfId="367" xr:uid="{00000000-0005-0000-0000-00006F050000}"/>
    <cellStyle name="Normal 6 42 2" xfId="1151" xr:uid="{00000000-0005-0000-0000-000070050000}"/>
    <cellStyle name="Normal 6 43" xfId="376" xr:uid="{00000000-0005-0000-0000-000071050000}"/>
    <cellStyle name="Normal 6 43 2" xfId="1160" xr:uid="{00000000-0005-0000-0000-000072050000}"/>
    <cellStyle name="Normal 6 44" xfId="385" xr:uid="{00000000-0005-0000-0000-000073050000}"/>
    <cellStyle name="Normal 6 44 2" xfId="1169" xr:uid="{00000000-0005-0000-0000-000074050000}"/>
    <cellStyle name="Normal 6 45" xfId="394" xr:uid="{00000000-0005-0000-0000-000075050000}"/>
    <cellStyle name="Normal 6 45 2" xfId="1178" xr:uid="{00000000-0005-0000-0000-000076050000}"/>
    <cellStyle name="Normal 6 46" xfId="403" xr:uid="{00000000-0005-0000-0000-000077050000}"/>
    <cellStyle name="Normal 6 46 2" xfId="1187" xr:uid="{00000000-0005-0000-0000-000078050000}"/>
    <cellStyle name="Normal 6 47" xfId="412" xr:uid="{00000000-0005-0000-0000-000079050000}"/>
    <cellStyle name="Normal 6 47 2" xfId="1196" xr:uid="{00000000-0005-0000-0000-00007A050000}"/>
    <cellStyle name="Normal 6 48" xfId="421" xr:uid="{00000000-0005-0000-0000-00007B050000}"/>
    <cellStyle name="Normal 6 48 2" xfId="1205" xr:uid="{00000000-0005-0000-0000-00007C050000}"/>
    <cellStyle name="Normal 6 49" xfId="430" xr:uid="{00000000-0005-0000-0000-00007D050000}"/>
    <cellStyle name="Normal 6 49 2" xfId="1214" xr:uid="{00000000-0005-0000-0000-00007E050000}"/>
    <cellStyle name="Normal 6 5" xfId="34" xr:uid="{00000000-0005-0000-0000-00007F050000}"/>
    <cellStyle name="Normal 6 5 2" xfId="818" xr:uid="{00000000-0005-0000-0000-000080050000}"/>
    <cellStyle name="Normal 6 50" xfId="439" xr:uid="{00000000-0005-0000-0000-000081050000}"/>
    <cellStyle name="Normal 6 50 2" xfId="1223" xr:uid="{00000000-0005-0000-0000-000082050000}"/>
    <cellStyle name="Normal 6 51" xfId="448" xr:uid="{00000000-0005-0000-0000-000083050000}"/>
    <cellStyle name="Normal 6 51 2" xfId="1232" xr:uid="{00000000-0005-0000-0000-000084050000}"/>
    <cellStyle name="Normal 6 52" xfId="457" xr:uid="{00000000-0005-0000-0000-000085050000}"/>
    <cellStyle name="Normal 6 52 2" xfId="1241" xr:uid="{00000000-0005-0000-0000-000086050000}"/>
    <cellStyle name="Normal 6 53" xfId="466" xr:uid="{00000000-0005-0000-0000-000087050000}"/>
    <cellStyle name="Normal 6 53 2" xfId="1250" xr:uid="{00000000-0005-0000-0000-000088050000}"/>
    <cellStyle name="Normal 6 54" xfId="475" xr:uid="{00000000-0005-0000-0000-000089050000}"/>
    <cellStyle name="Normal 6 54 2" xfId="1259" xr:uid="{00000000-0005-0000-0000-00008A050000}"/>
    <cellStyle name="Normal 6 55" xfId="484" xr:uid="{00000000-0005-0000-0000-00008B050000}"/>
    <cellStyle name="Normal 6 55 2" xfId="1268" xr:uid="{00000000-0005-0000-0000-00008C050000}"/>
    <cellStyle name="Normal 6 56" xfId="493" xr:uid="{00000000-0005-0000-0000-00008D050000}"/>
    <cellStyle name="Normal 6 56 2" xfId="1277" xr:uid="{00000000-0005-0000-0000-00008E050000}"/>
    <cellStyle name="Normal 6 57" xfId="502" xr:uid="{00000000-0005-0000-0000-00008F050000}"/>
    <cellStyle name="Normal 6 57 2" xfId="1286" xr:uid="{00000000-0005-0000-0000-000090050000}"/>
    <cellStyle name="Normal 6 58" xfId="511" xr:uid="{00000000-0005-0000-0000-000091050000}"/>
    <cellStyle name="Normal 6 58 2" xfId="1295" xr:uid="{00000000-0005-0000-0000-000092050000}"/>
    <cellStyle name="Normal 6 59" xfId="520" xr:uid="{00000000-0005-0000-0000-000093050000}"/>
    <cellStyle name="Normal 6 59 2" xfId="1304" xr:uid="{00000000-0005-0000-0000-000094050000}"/>
    <cellStyle name="Normal 6 6" xfId="43" xr:uid="{00000000-0005-0000-0000-000095050000}"/>
    <cellStyle name="Normal 6 6 2" xfId="827" xr:uid="{00000000-0005-0000-0000-000096050000}"/>
    <cellStyle name="Normal 6 60" xfId="529" xr:uid="{00000000-0005-0000-0000-000097050000}"/>
    <cellStyle name="Normal 6 60 2" xfId="1313" xr:uid="{00000000-0005-0000-0000-000098050000}"/>
    <cellStyle name="Normal 6 61" xfId="538" xr:uid="{00000000-0005-0000-0000-000099050000}"/>
    <cellStyle name="Normal 6 61 2" xfId="1322" xr:uid="{00000000-0005-0000-0000-00009A050000}"/>
    <cellStyle name="Normal 6 62" xfId="547" xr:uid="{00000000-0005-0000-0000-00009B050000}"/>
    <cellStyle name="Normal 6 62 2" xfId="1331" xr:uid="{00000000-0005-0000-0000-00009C050000}"/>
    <cellStyle name="Normal 6 63" xfId="556" xr:uid="{00000000-0005-0000-0000-00009D050000}"/>
    <cellStyle name="Normal 6 63 2" xfId="1340" xr:uid="{00000000-0005-0000-0000-00009E050000}"/>
    <cellStyle name="Normal 6 64" xfId="565" xr:uid="{00000000-0005-0000-0000-00009F050000}"/>
    <cellStyle name="Normal 6 64 2" xfId="1349" xr:uid="{00000000-0005-0000-0000-0000A0050000}"/>
    <cellStyle name="Normal 6 65" xfId="574" xr:uid="{00000000-0005-0000-0000-0000A1050000}"/>
    <cellStyle name="Normal 6 65 2" xfId="1358" xr:uid="{00000000-0005-0000-0000-0000A2050000}"/>
    <cellStyle name="Normal 6 66" xfId="583" xr:uid="{00000000-0005-0000-0000-0000A3050000}"/>
    <cellStyle name="Normal 6 66 2" xfId="1367" xr:uid="{00000000-0005-0000-0000-0000A4050000}"/>
    <cellStyle name="Normal 6 67" xfId="592" xr:uid="{00000000-0005-0000-0000-0000A5050000}"/>
    <cellStyle name="Normal 6 67 2" xfId="1376" xr:uid="{00000000-0005-0000-0000-0000A6050000}"/>
    <cellStyle name="Normal 6 68" xfId="601" xr:uid="{00000000-0005-0000-0000-0000A7050000}"/>
    <cellStyle name="Normal 6 68 2" xfId="1385" xr:uid="{00000000-0005-0000-0000-0000A8050000}"/>
    <cellStyle name="Normal 6 69" xfId="610" xr:uid="{00000000-0005-0000-0000-0000A9050000}"/>
    <cellStyle name="Normal 6 69 2" xfId="1394" xr:uid="{00000000-0005-0000-0000-0000AA050000}"/>
    <cellStyle name="Normal 6 7" xfId="52" xr:uid="{00000000-0005-0000-0000-0000AB050000}"/>
    <cellStyle name="Normal 6 7 2" xfId="836" xr:uid="{00000000-0005-0000-0000-0000AC050000}"/>
    <cellStyle name="Normal 6 70" xfId="619" xr:uid="{00000000-0005-0000-0000-0000AD050000}"/>
    <cellStyle name="Normal 6 70 2" xfId="1403" xr:uid="{00000000-0005-0000-0000-0000AE050000}"/>
    <cellStyle name="Normal 6 71" xfId="628" xr:uid="{00000000-0005-0000-0000-0000AF050000}"/>
    <cellStyle name="Normal 6 71 2" xfId="1412" xr:uid="{00000000-0005-0000-0000-0000B0050000}"/>
    <cellStyle name="Normal 6 72" xfId="637" xr:uid="{00000000-0005-0000-0000-0000B1050000}"/>
    <cellStyle name="Normal 6 72 2" xfId="1421" xr:uid="{00000000-0005-0000-0000-0000B2050000}"/>
    <cellStyle name="Normal 6 73" xfId="646" xr:uid="{00000000-0005-0000-0000-0000B3050000}"/>
    <cellStyle name="Normal 6 73 2" xfId="1430" xr:uid="{00000000-0005-0000-0000-0000B4050000}"/>
    <cellStyle name="Normal 6 74" xfId="655" xr:uid="{00000000-0005-0000-0000-0000B5050000}"/>
    <cellStyle name="Normal 6 74 2" xfId="1439" xr:uid="{00000000-0005-0000-0000-0000B6050000}"/>
    <cellStyle name="Normal 6 75" xfId="664" xr:uid="{00000000-0005-0000-0000-0000B7050000}"/>
    <cellStyle name="Normal 6 75 2" xfId="1448" xr:uid="{00000000-0005-0000-0000-0000B8050000}"/>
    <cellStyle name="Normal 6 76" xfId="673" xr:uid="{00000000-0005-0000-0000-0000B9050000}"/>
    <cellStyle name="Normal 6 76 2" xfId="1457" xr:uid="{00000000-0005-0000-0000-0000BA050000}"/>
    <cellStyle name="Normal 6 77" xfId="682" xr:uid="{00000000-0005-0000-0000-0000BB050000}"/>
    <cellStyle name="Normal 6 77 2" xfId="1466" xr:uid="{00000000-0005-0000-0000-0000BC050000}"/>
    <cellStyle name="Normal 6 78" xfId="692" xr:uid="{00000000-0005-0000-0000-0000BD050000}"/>
    <cellStyle name="Normal 6 78 2" xfId="1475" xr:uid="{00000000-0005-0000-0000-0000BE050000}"/>
    <cellStyle name="Normal 6 79" xfId="701" xr:uid="{00000000-0005-0000-0000-0000BF050000}"/>
    <cellStyle name="Normal 6 79 2" xfId="1484" xr:uid="{00000000-0005-0000-0000-0000C0050000}"/>
    <cellStyle name="Normal 6 8" xfId="61" xr:uid="{00000000-0005-0000-0000-0000C1050000}"/>
    <cellStyle name="Normal 6 8 2" xfId="845" xr:uid="{00000000-0005-0000-0000-0000C2050000}"/>
    <cellStyle name="Normal 6 80" xfId="710" xr:uid="{00000000-0005-0000-0000-0000C3050000}"/>
    <cellStyle name="Normal 6 80 2" xfId="1493" xr:uid="{00000000-0005-0000-0000-0000C4050000}"/>
    <cellStyle name="Normal 6 81" xfId="719" xr:uid="{00000000-0005-0000-0000-0000C5050000}"/>
    <cellStyle name="Normal 6 81 2" xfId="1502" xr:uid="{00000000-0005-0000-0000-0000C6050000}"/>
    <cellStyle name="Normal 6 82" xfId="728" xr:uid="{00000000-0005-0000-0000-0000C7050000}"/>
    <cellStyle name="Normal 6 82 2" xfId="1511" xr:uid="{00000000-0005-0000-0000-0000C8050000}"/>
    <cellStyle name="Normal 6 83" xfId="737" xr:uid="{00000000-0005-0000-0000-0000C9050000}"/>
    <cellStyle name="Normal 6 83 2" xfId="1520" xr:uid="{00000000-0005-0000-0000-0000CA050000}"/>
    <cellStyle name="Normal 6 84" xfId="746" xr:uid="{00000000-0005-0000-0000-0000CB050000}"/>
    <cellStyle name="Normal 6 84 2" xfId="1529" xr:uid="{00000000-0005-0000-0000-0000CC050000}"/>
    <cellStyle name="Normal 6 85" xfId="755" xr:uid="{00000000-0005-0000-0000-0000CD050000}"/>
    <cellStyle name="Normal 6 85 2" xfId="1538" xr:uid="{00000000-0005-0000-0000-0000CE050000}"/>
    <cellStyle name="Normal 6 86" xfId="765" xr:uid="{00000000-0005-0000-0000-0000CF050000}"/>
    <cellStyle name="Normal 6 86 2" xfId="1548" xr:uid="{00000000-0005-0000-0000-0000D0050000}"/>
    <cellStyle name="Normal 6 87" xfId="774" xr:uid="{00000000-0005-0000-0000-0000D1050000}"/>
    <cellStyle name="Normal 6 87 2" xfId="1557" xr:uid="{00000000-0005-0000-0000-0000D2050000}"/>
    <cellStyle name="Normal 6 88" xfId="783" xr:uid="{00000000-0005-0000-0000-0000D3050000}"/>
    <cellStyle name="Normal 6 88 2" xfId="1566" xr:uid="{00000000-0005-0000-0000-0000D4050000}"/>
    <cellStyle name="Normal 6 89" xfId="791" xr:uid="{00000000-0005-0000-0000-0000D5050000}"/>
    <cellStyle name="Normal 6 9" xfId="70" xr:uid="{00000000-0005-0000-0000-0000D6050000}"/>
    <cellStyle name="Normal 6 9 2" xfId="854" xr:uid="{00000000-0005-0000-0000-0000D7050000}"/>
    <cellStyle name="Normal 60" xfId="480" xr:uid="{00000000-0005-0000-0000-0000D8050000}"/>
    <cellStyle name="Normal 60 2" xfId="1264" xr:uid="{00000000-0005-0000-0000-0000D9050000}"/>
    <cellStyle name="Normal 61" xfId="489" xr:uid="{00000000-0005-0000-0000-0000DA050000}"/>
    <cellStyle name="Normal 61 2" xfId="1273" xr:uid="{00000000-0005-0000-0000-0000DB050000}"/>
    <cellStyle name="Normal 62" xfId="498" xr:uid="{00000000-0005-0000-0000-0000DC050000}"/>
    <cellStyle name="Normal 62 2" xfId="1282" xr:uid="{00000000-0005-0000-0000-0000DD050000}"/>
    <cellStyle name="Normal 63" xfId="507" xr:uid="{00000000-0005-0000-0000-0000DE050000}"/>
    <cellStyle name="Normal 63 2" xfId="1291" xr:uid="{00000000-0005-0000-0000-0000DF050000}"/>
    <cellStyle name="Normal 64" xfId="516" xr:uid="{00000000-0005-0000-0000-0000E0050000}"/>
    <cellStyle name="Normal 64 2" xfId="1300" xr:uid="{00000000-0005-0000-0000-0000E1050000}"/>
    <cellStyle name="Normal 65" xfId="525" xr:uid="{00000000-0005-0000-0000-0000E2050000}"/>
    <cellStyle name="Normal 65 2" xfId="1309" xr:uid="{00000000-0005-0000-0000-0000E3050000}"/>
    <cellStyle name="Normal 66" xfId="534" xr:uid="{00000000-0005-0000-0000-0000E4050000}"/>
    <cellStyle name="Normal 66 2" xfId="1318" xr:uid="{00000000-0005-0000-0000-0000E5050000}"/>
    <cellStyle name="Normal 67" xfId="543" xr:uid="{00000000-0005-0000-0000-0000E6050000}"/>
    <cellStyle name="Normal 67 2" xfId="1327" xr:uid="{00000000-0005-0000-0000-0000E7050000}"/>
    <cellStyle name="Normal 68" xfId="552" xr:uid="{00000000-0005-0000-0000-0000E8050000}"/>
    <cellStyle name="Normal 68 2" xfId="1336" xr:uid="{00000000-0005-0000-0000-0000E9050000}"/>
    <cellStyle name="Normal 69" xfId="561" xr:uid="{00000000-0005-0000-0000-0000EA050000}"/>
    <cellStyle name="Normal 69 2" xfId="1345" xr:uid="{00000000-0005-0000-0000-0000EB050000}"/>
    <cellStyle name="Normal 7" xfId="12" xr:uid="{00000000-0005-0000-0000-0000EC050000}"/>
    <cellStyle name="Normal 70" xfId="570" xr:uid="{00000000-0005-0000-0000-0000ED050000}"/>
    <cellStyle name="Normal 70 2" xfId="1354" xr:uid="{00000000-0005-0000-0000-0000EE050000}"/>
    <cellStyle name="Normal 71" xfId="579" xr:uid="{00000000-0005-0000-0000-0000EF050000}"/>
    <cellStyle name="Normal 71 2" xfId="1363" xr:uid="{00000000-0005-0000-0000-0000F0050000}"/>
    <cellStyle name="Normal 72" xfId="588" xr:uid="{00000000-0005-0000-0000-0000F1050000}"/>
    <cellStyle name="Normal 72 2" xfId="1372" xr:uid="{00000000-0005-0000-0000-0000F2050000}"/>
    <cellStyle name="Normal 73" xfId="597" xr:uid="{00000000-0005-0000-0000-0000F3050000}"/>
    <cellStyle name="Normal 73 2" xfId="1381" xr:uid="{00000000-0005-0000-0000-0000F4050000}"/>
    <cellStyle name="Normal 74" xfId="606" xr:uid="{00000000-0005-0000-0000-0000F5050000}"/>
    <cellStyle name="Normal 74 2" xfId="1390" xr:uid="{00000000-0005-0000-0000-0000F6050000}"/>
    <cellStyle name="Normal 75" xfId="615" xr:uid="{00000000-0005-0000-0000-0000F7050000}"/>
    <cellStyle name="Normal 75 2" xfId="1399" xr:uid="{00000000-0005-0000-0000-0000F8050000}"/>
    <cellStyle name="Normal 76" xfId="624" xr:uid="{00000000-0005-0000-0000-0000F9050000}"/>
    <cellStyle name="Normal 76 2" xfId="1408" xr:uid="{00000000-0005-0000-0000-0000FA050000}"/>
    <cellStyle name="Normal 77" xfId="633" xr:uid="{00000000-0005-0000-0000-0000FB050000}"/>
    <cellStyle name="Normal 77 2" xfId="1417" xr:uid="{00000000-0005-0000-0000-0000FC050000}"/>
    <cellStyle name="Normal 78" xfId="642" xr:uid="{00000000-0005-0000-0000-0000FD050000}"/>
    <cellStyle name="Normal 78 2" xfId="1426" xr:uid="{00000000-0005-0000-0000-0000FE050000}"/>
    <cellStyle name="Normal 79" xfId="651" xr:uid="{00000000-0005-0000-0000-0000FF050000}"/>
    <cellStyle name="Normal 79 2" xfId="1435" xr:uid="{00000000-0005-0000-0000-000000060000}"/>
    <cellStyle name="Normal 8" xfId="11" xr:uid="{00000000-0005-0000-0000-000001060000}"/>
    <cellStyle name="Normal 8 2" xfId="796" xr:uid="{00000000-0005-0000-0000-000002060000}"/>
    <cellStyle name="Normal 80" xfId="660" xr:uid="{00000000-0005-0000-0000-000003060000}"/>
    <cellStyle name="Normal 80 2" xfId="1444" xr:uid="{00000000-0005-0000-0000-000004060000}"/>
    <cellStyle name="Normal 81" xfId="669" xr:uid="{00000000-0005-0000-0000-000005060000}"/>
    <cellStyle name="Normal 81 2" xfId="1453" xr:uid="{00000000-0005-0000-0000-000006060000}"/>
    <cellStyle name="Normal 82" xfId="678" xr:uid="{00000000-0005-0000-0000-000007060000}"/>
    <cellStyle name="Normal 82 2" xfId="1462" xr:uid="{00000000-0005-0000-0000-000008060000}"/>
    <cellStyle name="Normal 83" xfId="688" xr:uid="{00000000-0005-0000-0000-000009060000}"/>
    <cellStyle name="Normal 83 2" xfId="1471" xr:uid="{00000000-0005-0000-0000-00000A060000}"/>
    <cellStyle name="Normal 84" xfId="697" xr:uid="{00000000-0005-0000-0000-00000B060000}"/>
    <cellStyle name="Normal 84 2" xfId="1480" xr:uid="{00000000-0005-0000-0000-00000C060000}"/>
    <cellStyle name="Normal 85" xfId="706" xr:uid="{00000000-0005-0000-0000-00000D060000}"/>
    <cellStyle name="Normal 85 2" xfId="1489" xr:uid="{00000000-0005-0000-0000-00000E060000}"/>
    <cellStyle name="Normal 86" xfId="715" xr:uid="{00000000-0005-0000-0000-00000F060000}"/>
    <cellStyle name="Normal 86 2" xfId="1498" xr:uid="{00000000-0005-0000-0000-000010060000}"/>
    <cellStyle name="Normal 87" xfId="724" xr:uid="{00000000-0005-0000-0000-000011060000}"/>
    <cellStyle name="Normal 87 2" xfId="1507" xr:uid="{00000000-0005-0000-0000-000012060000}"/>
    <cellStyle name="Normal 88" xfId="733" xr:uid="{00000000-0005-0000-0000-000013060000}"/>
    <cellStyle name="Normal 88 2" xfId="1516" xr:uid="{00000000-0005-0000-0000-000014060000}"/>
    <cellStyle name="Normal 89" xfId="742" xr:uid="{00000000-0005-0000-0000-000015060000}"/>
    <cellStyle name="Normal 89 2" xfId="1525" xr:uid="{00000000-0005-0000-0000-000016060000}"/>
    <cellStyle name="Normal 9" xfId="21" xr:uid="{00000000-0005-0000-0000-000017060000}"/>
    <cellStyle name="Normal 9 2" xfId="805" xr:uid="{00000000-0005-0000-0000-000018060000}"/>
    <cellStyle name="Normal 90" xfId="751" xr:uid="{00000000-0005-0000-0000-000019060000}"/>
    <cellStyle name="Normal 90 2" xfId="1534" xr:uid="{00000000-0005-0000-0000-00001A060000}"/>
    <cellStyle name="Normal 91" xfId="760" xr:uid="{00000000-0005-0000-0000-00001B060000}"/>
    <cellStyle name="Normal 91 2" xfId="1543" xr:uid="{00000000-0005-0000-0000-00001C060000}"/>
    <cellStyle name="Normal 92" xfId="761" xr:uid="{00000000-0005-0000-0000-00001D060000}"/>
    <cellStyle name="Normal 92 2" xfId="1544" xr:uid="{00000000-0005-0000-0000-00001E060000}"/>
    <cellStyle name="Normal 93" xfId="770" xr:uid="{00000000-0005-0000-0000-00001F060000}"/>
    <cellStyle name="Normal 93 2" xfId="1553" xr:uid="{00000000-0005-0000-0000-000020060000}"/>
    <cellStyle name="Normal 94" xfId="779" xr:uid="{00000000-0005-0000-0000-000021060000}"/>
    <cellStyle name="Normal 94 2" xfId="1562" xr:uid="{00000000-0005-0000-0000-000022060000}"/>
  </cellStyles>
  <dxfs count="7">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Шийдвэрийнтөрөл" displayName="Шийдвэрийнтөрөл" comment="Шийдвэрийн төрлийг сонгоно" ref="F2:F11" totalsRowShown="0" headerRowDxfId="6" dataDxfId="5" tableBorderDxfId="4" headerRowCellStyle="Normal 2" dataCellStyle="Normal 2">
  <autoFilter ref="F2:F11" xr:uid="{00000000-0009-0000-0100-000003000000}"/>
  <tableColumns count="1">
    <tableColumn id="1" xr3:uid="{00000000-0010-0000-0000-000001000000}" name="Шийдвэрийн төрөл" dataDxfId="3"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I2:I6" totalsRowShown="0" headerRowDxfId="2" dataDxfId="1" headerRowCellStyle="Normal 2" dataCellStyle="Normal 2">
  <autoFilter ref="I2:I6" xr:uid="{00000000-0009-0000-0100-000006000000}"/>
  <tableColumns count="1">
    <tableColumn id="1" xr3:uid="{00000000-0010-0000-0200-000001000000}" name="Ангилал"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1048576"/>
  <sheetViews>
    <sheetView tabSelected="1" zoomScaleNormal="100" workbookViewId="0">
      <pane xSplit="1" ySplit="19" topLeftCell="B431" activePane="bottomRight" state="frozen"/>
      <selection pane="topRight" activeCell="B1" sqref="B1"/>
      <selection pane="bottomLeft" activeCell="A20" sqref="A20"/>
      <selection pane="bottomRight" activeCell="T1" sqref="T1:AG1048576"/>
    </sheetView>
  </sheetViews>
  <sheetFormatPr defaultColWidth="9.140625" defaultRowHeight="12.75" x14ac:dyDescent="0.2"/>
  <cols>
    <col min="1" max="1" width="8" style="118" customWidth="1"/>
    <col min="2" max="2" width="14.28515625" style="117" customWidth="1"/>
    <col min="3" max="3" width="22" style="118" customWidth="1"/>
    <col min="4" max="4" width="15.7109375" style="119" customWidth="1"/>
    <col min="5" max="5" width="36.7109375" style="123" customWidth="1"/>
    <col min="6" max="6" width="24.85546875" style="120" customWidth="1"/>
    <col min="7" max="7" width="19.140625" style="118" customWidth="1"/>
    <col min="8" max="8" width="14.140625" style="118" customWidth="1"/>
    <col min="9" max="9" width="11.140625" style="118" customWidth="1"/>
    <col min="10" max="10" width="12.140625" style="118" customWidth="1"/>
    <col min="11" max="11" width="18.7109375" style="121" customWidth="1"/>
    <col min="12" max="12" width="14.85546875" style="117" customWidth="1"/>
    <col min="13" max="13" width="13.7109375" style="122" customWidth="1"/>
    <col min="14" max="14" width="13.28515625" style="122" customWidth="1"/>
    <col min="15" max="15" width="15.42578125" style="122" customWidth="1"/>
    <col min="16" max="16" width="38.140625" style="131" customWidth="1"/>
    <col min="17" max="17" width="11.28515625" style="122" customWidth="1"/>
    <col min="18" max="19" width="13" style="122" customWidth="1"/>
    <col min="20" max="16384" width="9.140625" style="127"/>
  </cols>
  <sheetData>
    <row r="1" spans="1:19" ht="54" hidden="1" customHeight="1" x14ac:dyDescent="0.2">
      <c r="A1" s="100" t="s">
        <v>36</v>
      </c>
      <c r="B1" s="90"/>
      <c r="C1" s="100"/>
      <c r="D1" s="91"/>
      <c r="E1" s="95"/>
      <c r="F1" s="93"/>
      <c r="G1" s="100"/>
      <c r="H1" s="100"/>
      <c r="I1" s="100"/>
      <c r="J1" s="100"/>
      <c r="K1" s="82"/>
      <c r="L1" s="90"/>
      <c r="M1" s="99"/>
      <c r="N1" s="99"/>
      <c r="O1" s="99"/>
      <c r="P1" s="86"/>
      <c r="Q1" s="95"/>
      <c r="R1" s="99"/>
      <c r="S1" s="99"/>
    </row>
    <row r="2" spans="1:19" ht="54" hidden="1" customHeight="1" x14ac:dyDescent="0.2">
      <c r="A2" s="100"/>
      <c r="B2" s="90"/>
      <c r="C2" s="100"/>
      <c r="D2" s="91"/>
      <c r="E2" s="95"/>
      <c r="F2" s="93" t="s">
        <v>23</v>
      </c>
      <c r="G2" s="100"/>
      <c r="H2" s="100"/>
      <c r="I2" s="100" t="s">
        <v>8</v>
      </c>
      <c r="J2" s="100"/>
      <c r="K2" s="82"/>
      <c r="L2" s="90"/>
      <c r="M2" s="99"/>
      <c r="N2" s="99"/>
      <c r="O2" s="99"/>
      <c r="P2" s="86"/>
      <c r="Q2" s="95"/>
      <c r="R2" s="95"/>
      <c r="S2" s="99"/>
    </row>
    <row r="3" spans="1:19" ht="58.5" hidden="1" customHeight="1" x14ac:dyDescent="0.2">
      <c r="A3" s="60"/>
      <c r="B3" s="60"/>
      <c r="C3" s="60"/>
      <c r="D3" s="91"/>
      <c r="E3" s="67"/>
      <c r="F3" s="61" t="s">
        <v>22</v>
      </c>
      <c r="G3" s="100"/>
      <c r="H3" s="100"/>
      <c r="I3" s="61" t="s">
        <v>24</v>
      </c>
      <c r="J3" s="100"/>
      <c r="K3" s="62"/>
      <c r="L3" s="60"/>
      <c r="M3" s="60"/>
      <c r="N3" s="60"/>
      <c r="O3" s="60"/>
      <c r="P3" s="63"/>
      <c r="Q3" s="64"/>
      <c r="R3" s="64"/>
      <c r="S3" s="60"/>
    </row>
    <row r="4" spans="1:19" ht="61.5" hidden="1" customHeight="1" x14ac:dyDescent="0.2">
      <c r="A4" s="60"/>
      <c r="B4" s="60"/>
      <c r="C4" s="60"/>
      <c r="D4" s="91"/>
      <c r="E4" s="67"/>
      <c r="F4" s="61" t="s">
        <v>29</v>
      </c>
      <c r="G4" s="100"/>
      <c r="H4" s="100"/>
      <c r="I4" s="61" t="s">
        <v>25</v>
      </c>
      <c r="J4" s="100"/>
      <c r="K4" s="62"/>
      <c r="L4" s="60"/>
      <c r="M4" s="60"/>
      <c r="N4" s="60"/>
      <c r="O4" s="60"/>
      <c r="P4" s="63"/>
      <c r="Q4" s="64"/>
      <c r="R4" s="64"/>
      <c r="S4" s="60"/>
    </row>
    <row r="5" spans="1:19" ht="46.5" hidden="1" customHeight="1" x14ac:dyDescent="0.2">
      <c r="A5" s="60"/>
      <c r="B5" s="60"/>
      <c r="C5" s="60"/>
      <c r="D5" s="91"/>
      <c r="E5" s="67"/>
      <c r="F5" s="61" t="s">
        <v>18</v>
      </c>
      <c r="G5" s="100"/>
      <c r="H5" s="100"/>
      <c r="I5" s="61" t="s">
        <v>26</v>
      </c>
      <c r="J5" s="100"/>
      <c r="K5" s="62"/>
      <c r="L5" s="60"/>
      <c r="M5" s="60"/>
      <c r="N5" s="60"/>
      <c r="O5" s="60"/>
      <c r="P5" s="63"/>
      <c r="Q5" s="64"/>
      <c r="R5" s="64"/>
      <c r="S5" s="60"/>
    </row>
    <row r="6" spans="1:19" ht="46.5" hidden="1" customHeight="1" x14ac:dyDescent="0.2">
      <c r="A6" s="60"/>
      <c r="B6" s="60"/>
      <c r="C6" s="60"/>
      <c r="D6" s="91"/>
      <c r="E6" s="67"/>
      <c r="F6" s="61" t="s">
        <v>19</v>
      </c>
      <c r="G6" s="100"/>
      <c r="H6" s="100"/>
      <c r="I6" s="61" t="s">
        <v>27</v>
      </c>
      <c r="J6" s="100"/>
      <c r="K6" s="62"/>
      <c r="L6" s="60"/>
      <c r="M6" s="60"/>
      <c r="N6" s="60"/>
      <c r="O6" s="60"/>
      <c r="P6" s="63"/>
      <c r="Q6" s="64"/>
      <c r="R6" s="64"/>
      <c r="S6" s="60"/>
    </row>
    <row r="7" spans="1:19" ht="52.5" hidden="1" customHeight="1" x14ac:dyDescent="0.2">
      <c r="A7" s="60"/>
      <c r="B7" s="60"/>
      <c r="C7" s="60"/>
      <c r="D7" s="91"/>
      <c r="E7" s="67"/>
      <c r="F7" s="65" t="s">
        <v>20</v>
      </c>
      <c r="G7" s="100"/>
      <c r="H7" s="100"/>
      <c r="I7" s="100"/>
      <c r="J7" s="100"/>
      <c r="K7" s="62"/>
      <c r="L7" s="60"/>
      <c r="M7" s="60"/>
      <c r="N7" s="60"/>
      <c r="O7" s="60"/>
      <c r="P7" s="63"/>
      <c r="Q7" s="64"/>
      <c r="R7" s="64"/>
      <c r="S7" s="60"/>
    </row>
    <row r="8" spans="1:19" ht="55.5" hidden="1" customHeight="1" x14ac:dyDescent="0.2">
      <c r="A8" s="60"/>
      <c r="B8" s="60"/>
      <c r="C8" s="60"/>
      <c r="D8" s="91"/>
      <c r="E8" s="67"/>
      <c r="F8" s="65" t="s">
        <v>21</v>
      </c>
      <c r="G8" s="100"/>
      <c r="H8" s="100"/>
      <c r="I8" s="100"/>
      <c r="J8" s="100"/>
      <c r="K8" s="62"/>
      <c r="L8" s="60"/>
      <c r="M8" s="60"/>
      <c r="N8" s="60"/>
      <c r="O8" s="60"/>
      <c r="P8" s="63"/>
      <c r="Q8" s="64"/>
      <c r="R8" s="64"/>
      <c r="S8" s="60"/>
    </row>
    <row r="9" spans="1:19" ht="66.75" hidden="1" customHeight="1" x14ac:dyDescent="0.2">
      <c r="A9" s="60"/>
      <c r="B9" s="60"/>
      <c r="C9" s="60"/>
      <c r="D9" s="91"/>
      <c r="E9" s="67"/>
      <c r="F9" s="65" t="s">
        <v>28</v>
      </c>
      <c r="G9" s="100"/>
      <c r="H9" s="100"/>
      <c r="I9" s="100"/>
      <c r="J9" s="100"/>
      <c r="K9" s="62"/>
      <c r="L9" s="60"/>
      <c r="M9" s="60"/>
      <c r="N9" s="60"/>
      <c r="O9" s="60"/>
      <c r="P9" s="63"/>
      <c r="Q9" s="64"/>
      <c r="R9" s="64"/>
      <c r="S9" s="60"/>
    </row>
    <row r="10" spans="1:19" ht="43.5" hidden="1" customHeight="1" x14ac:dyDescent="0.2">
      <c r="A10" s="60"/>
      <c r="B10" s="60"/>
      <c r="C10" s="60"/>
      <c r="D10" s="91"/>
      <c r="E10" s="67"/>
      <c r="F10" s="65" t="s">
        <v>34</v>
      </c>
      <c r="G10" s="60"/>
      <c r="H10" s="60"/>
      <c r="I10" s="60"/>
      <c r="J10" s="60"/>
      <c r="K10" s="62"/>
      <c r="L10" s="60"/>
      <c r="M10" s="60"/>
      <c r="N10" s="60"/>
      <c r="O10" s="60"/>
      <c r="P10" s="63"/>
      <c r="Q10" s="64"/>
      <c r="R10" s="64"/>
      <c r="S10" s="60"/>
    </row>
    <row r="11" spans="1:19" ht="44.25" hidden="1" customHeight="1" x14ac:dyDescent="0.2">
      <c r="A11" s="60"/>
      <c r="B11" s="60"/>
      <c r="C11" s="60"/>
      <c r="D11" s="91"/>
      <c r="E11" s="67"/>
      <c r="F11" s="65" t="s">
        <v>35</v>
      </c>
      <c r="G11" s="60"/>
      <c r="H11" s="60"/>
      <c r="I11" s="60"/>
      <c r="J11" s="60"/>
      <c r="K11" s="62"/>
      <c r="L11" s="60"/>
      <c r="M11" s="60"/>
      <c r="N11" s="60"/>
      <c r="O11" s="60"/>
      <c r="P11" s="63"/>
      <c r="Q11" s="64"/>
      <c r="R11" s="64"/>
      <c r="S11" s="60"/>
    </row>
    <row r="12" spans="1:19" ht="44.25" hidden="1" customHeight="1" x14ac:dyDescent="0.2">
      <c r="A12" s="60"/>
      <c r="B12" s="60"/>
      <c r="C12" s="60"/>
      <c r="D12" s="91"/>
      <c r="E12" s="67"/>
      <c r="F12" s="66"/>
      <c r="G12" s="60"/>
      <c r="H12" s="60"/>
      <c r="I12" s="60"/>
      <c r="J12" s="60"/>
      <c r="K12" s="62"/>
      <c r="L12" s="60"/>
      <c r="M12" s="60"/>
      <c r="N12" s="60"/>
      <c r="O12" s="60"/>
      <c r="P12" s="63"/>
      <c r="Q12" s="64"/>
      <c r="R12" s="64"/>
      <c r="S12" s="60"/>
    </row>
    <row r="13" spans="1:19" ht="44.25" hidden="1" customHeight="1" x14ac:dyDescent="0.2">
      <c r="A13" s="60"/>
      <c r="B13" s="60"/>
      <c r="C13" s="60"/>
      <c r="D13" s="91"/>
      <c r="E13" s="67"/>
      <c r="F13" s="66"/>
      <c r="G13" s="60"/>
      <c r="H13" s="60"/>
      <c r="I13" s="60"/>
      <c r="J13" s="60"/>
      <c r="K13" s="62"/>
      <c r="L13" s="60"/>
      <c r="M13" s="60"/>
      <c r="N13" s="60"/>
      <c r="O13" s="60"/>
      <c r="P13" s="63"/>
      <c r="Q13" s="64"/>
      <c r="R13" s="64"/>
      <c r="S13" s="60"/>
    </row>
    <row r="14" spans="1:19" ht="44.25" hidden="1" customHeight="1" x14ac:dyDescent="0.2">
      <c r="A14" s="60"/>
      <c r="B14" s="60"/>
      <c r="C14" s="60"/>
      <c r="D14" s="91"/>
      <c r="E14" s="67"/>
      <c r="F14" s="66"/>
      <c r="G14" s="60"/>
      <c r="H14" s="60"/>
      <c r="I14" s="60"/>
      <c r="J14" s="60"/>
      <c r="K14" s="62"/>
      <c r="L14" s="60"/>
      <c r="M14" s="60"/>
      <c r="N14" s="60"/>
      <c r="O14" s="60"/>
      <c r="P14" s="63"/>
      <c r="Q14" s="64"/>
      <c r="R14" s="64"/>
      <c r="S14" s="60"/>
    </row>
    <row r="15" spans="1:19" ht="39.75" hidden="1" customHeight="1" x14ac:dyDescent="0.2">
      <c r="A15" s="60"/>
      <c r="B15" s="60"/>
      <c r="C15" s="60"/>
      <c r="D15" s="91"/>
      <c r="E15" s="67"/>
      <c r="F15" s="66"/>
      <c r="G15" s="60"/>
      <c r="H15" s="60"/>
      <c r="I15" s="60"/>
      <c r="J15" s="60"/>
      <c r="K15" s="62"/>
      <c r="L15" s="60"/>
      <c r="M15" s="60"/>
      <c r="N15" s="60"/>
      <c r="O15" s="60"/>
      <c r="P15" s="63"/>
      <c r="Q15" s="64"/>
      <c r="R15" s="64"/>
      <c r="S15" s="60"/>
    </row>
    <row r="16" spans="1:19" ht="38.25" hidden="1" customHeight="1" x14ac:dyDescent="0.2">
      <c r="A16" s="60"/>
      <c r="B16" s="60"/>
      <c r="C16" s="60"/>
      <c r="D16" s="91"/>
      <c r="E16" s="67"/>
      <c r="F16" s="66"/>
      <c r="G16" s="60"/>
      <c r="H16" s="60"/>
      <c r="I16" s="60"/>
      <c r="J16" s="60"/>
      <c r="K16" s="101"/>
      <c r="L16" s="60"/>
      <c r="M16" s="60"/>
      <c r="N16" s="60"/>
      <c r="O16" s="60"/>
      <c r="P16" s="103"/>
      <c r="Q16" s="60"/>
      <c r="R16" s="60"/>
      <c r="S16" s="60"/>
    </row>
    <row r="17" spans="1:19" ht="3" customHeight="1" x14ac:dyDescent="0.2">
      <c r="A17" s="60"/>
      <c r="B17" s="60"/>
      <c r="C17" s="60"/>
      <c r="D17" s="91"/>
      <c r="E17" s="67"/>
      <c r="F17" s="66"/>
      <c r="G17" s="60"/>
      <c r="H17" s="60"/>
      <c r="I17" s="60"/>
      <c r="J17" s="60"/>
      <c r="K17" s="101"/>
      <c r="L17" s="60"/>
      <c r="M17" s="60"/>
      <c r="N17" s="60"/>
      <c r="O17" s="60"/>
      <c r="P17" s="103"/>
      <c r="Q17" s="60"/>
      <c r="R17" s="60"/>
      <c r="S17" s="60"/>
    </row>
    <row r="18" spans="1:19" ht="51" x14ac:dyDescent="0.2">
      <c r="A18" s="6"/>
      <c r="B18" s="90"/>
      <c r="C18" s="100"/>
      <c r="D18" s="91"/>
      <c r="E18" s="58" t="s">
        <v>38</v>
      </c>
      <c r="F18" s="93"/>
      <c r="G18" s="100"/>
      <c r="H18" s="100"/>
      <c r="I18" s="100"/>
      <c r="J18" s="100"/>
      <c r="K18" s="71"/>
      <c r="L18" s="136" t="s">
        <v>11</v>
      </c>
      <c r="M18" s="136"/>
      <c r="N18" s="100"/>
      <c r="O18" s="137" t="s">
        <v>10</v>
      </c>
      <c r="P18" s="138"/>
      <c r="Q18" s="137"/>
      <c r="R18" s="137"/>
      <c r="S18" s="137"/>
    </row>
    <row r="19" spans="1:19" s="116" customFormat="1" ht="51" x14ac:dyDescent="0.2">
      <c r="A19" s="1" t="s">
        <v>0</v>
      </c>
      <c r="B19" s="2"/>
      <c r="C19" s="1" t="s">
        <v>2</v>
      </c>
      <c r="D19" s="3" t="s">
        <v>32</v>
      </c>
      <c r="E19" s="113" t="s">
        <v>12</v>
      </c>
      <c r="F19" s="5" t="s">
        <v>33</v>
      </c>
      <c r="G19" s="1" t="s">
        <v>1</v>
      </c>
      <c r="H19" s="1" t="s">
        <v>5</v>
      </c>
      <c r="I19" s="1" t="s">
        <v>8</v>
      </c>
      <c r="J19" s="1" t="s">
        <v>9</v>
      </c>
      <c r="K19" s="102" t="s">
        <v>14</v>
      </c>
      <c r="L19" s="4" t="s">
        <v>15</v>
      </c>
      <c r="M19" s="4" t="s">
        <v>16</v>
      </c>
      <c r="N19" s="4" t="s">
        <v>17</v>
      </c>
      <c r="O19" s="4" t="s">
        <v>13</v>
      </c>
      <c r="P19" s="104" t="s">
        <v>3</v>
      </c>
      <c r="Q19" s="4" t="s">
        <v>4</v>
      </c>
      <c r="R19" s="4" t="s">
        <v>6</v>
      </c>
      <c r="S19" s="4" t="s">
        <v>7</v>
      </c>
    </row>
    <row r="20" spans="1:19" ht="102" x14ac:dyDescent="0.2">
      <c r="A20" s="93">
        <v>1</v>
      </c>
      <c r="B20" s="90" t="s">
        <v>39</v>
      </c>
      <c r="C20" s="83" t="s">
        <v>31</v>
      </c>
      <c r="D20" s="91" t="s">
        <v>40</v>
      </c>
      <c r="E20" s="87" t="s">
        <v>41</v>
      </c>
      <c r="F20" s="93" t="s">
        <v>28</v>
      </c>
      <c r="G20" s="100" t="s">
        <v>42</v>
      </c>
      <c r="H20" s="100" t="s">
        <v>43</v>
      </c>
      <c r="I20" s="100" t="s">
        <v>44</v>
      </c>
      <c r="J20" s="100" t="s">
        <v>45</v>
      </c>
      <c r="K20" s="82">
        <v>3100000000</v>
      </c>
      <c r="L20" s="90" t="s">
        <v>121</v>
      </c>
      <c r="M20" s="99" t="s">
        <v>122</v>
      </c>
      <c r="N20" s="97" t="s">
        <v>84</v>
      </c>
      <c r="O20" s="99" t="s">
        <v>123</v>
      </c>
      <c r="P20" s="95" t="s">
        <v>124</v>
      </c>
      <c r="Q20" s="95" t="s">
        <v>72</v>
      </c>
      <c r="R20" s="95" t="s">
        <v>87</v>
      </c>
      <c r="S20" s="99" t="s">
        <v>126</v>
      </c>
    </row>
    <row r="21" spans="1:19" ht="63.75" customHeight="1" x14ac:dyDescent="0.2">
      <c r="A21" s="93">
        <f>ROW()-19</f>
        <v>2</v>
      </c>
      <c r="B21" s="90" t="s">
        <v>39</v>
      </c>
      <c r="C21" s="83" t="s">
        <v>46</v>
      </c>
      <c r="D21" s="91" t="s">
        <v>40</v>
      </c>
      <c r="E21" s="57" t="s">
        <v>47</v>
      </c>
      <c r="F21" s="93" t="s">
        <v>22</v>
      </c>
      <c r="G21" s="100" t="s">
        <v>48</v>
      </c>
      <c r="H21" s="100" t="s">
        <v>49</v>
      </c>
      <c r="I21" s="100" t="s">
        <v>50</v>
      </c>
      <c r="J21" s="100" t="s">
        <v>51</v>
      </c>
      <c r="K21" s="55">
        <v>100</v>
      </c>
      <c r="L21" s="90" t="s">
        <v>54</v>
      </c>
      <c r="M21" s="99" t="s">
        <v>83</v>
      </c>
      <c r="N21" s="90" t="s">
        <v>84</v>
      </c>
      <c r="O21" s="90" t="s">
        <v>85</v>
      </c>
      <c r="P21" s="95" t="s">
        <v>532</v>
      </c>
      <c r="Q21" s="90" t="s">
        <v>64</v>
      </c>
      <c r="R21" s="90" t="s">
        <v>72</v>
      </c>
      <c r="S21" s="99" t="s">
        <v>86</v>
      </c>
    </row>
    <row r="22" spans="1:19" ht="51" x14ac:dyDescent="0.2">
      <c r="A22" s="93">
        <v>3</v>
      </c>
      <c r="B22" s="90" t="s">
        <v>54</v>
      </c>
      <c r="C22" s="83" t="s">
        <v>52</v>
      </c>
      <c r="D22" s="91" t="s">
        <v>53</v>
      </c>
      <c r="E22" s="57" t="s">
        <v>41</v>
      </c>
      <c r="F22" s="93" t="s">
        <v>28</v>
      </c>
      <c r="G22" s="100" t="s">
        <v>42</v>
      </c>
      <c r="H22" s="100" t="s">
        <v>43</v>
      </c>
      <c r="I22" s="100" t="s">
        <v>44</v>
      </c>
      <c r="J22" s="100" t="s">
        <v>45</v>
      </c>
      <c r="K22" s="82">
        <v>3100000000</v>
      </c>
      <c r="L22" s="90" t="s">
        <v>121</v>
      </c>
      <c r="M22" s="99" t="s">
        <v>122</v>
      </c>
      <c r="N22" s="97" t="s">
        <v>84</v>
      </c>
      <c r="O22" s="99" t="s">
        <v>123</v>
      </c>
      <c r="P22" s="95" t="s">
        <v>125</v>
      </c>
      <c r="Q22" s="95" t="s">
        <v>72</v>
      </c>
      <c r="R22" s="95" t="s">
        <v>87</v>
      </c>
      <c r="S22" s="99" t="s">
        <v>126</v>
      </c>
    </row>
    <row r="23" spans="1:19" ht="63.75" customHeight="1" x14ac:dyDescent="0.2">
      <c r="A23" s="93">
        <v>4</v>
      </c>
      <c r="B23" s="90" t="s">
        <v>55</v>
      </c>
      <c r="C23" s="83" t="s">
        <v>56</v>
      </c>
      <c r="D23" s="91" t="s">
        <v>57</v>
      </c>
      <c r="E23" s="57" t="s">
        <v>58</v>
      </c>
      <c r="F23" s="93" t="s">
        <v>28</v>
      </c>
      <c r="G23" s="100" t="s">
        <v>59</v>
      </c>
      <c r="H23" s="100" t="s">
        <v>60</v>
      </c>
      <c r="I23" s="100" t="s">
        <v>61</v>
      </c>
      <c r="J23" s="100" t="s">
        <v>45</v>
      </c>
      <c r="K23" s="88"/>
      <c r="L23" s="90"/>
      <c r="M23" s="99"/>
      <c r="N23" s="97"/>
      <c r="O23" s="99"/>
      <c r="P23" s="99"/>
      <c r="Q23" s="95"/>
      <c r="R23" s="95"/>
      <c r="S23" s="99"/>
    </row>
    <row r="24" spans="1:19" ht="178.5" x14ac:dyDescent="0.2">
      <c r="A24" s="93">
        <v>5</v>
      </c>
      <c r="B24" s="84" t="s">
        <v>64</v>
      </c>
      <c r="C24" s="83" t="s">
        <v>62</v>
      </c>
      <c r="D24" s="91" t="s">
        <v>63</v>
      </c>
      <c r="E24" s="57" t="s">
        <v>65</v>
      </c>
      <c r="F24" s="93" t="s">
        <v>28</v>
      </c>
      <c r="G24" s="100" t="s">
        <v>66</v>
      </c>
      <c r="H24" s="100" t="s">
        <v>67</v>
      </c>
      <c r="I24" s="100" t="s">
        <v>44</v>
      </c>
      <c r="J24" s="100" t="s">
        <v>68</v>
      </c>
      <c r="K24" s="82">
        <v>50000000</v>
      </c>
      <c r="L24" s="90" t="s">
        <v>72</v>
      </c>
      <c r="M24" s="99" t="s">
        <v>127</v>
      </c>
      <c r="N24" s="97" t="s">
        <v>128</v>
      </c>
      <c r="O24" s="99" t="s">
        <v>128</v>
      </c>
      <c r="P24" s="95" t="s">
        <v>129</v>
      </c>
      <c r="Q24" s="95" t="s">
        <v>53</v>
      </c>
      <c r="R24" s="95" t="s">
        <v>130</v>
      </c>
      <c r="S24" s="99"/>
    </row>
    <row r="25" spans="1:19" ht="140.25" customHeight="1" x14ac:dyDescent="0.2">
      <c r="A25" s="93">
        <v>6</v>
      </c>
      <c r="B25" s="90" t="s">
        <v>69</v>
      </c>
      <c r="C25" s="83" t="s">
        <v>321</v>
      </c>
      <c r="D25" s="91" t="s">
        <v>70</v>
      </c>
      <c r="E25" s="57" t="s">
        <v>71</v>
      </c>
      <c r="F25" s="93" t="s">
        <v>22</v>
      </c>
      <c r="G25" s="100" t="s">
        <v>48</v>
      </c>
      <c r="H25" s="100" t="s">
        <v>49</v>
      </c>
      <c r="I25" s="100" t="s">
        <v>50</v>
      </c>
      <c r="J25" s="100" t="s">
        <v>51</v>
      </c>
      <c r="K25" s="82"/>
      <c r="L25" s="90"/>
      <c r="M25" s="99"/>
      <c r="N25" s="99"/>
      <c r="O25" s="99"/>
      <c r="P25" s="86"/>
      <c r="Q25" s="81"/>
      <c r="R25" s="81"/>
      <c r="S25" s="99"/>
    </row>
    <row r="26" spans="1:19" ht="38.25" customHeight="1" x14ac:dyDescent="0.2">
      <c r="A26" s="93">
        <v>7</v>
      </c>
      <c r="B26" s="90" t="s">
        <v>72</v>
      </c>
      <c r="C26" s="83" t="s">
        <v>73</v>
      </c>
      <c r="D26" s="91" t="s">
        <v>74</v>
      </c>
      <c r="E26" s="57" t="s">
        <v>75</v>
      </c>
      <c r="F26" s="93" t="s">
        <v>22</v>
      </c>
      <c r="G26" s="100" t="s">
        <v>76</v>
      </c>
      <c r="H26" s="100" t="s">
        <v>77</v>
      </c>
      <c r="I26" s="100" t="s">
        <v>61</v>
      </c>
      <c r="J26" s="100" t="s">
        <v>78</v>
      </c>
      <c r="K26" s="89"/>
      <c r="L26" s="90"/>
      <c r="M26" s="99"/>
      <c r="N26" s="97"/>
      <c r="O26" s="99"/>
      <c r="P26" s="93"/>
      <c r="Q26" s="95"/>
      <c r="R26" s="95"/>
      <c r="S26" s="99"/>
    </row>
    <row r="27" spans="1:19" ht="63.75" customHeight="1" x14ac:dyDescent="0.2">
      <c r="A27" s="93">
        <v>8</v>
      </c>
      <c r="B27" s="85" t="s">
        <v>72</v>
      </c>
      <c r="C27" s="83" t="s">
        <v>31</v>
      </c>
      <c r="D27" s="91" t="s">
        <v>74</v>
      </c>
      <c r="E27" s="57" t="s">
        <v>79</v>
      </c>
      <c r="F27" s="93" t="s">
        <v>34</v>
      </c>
      <c r="G27" s="100" t="s">
        <v>80</v>
      </c>
      <c r="H27" s="100" t="s">
        <v>81</v>
      </c>
      <c r="I27" s="100" t="s">
        <v>25</v>
      </c>
      <c r="J27" s="100" t="s">
        <v>82</v>
      </c>
      <c r="K27" s="89"/>
      <c r="L27" s="90"/>
      <c r="M27" s="99"/>
      <c r="N27" s="97"/>
      <c r="O27" s="99"/>
      <c r="P27" s="99"/>
      <c r="Q27" s="95"/>
      <c r="R27" s="95"/>
      <c r="S27" s="99"/>
    </row>
    <row r="28" spans="1:19" ht="51" x14ac:dyDescent="0.2">
      <c r="A28" s="93">
        <v>9</v>
      </c>
      <c r="B28" s="90" t="s">
        <v>87</v>
      </c>
      <c r="C28" s="83" t="s">
        <v>88</v>
      </c>
      <c r="D28" s="91" t="s">
        <v>89</v>
      </c>
      <c r="E28" s="57" t="s">
        <v>90</v>
      </c>
      <c r="F28" s="93" t="s">
        <v>21</v>
      </c>
      <c r="G28" s="100" t="s">
        <v>91</v>
      </c>
      <c r="H28" s="100" t="s">
        <v>67</v>
      </c>
      <c r="I28" s="100" t="s">
        <v>27</v>
      </c>
      <c r="J28" s="100" t="s">
        <v>68</v>
      </c>
      <c r="K28" s="98"/>
      <c r="L28" s="96" t="s">
        <v>87</v>
      </c>
      <c r="M28" s="97" t="s">
        <v>132</v>
      </c>
      <c r="N28" s="97" t="s">
        <v>53</v>
      </c>
      <c r="O28" s="97" t="s">
        <v>53</v>
      </c>
      <c r="P28" s="95" t="s">
        <v>182</v>
      </c>
      <c r="Q28" s="97" t="s">
        <v>183</v>
      </c>
      <c r="R28" s="97" t="s">
        <v>89</v>
      </c>
      <c r="S28" s="99" t="s">
        <v>184</v>
      </c>
    </row>
    <row r="29" spans="1:19" ht="51" x14ac:dyDescent="0.2">
      <c r="A29" s="93">
        <v>10</v>
      </c>
      <c r="B29" s="90" t="s">
        <v>87</v>
      </c>
      <c r="C29" s="83" t="s">
        <v>92</v>
      </c>
      <c r="D29" s="91" t="s">
        <v>89</v>
      </c>
      <c r="E29" s="57" t="s">
        <v>90</v>
      </c>
      <c r="F29" s="93" t="s">
        <v>21</v>
      </c>
      <c r="G29" s="100" t="s">
        <v>91</v>
      </c>
      <c r="H29" s="100" t="s">
        <v>67</v>
      </c>
      <c r="I29" s="100" t="s">
        <v>27</v>
      </c>
      <c r="J29" s="100" t="s">
        <v>68</v>
      </c>
      <c r="K29" s="98"/>
      <c r="L29" s="96" t="s">
        <v>87</v>
      </c>
      <c r="M29" s="97" t="s">
        <v>132</v>
      </c>
      <c r="N29" s="97" t="s">
        <v>53</v>
      </c>
      <c r="O29" s="97" t="s">
        <v>53</v>
      </c>
      <c r="P29" s="95" t="s">
        <v>182</v>
      </c>
      <c r="Q29" s="97" t="s">
        <v>183</v>
      </c>
      <c r="R29" s="97" t="s">
        <v>89</v>
      </c>
      <c r="S29" s="99" t="s">
        <v>184</v>
      </c>
    </row>
    <row r="30" spans="1:19" ht="51" x14ac:dyDescent="0.2">
      <c r="A30" s="93">
        <v>11</v>
      </c>
      <c r="B30" s="90" t="s">
        <v>40</v>
      </c>
      <c r="C30" s="83" t="s">
        <v>93</v>
      </c>
      <c r="D30" s="91" t="s">
        <v>94</v>
      </c>
      <c r="E30" s="57" t="s">
        <v>96</v>
      </c>
      <c r="F30" s="93" t="s">
        <v>22</v>
      </c>
      <c r="G30" s="100" t="s">
        <v>95</v>
      </c>
      <c r="H30" s="100" t="s">
        <v>145</v>
      </c>
      <c r="I30" s="100" t="s">
        <v>44</v>
      </c>
      <c r="J30" s="100" t="s">
        <v>68</v>
      </c>
      <c r="K30" s="98"/>
      <c r="L30" s="96"/>
      <c r="M30" s="97"/>
      <c r="N30" s="97"/>
      <c r="O30" s="97"/>
      <c r="P30" s="99"/>
      <c r="Q30" s="97"/>
      <c r="R30" s="97"/>
      <c r="S30" s="99"/>
    </row>
    <row r="31" spans="1:19" ht="38.25" x14ac:dyDescent="0.2">
      <c r="A31" s="93">
        <f t="shared" ref="A31" si="0">ROW()-19</f>
        <v>12</v>
      </c>
      <c r="B31" s="90" t="s">
        <v>40</v>
      </c>
      <c r="C31" s="83" t="s">
        <v>97</v>
      </c>
      <c r="D31" s="91" t="s">
        <v>94</v>
      </c>
      <c r="E31" s="57" t="s">
        <v>98</v>
      </c>
      <c r="F31" s="93" t="s">
        <v>22</v>
      </c>
      <c r="G31" s="100" t="s">
        <v>99</v>
      </c>
      <c r="H31" s="100" t="s">
        <v>100</v>
      </c>
      <c r="I31" s="100" t="s">
        <v>50</v>
      </c>
      <c r="J31" s="100" t="s">
        <v>78</v>
      </c>
      <c r="K31" s="98"/>
      <c r="L31" s="96"/>
      <c r="M31" s="97"/>
      <c r="N31" s="97"/>
      <c r="O31" s="97"/>
      <c r="P31" s="93"/>
      <c r="Q31" s="97"/>
      <c r="R31" s="97"/>
      <c r="S31" s="99"/>
    </row>
    <row r="32" spans="1:19" ht="318.75" x14ac:dyDescent="0.2">
      <c r="A32" s="93">
        <v>13</v>
      </c>
      <c r="B32" s="90" t="s">
        <v>53</v>
      </c>
      <c r="C32" s="83" t="s">
        <v>101</v>
      </c>
      <c r="D32" s="91" t="s">
        <v>102</v>
      </c>
      <c r="E32" s="57" t="s">
        <v>254</v>
      </c>
      <c r="F32" s="93" t="s">
        <v>22</v>
      </c>
      <c r="G32" s="100" t="s">
        <v>104</v>
      </c>
      <c r="H32" s="100" t="s">
        <v>67</v>
      </c>
      <c r="I32" s="100" t="s">
        <v>44</v>
      </c>
      <c r="J32" s="100" t="s">
        <v>68</v>
      </c>
      <c r="K32" s="98"/>
      <c r="L32" s="96" t="s">
        <v>53</v>
      </c>
      <c r="M32" s="97" t="s">
        <v>131</v>
      </c>
      <c r="N32" s="97" t="s">
        <v>57</v>
      </c>
      <c r="O32" s="97" t="s">
        <v>63</v>
      </c>
      <c r="P32" s="92" t="s">
        <v>185</v>
      </c>
      <c r="Q32" s="97" t="s">
        <v>183</v>
      </c>
      <c r="R32" s="97" t="s">
        <v>94</v>
      </c>
      <c r="S32" s="99" t="s">
        <v>186</v>
      </c>
    </row>
    <row r="33" spans="1:19" ht="25.5" x14ac:dyDescent="0.2">
      <c r="A33" s="93">
        <f t="shared" ref="A33" si="1">ROW()-19</f>
        <v>14</v>
      </c>
      <c r="B33" s="90" t="s">
        <v>53</v>
      </c>
      <c r="C33" s="83" t="s">
        <v>105</v>
      </c>
      <c r="D33" s="91" t="s">
        <v>102</v>
      </c>
      <c r="E33" s="57" t="s">
        <v>106</v>
      </c>
      <c r="F33" s="93" t="s">
        <v>21</v>
      </c>
      <c r="G33" s="100" t="s">
        <v>48</v>
      </c>
      <c r="H33" s="100" t="s">
        <v>49</v>
      </c>
      <c r="I33" s="100" t="s">
        <v>44</v>
      </c>
      <c r="J33" s="100" t="s">
        <v>51</v>
      </c>
      <c r="K33" s="55"/>
      <c r="L33" s="99"/>
      <c r="M33" s="99"/>
      <c r="N33" s="99"/>
      <c r="O33" s="99"/>
      <c r="P33" s="105"/>
      <c r="Q33" s="99"/>
      <c r="R33" s="99"/>
      <c r="S33" s="99"/>
    </row>
    <row r="34" spans="1:19" ht="76.5" x14ac:dyDescent="0.2">
      <c r="A34" s="93">
        <v>15</v>
      </c>
      <c r="B34" s="84" t="s">
        <v>53</v>
      </c>
      <c r="C34" s="83" t="s">
        <v>107</v>
      </c>
      <c r="D34" s="91" t="s">
        <v>102</v>
      </c>
      <c r="E34" s="57" t="s">
        <v>108</v>
      </c>
      <c r="F34" s="93" t="s">
        <v>21</v>
      </c>
      <c r="G34" s="100" t="s">
        <v>109</v>
      </c>
      <c r="H34" s="100" t="s">
        <v>60</v>
      </c>
      <c r="I34" s="100" t="s">
        <v>27</v>
      </c>
      <c r="J34" s="100" t="s">
        <v>45</v>
      </c>
      <c r="K34" s="43"/>
      <c r="L34" s="99"/>
      <c r="M34" s="99"/>
      <c r="N34" s="99"/>
      <c r="O34" s="99"/>
      <c r="P34" s="115"/>
      <c r="Q34" s="95"/>
      <c r="R34" s="99"/>
      <c r="S34" s="99"/>
    </row>
    <row r="35" spans="1:19" ht="63.75" x14ac:dyDescent="0.2">
      <c r="A35" s="93">
        <f t="shared" ref="A35" si="2">ROW()-19</f>
        <v>16</v>
      </c>
      <c r="B35" s="90" t="s">
        <v>53</v>
      </c>
      <c r="C35" s="83" t="s">
        <v>110</v>
      </c>
      <c r="D35" s="91" t="s">
        <v>102</v>
      </c>
      <c r="E35" s="57" t="s">
        <v>111</v>
      </c>
      <c r="F35" s="93" t="s">
        <v>28</v>
      </c>
      <c r="G35" s="100" t="s">
        <v>48</v>
      </c>
      <c r="H35" s="100" t="s">
        <v>49</v>
      </c>
      <c r="I35" s="100" t="s">
        <v>25</v>
      </c>
      <c r="J35" s="100" t="s">
        <v>51</v>
      </c>
      <c r="K35" s="43"/>
      <c r="L35" s="90"/>
      <c r="M35" s="99"/>
      <c r="N35" s="99"/>
      <c r="O35" s="99"/>
      <c r="P35" s="11"/>
      <c r="Q35" s="97"/>
      <c r="R35" s="99"/>
      <c r="S35" s="99"/>
    </row>
    <row r="36" spans="1:19" ht="76.5" x14ac:dyDescent="0.2">
      <c r="A36" s="93">
        <v>17</v>
      </c>
      <c r="B36" s="90" t="s">
        <v>57</v>
      </c>
      <c r="C36" s="83" t="s">
        <v>112</v>
      </c>
      <c r="D36" s="91" t="s">
        <v>113</v>
      </c>
      <c r="E36" s="57" t="s">
        <v>108</v>
      </c>
      <c r="F36" s="93" t="s">
        <v>21</v>
      </c>
      <c r="G36" s="100" t="s">
        <v>109</v>
      </c>
      <c r="H36" s="100" t="s">
        <v>60</v>
      </c>
      <c r="I36" s="100" t="s">
        <v>27</v>
      </c>
      <c r="J36" s="100" t="s">
        <v>45</v>
      </c>
      <c r="K36" s="43"/>
      <c r="L36" s="90"/>
      <c r="M36" s="99"/>
      <c r="N36" s="99"/>
      <c r="O36" s="99"/>
      <c r="P36" s="74"/>
      <c r="Q36" s="97"/>
      <c r="R36" s="99"/>
      <c r="S36" s="99"/>
    </row>
    <row r="37" spans="1:19" ht="63.75" x14ac:dyDescent="0.2">
      <c r="A37" s="93">
        <f t="shared" ref="A37" si="3">ROW()-19</f>
        <v>18</v>
      </c>
      <c r="B37" s="90" t="s">
        <v>57</v>
      </c>
      <c r="C37" s="83" t="s">
        <v>112</v>
      </c>
      <c r="D37" s="91" t="s">
        <v>113</v>
      </c>
      <c r="E37" s="57" t="s">
        <v>114</v>
      </c>
      <c r="F37" s="93" t="s">
        <v>21</v>
      </c>
      <c r="G37" s="100" t="s">
        <v>109</v>
      </c>
      <c r="H37" s="100" t="s">
        <v>60</v>
      </c>
      <c r="I37" s="100" t="s">
        <v>27</v>
      </c>
      <c r="J37" s="100" t="s">
        <v>45</v>
      </c>
      <c r="K37" s="43"/>
      <c r="L37" s="90"/>
      <c r="M37" s="99"/>
      <c r="N37" s="99"/>
      <c r="O37" s="99"/>
      <c r="P37" s="74"/>
      <c r="Q37" s="97"/>
      <c r="R37" s="99"/>
      <c r="S37" s="99"/>
    </row>
    <row r="38" spans="1:19" ht="51" x14ac:dyDescent="0.2">
      <c r="A38" s="93">
        <v>19</v>
      </c>
      <c r="B38" s="90" t="s">
        <v>57</v>
      </c>
      <c r="C38" s="83" t="s">
        <v>115</v>
      </c>
      <c r="D38" s="91" t="s">
        <v>113</v>
      </c>
      <c r="E38" s="57" t="s">
        <v>136</v>
      </c>
      <c r="F38" s="93" t="s">
        <v>20</v>
      </c>
      <c r="G38" s="100" t="s">
        <v>116</v>
      </c>
      <c r="H38" s="100" t="s">
        <v>116</v>
      </c>
      <c r="I38" s="100" t="s">
        <v>26</v>
      </c>
      <c r="J38" s="100" t="s">
        <v>68</v>
      </c>
      <c r="K38" s="43"/>
      <c r="L38" s="90"/>
      <c r="M38" s="99"/>
      <c r="N38" s="99"/>
      <c r="O38" s="99"/>
      <c r="P38" s="74"/>
      <c r="Q38" s="97"/>
      <c r="R38" s="99"/>
      <c r="S38" s="99"/>
    </row>
    <row r="39" spans="1:19" ht="25.5" x14ac:dyDescent="0.2">
      <c r="A39" s="93">
        <f t="shared" ref="A39" si="4">ROW()-19</f>
        <v>20</v>
      </c>
      <c r="B39" s="90" t="s">
        <v>57</v>
      </c>
      <c r="C39" s="83" t="s">
        <v>117</v>
      </c>
      <c r="D39" s="91" t="s">
        <v>113</v>
      </c>
      <c r="E39" s="57" t="s">
        <v>118</v>
      </c>
      <c r="F39" s="93" t="s">
        <v>22</v>
      </c>
      <c r="G39" s="100" t="s">
        <v>119</v>
      </c>
      <c r="H39" s="100" t="s">
        <v>49</v>
      </c>
      <c r="I39" s="100" t="s">
        <v>27</v>
      </c>
      <c r="J39" s="100" t="s">
        <v>45</v>
      </c>
      <c r="K39" s="99"/>
      <c r="L39" s="99"/>
      <c r="M39" s="99"/>
      <c r="N39" s="99"/>
      <c r="O39" s="99"/>
      <c r="P39" s="115"/>
      <c r="Q39" s="97"/>
      <c r="R39" s="99"/>
      <c r="S39" s="99"/>
    </row>
    <row r="40" spans="1:19" ht="51" x14ac:dyDescent="0.2">
      <c r="A40" s="93">
        <v>21</v>
      </c>
      <c r="B40" s="90" t="s">
        <v>57</v>
      </c>
      <c r="C40" s="83" t="s">
        <v>120</v>
      </c>
      <c r="D40" s="91" t="s">
        <v>113</v>
      </c>
      <c r="E40" s="57" t="s">
        <v>137</v>
      </c>
      <c r="F40" s="93" t="s">
        <v>20</v>
      </c>
      <c r="G40" s="100" t="s">
        <v>116</v>
      </c>
      <c r="H40" s="100" t="s">
        <v>116</v>
      </c>
      <c r="I40" s="100" t="s">
        <v>26</v>
      </c>
      <c r="J40" s="100" t="s">
        <v>68</v>
      </c>
      <c r="K40" s="99"/>
      <c r="L40" s="99"/>
      <c r="M40" s="99"/>
      <c r="N40" s="99"/>
      <c r="O40" s="99"/>
      <c r="P40" s="99"/>
      <c r="Q40" s="99"/>
      <c r="R40" s="99"/>
      <c r="S40" s="99"/>
    </row>
    <row r="41" spans="1:19" ht="51" x14ac:dyDescent="0.2">
      <c r="A41" s="93">
        <f t="shared" ref="A41" si="5">ROW()-19</f>
        <v>22</v>
      </c>
      <c r="B41" s="90" t="s">
        <v>63</v>
      </c>
      <c r="C41" s="83" t="s">
        <v>133</v>
      </c>
      <c r="D41" s="91" t="s">
        <v>134</v>
      </c>
      <c r="E41" s="57" t="s">
        <v>135</v>
      </c>
      <c r="F41" s="93" t="s">
        <v>20</v>
      </c>
      <c r="G41" s="100" t="s">
        <v>116</v>
      </c>
      <c r="H41" s="100" t="s">
        <v>116</v>
      </c>
      <c r="I41" s="100" t="s">
        <v>26</v>
      </c>
      <c r="J41" s="100" t="s">
        <v>68</v>
      </c>
      <c r="K41" s="94"/>
      <c r="L41" s="90"/>
      <c r="M41" s="99"/>
      <c r="N41" s="99"/>
      <c r="O41" s="99"/>
      <c r="P41" s="115"/>
      <c r="Q41" s="97"/>
      <c r="R41" s="99"/>
      <c r="S41" s="99"/>
    </row>
    <row r="42" spans="1:19" ht="114.75" x14ac:dyDescent="0.2">
      <c r="A42" s="93">
        <v>23</v>
      </c>
      <c r="B42" s="90" t="s">
        <v>63</v>
      </c>
      <c r="C42" s="83" t="s">
        <v>138</v>
      </c>
      <c r="D42" s="91" t="s">
        <v>134</v>
      </c>
      <c r="E42" s="57" t="s">
        <v>103</v>
      </c>
      <c r="F42" s="93" t="s">
        <v>22</v>
      </c>
      <c r="G42" s="100" t="s">
        <v>104</v>
      </c>
      <c r="H42" s="100" t="s">
        <v>67</v>
      </c>
      <c r="I42" s="100" t="s">
        <v>44</v>
      </c>
      <c r="J42" s="100" t="s">
        <v>68</v>
      </c>
      <c r="K42" s="94"/>
      <c r="L42" s="96" t="s">
        <v>53</v>
      </c>
      <c r="M42" s="97" t="s">
        <v>131</v>
      </c>
      <c r="N42" s="97" t="s">
        <v>57</v>
      </c>
      <c r="O42" s="99" t="s">
        <v>63</v>
      </c>
      <c r="P42" s="115" t="s">
        <v>187</v>
      </c>
      <c r="Q42" s="97" t="s">
        <v>183</v>
      </c>
      <c r="R42" s="97" t="s">
        <v>94</v>
      </c>
      <c r="S42" s="99" t="s">
        <v>186</v>
      </c>
    </row>
    <row r="43" spans="1:19" ht="51" x14ac:dyDescent="0.2">
      <c r="A43" s="93"/>
      <c r="B43" s="90" t="s">
        <v>70</v>
      </c>
      <c r="C43" s="83" t="s">
        <v>406</v>
      </c>
      <c r="D43" s="91" t="s">
        <v>139</v>
      </c>
      <c r="E43" s="57" t="s">
        <v>407</v>
      </c>
      <c r="F43" s="93" t="s">
        <v>22</v>
      </c>
      <c r="G43" s="100" t="s">
        <v>95</v>
      </c>
      <c r="H43" s="100" t="s">
        <v>312</v>
      </c>
      <c r="I43" s="100" t="s">
        <v>25</v>
      </c>
      <c r="J43" s="100" t="s">
        <v>68</v>
      </c>
      <c r="K43" s="55">
        <v>7.9</v>
      </c>
      <c r="L43" s="90" t="s">
        <v>70</v>
      </c>
      <c r="M43" s="99" t="s">
        <v>408</v>
      </c>
      <c r="N43" s="99" t="s">
        <v>89</v>
      </c>
      <c r="O43" s="99" t="s">
        <v>113</v>
      </c>
      <c r="P43" s="34" t="s">
        <v>409</v>
      </c>
      <c r="Q43" s="99" t="s">
        <v>189</v>
      </c>
      <c r="R43" s="99" t="s">
        <v>139</v>
      </c>
      <c r="S43" s="99" t="s">
        <v>410</v>
      </c>
    </row>
    <row r="44" spans="1:19" ht="51" x14ac:dyDescent="0.2">
      <c r="A44" s="93"/>
      <c r="B44" s="90" t="s">
        <v>70</v>
      </c>
      <c r="C44" s="83" t="s">
        <v>406</v>
      </c>
      <c r="D44" s="91" t="s">
        <v>139</v>
      </c>
      <c r="E44" s="57" t="s">
        <v>411</v>
      </c>
      <c r="F44" s="93" t="s">
        <v>21</v>
      </c>
      <c r="G44" s="100" t="s">
        <v>95</v>
      </c>
      <c r="H44" s="100" t="s">
        <v>312</v>
      </c>
      <c r="I44" s="100" t="s">
        <v>25</v>
      </c>
      <c r="J44" s="100" t="s">
        <v>68</v>
      </c>
      <c r="K44" s="55">
        <v>16.899999999999999</v>
      </c>
      <c r="L44" s="90" t="s">
        <v>70</v>
      </c>
      <c r="M44" s="99" t="s">
        <v>408</v>
      </c>
      <c r="N44" s="99" t="s">
        <v>89</v>
      </c>
      <c r="O44" s="99" t="s">
        <v>113</v>
      </c>
      <c r="P44" s="92" t="s">
        <v>412</v>
      </c>
      <c r="Q44" s="99" t="s">
        <v>189</v>
      </c>
      <c r="R44" s="99" t="s">
        <v>139</v>
      </c>
      <c r="S44" s="99" t="s">
        <v>413</v>
      </c>
    </row>
    <row r="45" spans="1:19" ht="63.75" x14ac:dyDescent="0.2">
      <c r="A45" s="93"/>
      <c r="B45" s="90" t="s">
        <v>70</v>
      </c>
      <c r="C45" s="83" t="s">
        <v>406</v>
      </c>
      <c r="D45" s="91" t="s">
        <v>139</v>
      </c>
      <c r="E45" s="57" t="s">
        <v>414</v>
      </c>
      <c r="F45" s="93" t="s">
        <v>22</v>
      </c>
      <c r="G45" s="100" t="s">
        <v>95</v>
      </c>
      <c r="H45" s="100" t="s">
        <v>312</v>
      </c>
      <c r="I45" s="100" t="s">
        <v>25</v>
      </c>
      <c r="J45" s="100" t="s">
        <v>68</v>
      </c>
      <c r="K45" s="55">
        <v>9.1</v>
      </c>
      <c r="L45" s="90" t="s">
        <v>70</v>
      </c>
      <c r="M45" s="99" t="s">
        <v>408</v>
      </c>
      <c r="N45" s="99" t="s">
        <v>89</v>
      </c>
      <c r="O45" s="99" t="s">
        <v>113</v>
      </c>
      <c r="P45" s="95" t="s">
        <v>409</v>
      </c>
      <c r="Q45" s="99" t="s">
        <v>189</v>
      </c>
      <c r="R45" s="99" t="s">
        <v>139</v>
      </c>
      <c r="S45" s="99" t="s">
        <v>415</v>
      </c>
    </row>
    <row r="46" spans="1:19" ht="38.25" x14ac:dyDescent="0.2">
      <c r="A46" s="93">
        <v>27</v>
      </c>
      <c r="B46" s="90" t="s">
        <v>70</v>
      </c>
      <c r="C46" s="83" t="s">
        <v>93</v>
      </c>
      <c r="D46" s="91" t="s">
        <v>139</v>
      </c>
      <c r="E46" s="57" t="s">
        <v>141</v>
      </c>
      <c r="F46" s="93" t="s">
        <v>21</v>
      </c>
      <c r="G46" s="100" t="s">
        <v>95</v>
      </c>
      <c r="H46" s="100" t="s">
        <v>145</v>
      </c>
      <c r="I46" s="100" t="s">
        <v>44</v>
      </c>
      <c r="J46" s="100" t="s">
        <v>68</v>
      </c>
      <c r="K46" s="55"/>
      <c r="L46" s="90"/>
      <c r="M46" s="99"/>
      <c r="N46" s="99"/>
      <c r="O46" s="99"/>
      <c r="P46" s="95"/>
      <c r="Q46" s="99"/>
      <c r="R46" s="99"/>
      <c r="S46" s="99"/>
    </row>
    <row r="47" spans="1:19" ht="63.75" x14ac:dyDescent="0.2">
      <c r="A47" s="93"/>
      <c r="B47" s="90" t="s">
        <v>70</v>
      </c>
      <c r="C47" s="83" t="s">
        <v>416</v>
      </c>
      <c r="D47" s="91" t="s">
        <v>139</v>
      </c>
      <c r="E47" s="57" t="s">
        <v>417</v>
      </c>
      <c r="F47" s="93" t="s">
        <v>22</v>
      </c>
      <c r="G47" s="100" t="s">
        <v>95</v>
      </c>
      <c r="H47" s="100" t="s">
        <v>312</v>
      </c>
      <c r="I47" s="100" t="s">
        <v>25</v>
      </c>
      <c r="J47" s="100" t="s">
        <v>68</v>
      </c>
      <c r="K47" s="55">
        <v>62.2</v>
      </c>
      <c r="L47" s="90" t="s">
        <v>70</v>
      </c>
      <c r="M47" s="99" t="s">
        <v>408</v>
      </c>
      <c r="N47" s="99" t="s">
        <v>89</v>
      </c>
      <c r="O47" s="99" t="s">
        <v>113</v>
      </c>
      <c r="P47" s="95" t="s">
        <v>409</v>
      </c>
      <c r="Q47" s="99" t="s">
        <v>189</v>
      </c>
      <c r="R47" s="99" t="s">
        <v>139</v>
      </c>
      <c r="S47" s="99" t="s">
        <v>415</v>
      </c>
    </row>
    <row r="48" spans="1:19" ht="76.5" x14ac:dyDescent="0.2">
      <c r="A48" s="93">
        <v>29</v>
      </c>
      <c r="B48" s="90" t="s">
        <v>89</v>
      </c>
      <c r="C48" s="83" t="s">
        <v>142</v>
      </c>
      <c r="D48" s="91" t="s">
        <v>143</v>
      </c>
      <c r="E48" s="57" t="s">
        <v>146</v>
      </c>
      <c r="F48" s="93" t="s">
        <v>21</v>
      </c>
      <c r="G48" s="100" t="s">
        <v>144</v>
      </c>
      <c r="H48" s="100" t="s">
        <v>67</v>
      </c>
      <c r="I48" s="100" t="s">
        <v>44</v>
      </c>
      <c r="J48" s="100" t="s">
        <v>68</v>
      </c>
      <c r="K48" s="98"/>
      <c r="L48" s="96" t="s">
        <v>89</v>
      </c>
      <c r="M48" s="97" t="s">
        <v>188</v>
      </c>
      <c r="N48" s="97" t="s">
        <v>113</v>
      </c>
      <c r="O48" s="97" t="s">
        <v>189</v>
      </c>
      <c r="P48" s="95" t="s">
        <v>232</v>
      </c>
      <c r="Q48" s="97" t="s">
        <v>192</v>
      </c>
      <c r="R48" s="97" t="s">
        <v>230</v>
      </c>
      <c r="S48" s="99" t="s">
        <v>231</v>
      </c>
    </row>
    <row r="49" spans="1:19" ht="76.5" x14ac:dyDescent="0.2">
      <c r="A49" s="93">
        <f t="shared" ref="A49" si="6">ROW()-19</f>
        <v>30</v>
      </c>
      <c r="B49" s="90" t="s">
        <v>147</v>
      </c>
      <c r="C49" s="83" t="s">
        <v>148</v>
      </c>
      <c r="D49" s="91" t="s">
        <v>149</v>
      </c>
      <c r="E49" s="57" t="s">
        <v>150</v>
      </c>
      <c r="F49" s="99" t="s">
        <v>21</v>
      </c>
      <c r="G49" s="100" t="s">
        <v>151</v>
      </c>
      <c r="H49" s="100" t="s">
        <v>81</v>
      </c>
      <c r="I49" s="100" t="s">
        <v>25</v>
      </c>
      <c r="J49" s="100" t="s">
        <v>68</v>
      </c>
      <c r="K49" s="98"/>
      <c r="L49" s="96" t="s">
        <v>147</v>
      </c>
      <c r="M49" s="97" t="s">
        <v>190</v>
      </c>
      <c r="N49" s="97" t="s">
        <v>113</v>
      </c>
      <c r="O49" s="97" t="s">
        <v>102</v>
      </c>
      <c r="P49" s="95" t="s">
        <v>191</v>
      </c>
      <c r="Q49" s="97" t="s">
        <v>134</v>
      </c>
      <c r="R49" s="97" t="s">
        <v>192</v>
      </c>
      <c r="S49" s="99" t="s">
        <v>193</v>
      </c>
    </row>
    <row r="50" spans="1:19" ht="38.25" customHeight="1" x14ac:dyDescent="0.2">
      <c r="A50" s="93">
        <v>31</v>
      </c>
      <c r="B50" s="90" t="s">
        <v>147</v>
      </c>
      <c r="C50" s="83" t="s">
        <v>93</v>
      </c>
      <c r="D50" s="91" t="s">
        <v>149</v>
      </c>
      <c r="E50" s="57" t="s">
        <v>152</v>
      </c>
      <c r="F50" s="93" t="s">
        <v>22</v>
      </c>
      <c r="G50" s="100" t="s">
        <v>95</v>
      </c>
      <c r="H50" s="100" t="s">
        <v>145</v>
      </c>
      <c r="I50" s="100" t="s">
        <v>44</v>
      </c>
      <c r="J50" s="100" t="s">
        <v>68</v>
      </c>
      <c r="K50" s="98"/>
      <c r="L50" s="96"/>
      <c r="M50" s="97"/>
      <c r="N50" s="97"/>
      <c r="O50" s="97"/>
      <c r="P50" s="99"/>
      <c r="Q50" s="97"/>
      <c r="R50" s="97"/>
      <c r="S50" s="99"/>
    </row>
    <row r="51" spans="1:19" ht="76.5" x14ac:dyDescent="0.2">
      <c r="A51" s="93">
        <f t="shared" ref="A51" si="7">ROW()-19</f>
        <v>32</v>
      </c>
      <c r="B51" s="90" t="s">
        <v>147</v>
      </c>
      <c r="C51" s="83" t="s">
        <v>153</v>
      </c>
      <c r="D51" s="91" t="s">
        <v>149</v>
      </c>
      <c r="E51" s="57" t="s">
        <v>154</v>
      </c>
      <c r="F51" s="99" t="s">
        <v>21</v>
      </c>
      <c r="G51" s="100" t="s">
        <v>151</v>
      </c>
      <c r="H51" s="100" t="s">
        <v>81</v>
      </c>
      <c r="I51" s="100" t="s">
        <v>25</v>
      </c>
      <c r="J51" s="100" t="s">
        <v>68</v>
      </c>
      <c r="K51" s="98"/>
      <c r="L51" s="96" t="s">
        <v>94</v>
      </c>
      <c r="M51" s="97" t="s">
        <v>194</v>
      </c>
      <c r="N51" s="97" t="s">
        <v>113</v>
      </c>
      <c r="O51" s="97" t="s">
        <v>102</v>
      </c>
      <c r="P51" s="95" t="s">
        <v>195</v>
      </c>
      <c r="Q51" s="97" t="s">
        <v>139</v>
      </c>
      <c r="R51" s="97" t="s">
        <v>192</v>
      </c>
      <c r="S51" s="99" t="s">
        <v>196</v>
      </c>
    </row>
    <row r="52" spans="1:19" ht="25.5" x14ac:dyDescent="0.2">
      <c r="A52" s="93">
        <v>33</v>
      </c>
      <c r="B52" s="90" t="s">
        <v>113</v>
      </c>
      <c r="C52" s="83" t="s">
        <v>153</v>
      </c>
      <c r="D52" s="91" t="s">
        <v>155</v>
      </c>
      <c r="E52" s="57" t="s">
        <v>161</v>
      </c>
      <c r="F52" s="99" t="s">
        <v>21</v>
      </c>
      <c r="G52" s="100" t="s">
        <v>159</v>
      </c>
      <c r="H52" s="100" t="s">
        <v>67</v>
      </c>
      <c r="I52" s="100" t="s">
        <v>44</v>
      </c>
      <c r="J52" s="100" t="s">
        <v>68</v>
      </c>
      <c r="K52" s="98"/>
      <c r="L52" s="96"/>
      <c r="M52" s="97"/>
      <c r="N52" s="97"/>
      <c r="O52" s="97"/>
      <c r="P52" s="99"/>
      <c r="Q52" s="97"/>
      <c r="R52" s="97"/>
      <c r="S52" s="99"/>
    </row>
    <row r="53" spans="1:19" ht="51" x14ac:dyDescent="0.2">
      <c r="A53" s="93">
        <f t="shared" ref="A53" si="8">ROW()-19</f>
        <v>34</v>
      </c>
      <c r="B53" s="90" t="s">
        <v>113</v>
      </c>
      <c r="C53" s="83" t="s">
        <v>156</v>
      </c>
      <c r="D53" s="91" t="s">
        <v>155</v>
      </c>
      <c r="E53" s="57" t="s">
        <v>164</v>
      </c>
      <c r="F53" s="99" t="s">
        <v>22</v>
      </c>
      <c r="G53" s="100" t="s">
        <v>157</v>
      </c>
      <c r="H53" s="100" t="s">
        <v>67</v>
      </c>
      <c r="I53" s="100" t="s">
        <v>44</v>
      </c>
      <c r="J53" s="100" t="s">
        <v>68</v>
      </c>
      <c r="K53" s="98"/>
      <c r="L53" s="96"/>
      <c r="M53" s="97"/>
      <c r="N53" s="97"/>
      <c r="O53" s="97"/>
      <c r="P53" s="99"/>
      <c r="Q53" s="97"/>
      <c r="R53" s="97"/>
      <c r="S53" s="99"/>
    </row>
    <row r="54" spans="1:19" ht="51" x14ac:dyDescent="0.2">
      <c r="A54" s="93">
        <v>35</v>
      </c>
      <c r="B54" s="90" t="s">
        <v>113</v>
      </c>
      <c r="C54" s="83" t="s">
        <v>156</v>
      </c>
      <c r="D54" s="91" t="s">
        <v>155</v>
      </c>
      <c r="E54" s="57" t="s">
        <v>165</v>
      </c>
      <c r="F54" s="93" t="s">
        <v>22</v>
      </c>
      <c r="G54" s="100" t="s">
        <v>158</v>
      </c>
      <c r="H54" s="100" t="s">
        <v>67</v>
      </c>
      <c r="I54" s="100" t="s">
        <v>44</v>
      </c>
      <c r="J54" s="100" t="s">
        <v>68</v>
      </c>
      <c r="K54" s="98"/>
      <c r="L54" s="96"/>
      <c r="M54" s="97"/>
      <c r="N54" s="97"/>
      <c r="O54" s="97"/>
      <c r="P54" s="99"/>
      <c r="Q54" s="97"/>
      <c r="R54" s="97"/>
      <c r="S54" s="99"/>
    </row>
    <row r="55" spans="1:19" ht="38.25" x14ac:dyDescent="0.2">
      <c r="A55" s="93">
        <f t="shared" ref="A55" si="9">ROW()-19</f>
        <v>36</v>
      </c>
      <c r="B55" s="90" t="s">
        <v>113</v>
      </c>
      <c r="C55" s="83" t="s">
        <v>160</v>
      </c>
      <c r="D55" s="91" t="s">
        <v>155</v>
      </c>
      <c r="E55" s="57" t="s">
        <v>163</v>
      </c>
      <c r="F55" s="99" t="s">
        <v>28</v>
      </c>
      <c r="G55" s="100" t="s">
        <v>162</v>
      </c>
      <c r="H55" s="100" t="s">
        <v>60</v>
      </c>
      <c r="I55" s="100" t="s">
        <v>50</v>
      </c>
      <c r="J55" s="100" t="s">
        <v>45</v>
      </c>
      <c r="K55" s="98"/>
      <c r="L55" s="96"/>
      <c r="M55" s="97"/>
      <c r="N55" s="97"/>
      <c r="O55" s="97"/>
      <c r="P55" s="99"/>
      <c r="Q55" s="97"/>
      <c r="R55" s="97"/>
      <c r="S55" s="99"/>
    </row>
    <row r="56" spans="1:19" ht="38.25" x14ac:dyDescent="0.2">
      <c r="A56" s="93">
        <v>37</v>
      </c>
      <c r="B56" s="90" t="s">
        <v>134</v>
      </c>
      <c r="C56" s="83" t="s">
        <v>166</v>
      </c>
      <c r="D56" s="91" t="s">
        <v>167</v>
      </c>
      <c r="E56" s="57" t="s">
        <v>168</v>
      </c>
      <c r="F56" s="99" t="s">
        <v>28</v>
      </c>
      <c r="G56" s="100" t="s">
        <v>169</v>
      </c>
      <c r="H56" s="100" t="s">
        <v>49</v>
      </c>
      <c r="I56" s="100" t="s">
        <v>25</v>
      </c>
      <c r="J56" s="100" t="s">
        <v>68</v>
      </c>
      <c r="K56" s="98"/>
      <c r="L56" s="96"/>
      <c r="M56" s="97"/>
      <c r="N56" s="97"/>
      <c r="O56" s="97"/>
      <c r="P56" s="99"/>
      <c r="Q56" s="97"/>
      <c r="R56" s="97"/>
      <c r="S56" s="99"/>
    </row>
    <row r="57" spans="1:19" ht="38.25" x14ac:dyDescent="0.2">
      <c r="A57" s="93">
        <f t="shared" ref="A57" si="10">ROW()-19</f>
        <v>38</v>
      </c>
      <c r="B57" s="90" t="s">
        <v>134</v>
      </c>
      <c r="C57" s="83" t="s">
        <v>170</v>
      </c>
      <c r="D57" s="91" t="s">
        <v>167</v>
      </c>
      <c r="E57" s="57" t="s">
        <v>171</v>
      </c>
      <c r="F57" s="99" t="s">
        <v>18</v>
      </c>
      <c r="G57" s="100" t="s">
        <v>172</v>
      </c>
      <c r="H57" s="100" t="s">
        <v>67</v>
      </c>
      <c r="I57" s="100" t="s">
        <v>44</v>
      </c>
      <c r="J57" s="100" t="s">
        <v>68</v>
      </c>
      <c r="K57" s="98"/>
      <c r="L57" s="96"/>
      <c r="M57" s="97"/>
      <c r="N57" s="97"/>
      <c r="O57" s="97"/>
      <c r="P57" s="99"/>
      <c r="Q57" s="99"/>
      <c r="R57" s="97"/>
      <c r="S57" s="99"/>
    </row>
    <row r="58" spans="1:19" ht="25.5" x14ac:dyDescent="0.2">
      <c r="A58" s="93">
        <v>39</v>
      </c>
      <c r="B58" s="90" t="s">
        <v>139</v>
      </c>
      <c r="C58" s="83" t="s">
        <v>173</v>
      </c>
      <c r="D58" s="91" t="s">
        <v>174</v>
      </c>
      <c r="E58" s="57" t="s">
        <v>175</v>
      </c>
      <c r="F58" s="99" t="s">
        <v>22</v>
      </c>
      <c r="G58" s="100" t="s">
        <v>176</v>
      </c>
      <c r="H58" s="100" t="s">
        <v>60</v>
      </c>
      <c r="I58" s="100" t="s">
        <v>44</v>
      </c>
      <c r="J58" s="100" t="s">
        <v>45</v>
      </c>
      <c r="K58" s="55">
        <v>1700</v>
      </c>
      <c r="L58" s="90" t="s">
        <v>192</v>
      </c>
      <c r="M58" s="99" t="s">
        <v>196</v>
      </c>
      <c r="N58" s="99" t="s">
        <v>208</v>
      </c>
      <c r="O58" s="99" t="s">
        <v>155</v>
      </c>
      <c r="P58" s="92" t="s">
        <v>418</v>
      </c>
      <c r="Q58" s="99" t="s">
        <v>167</v>
      </c>
      <c r="R58" s="99" t="s">
        <v>174</v>
      </c>
      <c r="S58" s="99" t="s">
        <v>419</v>
      </c>
    </row>
    <row r="59" spans="1:19" ht="51" x14ac:dyDescent="0.2">
      <c r="A59" s="93">
        <f t="shared" ref="A59" si="11">ROW()-19</f>
        <v>40</v>
      </c>
      <c r="B59" s="90" t="s">
        <v>139</v>
      </c>
      <c r="C59" s="83" t="s">
        <v>156</v>
      </c>
      <c r="D59" s="91" t="s">
        <v>174</v>
      </c>
      <c r="E59" s="57" t="s">
        <v>198</v>
      </c>
      <c r="F59" s="99" t="s">
        <v>20</v>
      </c>
      <c r="G59" s="100" t="s">
        <v>177</v>
      </c>
      <c r="H59" s="100" t="s">
        <v>67</v>
      </c>
      <c r="I59" s="100" t="s">
        <v>44</v>
      </c>
      <c r="J59" s="100" t="s">
        <v>68</v>
      </c>
      <c r="K59" s="98"/>
      <c r="L59" s="96"/>
      <c r="M59" s="97"/>
      <c r="N59" s="97"/>
      <c r="O59" s="97"/>
      <c r="P59" s="99"/>
      <c r="Q59" s="97"/>
      <c r="R59" s="97"/>
      <c r="S59" s="99"/>
    </row>
    <row r="60" spans="1:19" ht="38.25" x14ac:dyDescent="0.2">
      <c r="A60" s="93">
        <v>41</v>
      </c>
      <c r="B60" s="90" t="s">
        <v>139</v>
      </c>
      <c r="C60" s="83" t="s">
        <v>178</v>
      </c>
      <c r="D60" s="91" t="s">
        <v>179</v>
      </c>
      <c r="E60" s="57" t="s">
        <v>181</v>
      </c>
      <c r="F60" s="93" t="s">
        <v>29</v>
      </c>
      <c r="G60" s="100" t="s">
        <v>180</v>
      </c>
      <c r="H60" s="100" t="s">
        <v>77</v>
      </c>
      <c r="I60" s="100" t="s">
        <v>61</v>
      </c>
      <c r="J60" s="100" t="s">
        <v>78</v>
      </c>
      <c r="K60" s="98"/>
      <c r="L60" s="96"/>
      <c r="M60" s="97"/>
      <c r="N60" s="97"/>
      <c r="O60" s="97"/>
      <c r="P60" s="95"/>
      <c r="Q60" s="97"/>
      <c r="R60" s="97"/>
      <c r="S60" s="99"/>
    </row>
    <row r="61" spans="1:19" ht="63.75" x14ac:dyDescent="0.2">
      <c r="A61" s="93">
        <v>42</v>
      </c>
      <c r="B61" s="90" t="s">
        <v>192</v>
      </c>
      <c r="C61" s="83" t="s">
        <v>156</v>
      </c>
      <c r="D61" s="91" t="s">
        <v>179</v>
      </c>
      <c r="E61" s="57" t="s">
        <v>197</v>
      </c>
      <c r="F61" s="93" t="s">
        <v>22</v>
      </c>
      <c r="G61" s="100" t="s">
        <v>199</v>
      </c>
      <c r="H61" s="100" t="s">
        <v>67</v>
      </c>
      <c r="I61" s="100" t="s">
        <v>44</v>
      </c>
      <c r="J61" s="100" t="s">
        <v>68</v>
      </c>
      <c r="K61" s="43"/>
      <c r="L61" s="90"/>
      <c r="M61" s="99"/>
      <c r="N61" s="99"/>
      <c r="O61" s="99"/>
      <c r="P61" s="115"/>
      <c r="Q61" s="97"/>
      <c r="R61" s="99"/>
      <c r="S61" s="99"/>
    </row>
    <row r="62" spans="1:19" ht="51" x14ac:dyDescent="0.2">
      <c r="A62" s="93">
        <v>43</v>
      </c>
      <c r="B62" s="90" t="s">
        <v>200</v>
      </c>
      <c r="C62" s="83" t="s">
        <v>201</v>
      </c>
      <c r="D62" s="91" t="s">
        <v>179</v>
      </c>
      <c r="E62" s="57" t="s">
        <v>203</v>
      </c>
      <c r="F62" s="93" t="s">
        <v>18</v>
      </c>
      <c r="G62" s="100" t="s">
        <v>177</v>
      </c>
      <c r="H62" s="100" t="s">
        <v>67</v>
      </c>
      <c r="I62" s="100" t="s">
        <v>44</v>
      </c>
      <c r="J62" s="100" t="s">
        <v>68</v>
      </c>
      <c r="K62" s="43"/>
      <c r="L62" s="99"/>
      <c r="M62" s="99"/>
      <c r="N62" s="99"/>
      <c r="O62" s="99"/>
      <c r="P62" s="34"/>
      <c r="Q62" s="97"/>
      <c r="R62" s="99"/>
      <c r="S62" s="99"/>
    </row>
    <row r="63" spans="1:19" ht="127.5" x14ac:dyDescent="0.2">
      <c r="A63" s="93">
        <v>44</v>
      </c>
      <c r="B63" s="90" t="s">
        <v>200</v>
      </c>
      <c r="C63" s="83" t="s">
        <v>156</v>
      </c>
      <c r="D63" s="91" t="s">
        <v>179</v>
      </c>
      <c r="E63" s="57" t="s">
        <v>202</v>
      </c>
      <c r="F63" s="93" t="s">
        <v>22</v>
      </c>
      <c r="G63" s="100" t="s">
        <v>204</v>
      </c>
      <c r="H63" s="100" t="s">
        <v>67</v>
      </c>
      <c r="I63" s="100" t="s">
        <v>44</v>
      </c>
      <c r="J63" s="100" t="s">
        <v>68</v>
      </c>
      <c r="K63" s="98"/>
      <c r="L63" s="96" t="s">
        <v>208</v>
      </c>
      <c r="M63" s="97" t="s">
        <v>476</v>
      </c>
      <c r="N63" s="97" t="s">
        <v>149</v>
      </c>
      <c r="O63" s="97" t="s">
        <v>155</v>
      </c>
      <c r="P63" s="95" t="s">
        <v>477</v>
      </c>
      <c r="Q63" s="97" t="s">
        <v>167</v>
      </c>
      <c r="R63" s="97" t="s">
        <v>174</v>
      </c>
      <c r="S63" s="99" t="s">
        <v>478</v>
      </c>
    </row>
    <row r="64" spans="1:19" ht="63.75" x14ac:dyDescent="0.2">
      <c r="A64" s="93">
        <v>45</v>
      </c>
      <c r="B64" s="90" t="s">
        <v>200</v>
      </c>
      <c r="C64" s="83" t="s">
        <v>62</v>
      </c>
      <c r="D64" s="91" t="s">
        <v>179</v>
      </c>
      <c r="E64" s="57" t="s">
        <v>205</v>
      </c>
      <c r="F64" s="93" t="s">
        <v>22</v>
      </c>
      <c r="G64" s="100" t="s">
        <v>199</v>
      </c>
      <c r="H64" s="100" t="s">
        <v>67</v>
      </c>
      <c r="I64" s="100" t="s">
        <v>44</v>
      </c>
      <c r="J64" s="100" t="s">
        <v>68</v>
      </c>
      <c r="K64" s="98"/>
      <c r="L64" s="96"/>
      <c r="M64" s="97"/>
      <c r="N64" s="97"/>
      <c r="O64" s="97"/>
      <c r="P64" s="93"/>
      <c r="Q64" s="97"/>
      <c r="R64" s="97"/>
      <c r="S64" s="99"/>
    </row>
    <row r="65" spans="1:19" ht="76.5" x14ac:dyDescent="0.2">
      <c r="A65" s="93">
        <v>46</v>
      </c>
      <c r="B65" s="90" t="s">
        <v>192</v>
      </c>
      <c r="C65" s="83" t="s">
        <v>206</v>
      </c>
      <c r="D65" s="91" t="s">
        <v>179</v>
      </c>
      <c r="E65" s="57" t="s">
        <v>207</v>
      </c>
      <c r="F65" s="99" t="s">
        <v>28</v>
      </c>
      <c r="G65" s="100" t="s">
        <v>48</v>
      </c>
      <c r="H65" s="100" t="s">
        <v>49</v>
      </c>
      <c r="I65" s="100" t="s">
        <v>44</v>
      </c>
      <c r="J65" s="100" t="s">
        <v>51</v>
      </c>
      <c r="K65" s="98"/>
      <c r="L65" s="96"/>
      <c r="M65" s="97"/>
      <c r="N65" s="97"/>
      <c r="O65" s="97"/>
      <c r="P65" s="93"/>
      <c r="Q65" s="97"/>
      <c r="R65" s="97"/>
      <c r="S65" s="99"/>
    </row>
    <row r="66" spans="1:19" ht="38.25" x14ac:dyDescent="0.2">
      <c r="A66" s="93">
        <v>47</v>
      </c>
      <c r="B66" s="90" t="s">
        <v>208</v>
      </c>
      <c r="C66" s="83" t="s">
        <v>209</v>
      </c>
      <c r="D66" s="91" t="s">
        <v>210</v>
      </c>
      <c r="E66" s="57" t="s">
        <v>211</v>
      </c>
      <c r="F66" s="93" t="s">
        <v>21</v>
      </c>
      <c r="G66" s="100" t="s">
        <v>180</v>
      </c>
      <c r="H66" s="100" t="s">
        <v>77</v>
      </c>
      <c r="I66" s="100" t="s">
        <v>50</v>
      </c>
      <c r="J66" s="100" t="s">
        <v>78</v>
      </c>
      <c r="K66" s="55">
        <v>70</v>
      </c>
      <c r="L66" s="90" t="s">
        <v>208</v>
      </c>
      <c r="M66" s="99" t="s">
        <v>420</v>
      </c>
      <c r="N66" s="99" t="s">
        <v>421</v>
      </c>
      <c r="O66" s="99" t="s">
        <v>174</v>
      </c>
      <c r="P66" s="34" t="s">
        <v>418</v>
      </c>
      <c r="Q66" s="99" t="s">
        <v>179</v>
      </c>
      <c r="R66" s="99" t="s">
        <v>210</v>
      </c>
      <c r="S66" s="99" t="s">
        <v>419</v>
      </c>
    </row>
    <row r="67" spans="1:19" ht="76.5" x14ac:dyDescent="0.2">
      <c r="A67" s="93">
        <v>48</v>
      </c>
      <c r="B67" s="90" t="s">
        <v>208</v>
      </c>
      <c r="C67" s="83" t="s">
        <v>212</v>
      </c>
      <c r="D67" s="91" t="s">
        <v>210</v>
      </c>
      <c r="E67" s="57" t="s">
        <v>213</v>
      </c>
      <c r="F67" s="93" t="s">
        <v>22</v>
      </c>
      <c r="G67" s="100" t="s">
        <v>214</v>
      </c>
      <c r="H67" s="100" t="s">
        <v>67</v>
      </c>
      <c r="I67" s="100" t="s">
        <v>44</v>
      </c>
      <c r="J67" s="100" t="s">
        <v>68</v>
      </c>
      <c r="K67" s="55">
        <v>15</v>
      </c>
      <c r="L67" s="90" t="s">
        <v>208</v>
      </c>
      <c r="M67" s="99" t="s">
        <v>422</v>
      </c>
      <c r="N67" s="99" t="s">
        <v>421</v>
      </c>
      <c r="O67" s="99" t="s">
        <v>167</v>
      </c>
      <c r="P67" s="92" t="s">
        <v>423</v>
      </c>
      <c r="Q67" s="99" t="s">
        <v>424</v>
      </c>
      <c r="R67" s="99" t="s">
        <v>179</v>
      </c>
      <c r="S67" s="99" t="s">
        <v>425</v>
      </c>
    </row>
    <row r="68" spans="1:19" ht="25.5" x14ac:dyDescent="0.2">
      <c r="A68" s="93">
        <v>49</v>
      </c>
      <c r="B68" s="90" t="s">
        <v>208</v>
      </c>
      <c r="C68" s="83" t="s">
        <v>215</v>
      </c>
      <c r="D68" s="91" t="s">
        <v>210</v>
      </c>
      <c r="E68" s="57" t="s">
        <v>217</v>
      </c>
      <c r="F68" s="93" t="s">
        <v>21</v>
      </c>
      <c r="G68" s="100" t="s">
        <v>216</v>
      </c>
      <c r="H68" s="100" t="s">
        <v>60</v>
      </c>
      <c r="I68" s="100" t="s">
        <v>44</v>
      </c>
      <c r="J68" s="100" t="s">
        <v>45</v>
      </c>
      <c r="K68" s="98"/>
      <c r="L68" s="96"/>
      <c r="M68" s="97"/>
      <c r="N68" s="97"/>
      <c r="O68" s="97"/>
      <c r="P68" s="93"/>
      <c r="Q68" s="97"/>
      <c r="R68" s="97"/>
      <c r="S68" s="99"/>
    </row>
    <row r="69" spans="1:19" ht="25.5" x14ac:dyDescent="0.2">
      <c r="A69" s="93">
        <v>50</v>
      </c>
      <c r="B69" s="90" t="s">
        <v>208</v>
      </c>
      <c r="C69" s="83" t="s">
        <v>215</v>
      </c>
      <c r="D69" s="91" t="s">
        <v>210</v>
      </c>
      <c r="E69" s="57" t="s">
        <v>218</v>
      </c>
      <c r="F69" s="93" t="s">
        <v>21</v>
      </c>
      <c r="G69" s="100" t="s">
        <v>216</v>
      </c>
      <c r="H69" s="100" t="s">
        <v>60</v>
      </c>
      <c r="I69" s="100" t="s">
        <v>44</v>
      </c>
      <c r="J69" s="100" t="s">
        <v>45</v>
      </c>
      <c r="K69" s="98"/>
      <c r="L69" s="96"/>
      <c r="M69" s="97"/>
      <c r="N69" s="97"/>
      <c r="O69" s="97"/>
      <c r="P69" s="92"/>
      <c r="Q69" s="97"/>
      <c r="R69" s="97"/>
      <c r="S69" s="99"/>
    </row>
    <row r="70" spans="1:19" ht="25.5" x14ac:dyDescent="0.2">
      <c r="A70" s="93">
        <v>51</v>
      </c>
      <c r="B70" s="90" t="s">
        <v>208</v>
      </c>
      <c r="C70" s="83" t="s">
        <v>215</v>
      </c>
      <c r="D70" s="91" t="s">
        <v>210</v>
      </c>
      <c r="E70" s="57" t="s">
        <v>219</v>
      </c>
      <c r="F70" s="93" t="s">
        <v>21</v>
      </c>
      <c r="G70" s="100" t="s">
        <v>216</v>
      </c>
      <c r="H70" s="100" t="s">
        <v>60</v>
      </c>
      <c r="I70" s="100" t="s">
        <v>44</v>
      </c>
      <c r="J70" s="100" t="s">
        <v>45</v>
      </c>
      <c r="K70" s="98"/>
      <c r="L70" s="96"/>
      <c r="M70" s="97"/>
      <c r="N70" s="97"/>
      <c r="O70" s="97"/>
      <c r="P70" s="92"/>
      <c r="Q70" s="97"/>
      <c r="R70" s="97"/>
      <c r="S70" s="99"/>
    </row>
    <row r="71" spans="1:19" ht="25.5" x14ac:dyDescent="0.2">
      <c r="A71" s="93">
        <v>52</v>
      </c>
      <c r="B71" s="90" t="s">
        <v>208</v>
      </c>
      <c r="C71" s="83" t="s">
        <v>215</v>
      </c>
      <c r="D71" s="91" t="s">
        <v>210</v>
      </c>
      <c r="E71" s="57" t="s">
        <v>220</v>
      </c>
      <c r="F71" s="93" t="s">
        <v>21</v>
      </c>
      <c r="G71" s="100" t="s">
        <v>216</v>
      </c>
      <c r="H71" s="100" t="s">
        <v>60</v>
      </c>
      <c r="I71" s="100" t="s">
        <v>44</v>
      </c>
      <c r="J71" s="100" t="s">
        <v>45</v>
      </c>
      <c r="K71" s="98"/>
      <c r="L71" s="96"/>
      <c r="M71" s="97"/>
      <c r="N71" s="97"/>
      <c r="O71" s="97"/>
      <c r="P71" s="92"/>
      <c r="Q71" s="97"/>
      <c r="R71" s="97"/>
      <c r="S71" s="99"/>
    </row>
    <row r="72" spans="1:19" ht="38.25" x14ac:dyDescent="0.2">
      <c r="A72" s="93">
        <v>53</v>
      </c>
      <c r="B72" s="90" t="s">
        <v>208</v>
      </c>
      <c r="C72" s="83" t="s">
        <v>97</v>
      </c>
      <c r="D72" s="91" t="s">
        <v>210</v>
      </c>
      <c r="E72" s="57" t="s">
        <v>98</v>
      </c>
      <c r="F72" s="93" t="s">
        <v>22</v>
      </c>
      <c r="G72" s="100" t="s">
        <v>99</v>
      </c>
      <c r="H72" s="100" t="s">
        <v>100</v>
      </c>
      <c r="I72" s="100" t="s">
        <v>50</v>
      </c>
      <c r="J72" s="100" t="s">
        <v>78</v>
      </c>
      <c r="K72" s="98"/>
      <c r="L72" s="96"/>
      <c r="M72" s="97"/>
      <c r="N72" s="97"/>
      <c r="O72" s="97"/>
      <c r="P72" s="92"/>
      <c r="Q72" s="97"/>
      <c r="R72" s="97"/>
      <c r="S72" s="99"/>
    </row>
    <row r="73" spans="1:19" ht="25.5" x14ac:dyDescent="0.2">
      <c r="A73" s="93">
        <v>54</v>
      </c>
      <c r="B73" s="90" t="s">
        <v>143</v>
      </c>
      <c r="C73" s="83" t="s">
        <v>223</v>
      </c>
      <c r="D73" s="91" t="s">
        <v>221</v>
      </c>
      <c r="E73" s="57" t="s">
        <v>222</v>
      </c>
      <c r="F73" s="93" t="s">
        <v>21</v>
      </c>
      <c r="G73" s="100" t="s">
        <v>216</v>
      </c>
      <c r="H73" s="100" t="s">
        <v>60</v>
      </c>
      <c r="I73" s="100" t="s">
        <v>44</v>
      </c>
      <c r="J73" s="100" t="s">
        <v>45</v>
      </c>
      <c r="K73" s="88"/>
      <c r="L73" s="96"/>
      <c r="M73" s="97"/>
      <c r="N73" s="97"/>
      <c r="O73" s="97"/>
      <c r="P73" s="93"/>
      <c r="Q73" s="97"/>
      <c r="R73" s="97"/>
      <c r="S73" s="99"/>
    </row>
    <row r="74" spans="1:19" ht="25.5" x14ac:dyDescent="0.2">
      <c r="A74" s="93">
        <v>55</v>
      </c>
      <c r="B74" s="90" t="s">
        <v>143</v>
      </c>
      <c r="C74" s="83" t="s">
        <v>224</v>
      </c>
      <c r="D74" s="91" t="s">
        <v>221</v>
      </c>
      <c r="E74" s="57" t="s">
        <v>226</v>
      </c>
      <c r="F74" s="93" t="s">
        <v>28</v>
      </c>
      <c r="G74" s="100" t="s">
        <v>225</v>
      </c>
      <c r="H74" s="100" t="s">
        <v>49</v>
      </c>
      <c r="I74" s="100" t="s">
        <v>44</v>
      </c>
      <c r="J74" s="100" t="s">
        <v>51</v>
      </c>
      <c r="K74" s="88"/>
      <c r="L74" s="96"/>
      <c r="M74" s="97"/>
      <c r="N74" s="97"/>
      <c r="O74" s="97"/>
      <c r="P74" s="92"/>
      <c r="Q74" s="97"/>
      <c r="R74" s="97"/>
      <c r="S74" s="99"/>
    </row>
    <row r="75" spans="1:19" ht="140.25" x14ac:dyDescent="0.2">
      <c r="A75" s="93">
        <v>56</v>
      </c>
      <c r="B75" s="90" t="s">
        <v>149</v>
      </c>
      <c r="C75" s="83" t="s">
        <v>30</v>
      </c>
      <c r="D75" s="91" t="s">
        <v>227</v>
      </c>
      <c r="E75" s="57" t="s">
        <v>228</v>
      </c>
      <c r="F75" s="93" t="s">
        <v>22</v>
      </c>
      <c r="G75" s="100" t="s">
        <v>229</v>
      </c>
      <c r="H75" s="100" t="s">
        <v>67</v>
      </c>
      <c r="I75" s="100" t="s">
        <v>25</v>
      </c>
      <c r="J75" s="100" t="s">
        <v>68</v>
      </c>
      <c r="K75" s="88"/>
      <c r="L75" s="96" t="s">
        <v>149</v>
      </c>
      <c r="M75" s="97" t="s">
        <v>479</v>
      </c>
      <c r="N75" s="97" t="s">
        <v>155</v>
      </c>
      <c r="O75" s="97" t="s">
        <v>174</v>
      </c>
      <c r="P75" s="92" t="s">
        <v>480</v>
      </c>
      <c r="Q75" s="97" t="s">
        <v>210</v>
      </c>
      <c r="R75" s="97" t="s">
        <v>221</v>
      </c>
      <c r="S75" s="99" t="s">
        <v>481</v>
      </c>
    </row>
    <row r="76" spans="1:19" ht="38.25" x14ac:dyDescent="0.2">
      <c r="A76" s="93">
        <v>57</v>
      </c>
      <c r="B76" s="90" t="s">
        <v>149</v>
      </c>
      <c r="C76" s="83" t="s">
        <v>233</v>
      </c>
      <c r="D76" s="91" t="s">
        <v>227</v>
      </c>
      <c r="E76" s="57" t="s">
        <v>235</v>
      </c>
      <c r="F76" s="33" t="s">
        <v>29</v>
      </c>
      <c r="G76" s="100" t="s">
        <v>236</v>
      </c>
      <c r="H76" s="100" t="s">
        <v>145</v>
      </c>
      <c r="I76" s="100" t="s">
        <v>25</v>
      </c>
      <c r="J76" s="100" t="s">
        <v>68</v>
      </c>
      <c r="K76" s="26"/>
      <c r="L76" s="96"/>
      <c r="M76" s="97"/>
      <c r="N76" s="97"/>
      <c r="O76" s="97"/>
      <c r="P76" s="92"/>
      <c r="Q76" s="97"/>
      <c r="R76" s="97"/>
      <c r="S76" s="99"/>
    </row>
    <row r="77" spans="1:19" ht="39.75" customHeight="1" x14ac:dyDescent="0.2">
      <c r="A77" s="93">
        <v>58</v>
      </c>
      <c r="B77" s="90" t="s">
        <v>149</v>
      </c>
      <c r="C77" s="83" t="s">
        <v>234</v>
      </c>
      <c r="D77" s="91" t="s">
        <v>227</v>
      </c>
      <c r="E77" s="57" t="s">
        <v>235</v>
      </c>
      <c r="F77" s="33" t="s">
        <v>29</v>
      </c>
      <c r="G77" s="100" t="s">
        <v>236</v>
      </c>
      <c r="H77" s="100" t="s">
        <v>145</v>
      </c>
      <c r="I77" s="100" t="s">
        <v>25</v>
      </c>
      <c r="J77" s="100" t="s">
        <v>68</v>
      </c>
      <c r="K77" s="26"/>
      <c r="L77" s="96"/>
      <c r="M77" s="97"/>
      <c r="N77" s="97"/>
      <c r="O77" s="97"/>
      <c r="P77" s="92"/>
      <c r="Q77" s="97"/>
      <c r="R77" s="97"/>
      <c r="S77" s="99"/>
    </row>
    <row r="78" spans="1:19" ht="38.25" x14ac:dyDescent="0.2">
      <c r="A78" s="93">
        <v>59</v>
      </c>
      <c r="B78" s="90" t="s">
        <v>237</v>
      </c>
      <c r="C78" s="83" t="s">
        <v>238</v>
      </c>
      <c r="D78" s="91" t="s">
        <v>239</v>
      </c>
      <c r="E78" s="57" t="s">
        <v>240</v>
      </c>
      <c r="F78" s="93" t="s">
        <v>28</v>
      </c>
      <c r="G78" s="100" t="s">
        <v>241</v>
      </c>
      <c r="H78" s="100" t="s">
        <v>67</v>
      </c>
      <c r="I78" s="100" t="s">
        <v>25</v>
      </c>
      <c r="J78" s="100" t="s">
        <v>68</v>
      </c>
      <c r="K78" s="55">
        <v>17</v>
      </c>
      <c r="L78" s="90" t="s">
        <v>155</v>
      </c>
      <c r="M78" s="99" t="s">
        <v>426</v>
      </c>
      <c r="N78" s="99" t="s">
        <v>179</v>
      </c>
      <c r="O78" s="99" t="s">
        <v>210</v>
      </c>
      <c r="P78" s="95" t="s">
        <v>427</v>
      </c>
      <c r="Q78" s="99" t="s">
        <v>210</v>
      </c>
      <c r="R78" s="99" t="s">
        <v>227</v>
      </c>
      <c r="S78" s="99" t="s">
        <v>428</v>
      </c>
    </row>
    <row r="79" spans="1:19" ht="38.25" x14ac:dyDescent="0.2">
      <c r="A79" s="93">
        <v>60</v>
      </c>
      <c r="B79" s="90" t="s">
        <v>237</v>
      </c>
      <c r="C79" s="83" t="s">
        <v>242</v>
      </c>
      <c r="D79" s="91" t="s">
        <v>239</v>
      </c>
      <c r="E79" s="57" t="s">
        <v>243</v>
      </c>
      <c r="F79" s="93" t="s">
        <v>28</v>
      </c>
      <c r="G79" s="100" t="s">
        <v>241</v>
      </c>
      <c r="H79" s="100" t="s">
        <v>67</v>
      </c>
      <c r="I79" s="100" t="s">
        <v>25</v>
      </c>
      <c r="J79" s="100" t="s">
        <v>68</v>
      </c>
      <c r="K79" s="55">
        <v>230</v>
      </c>
      <c r="L79" s="99" t="s">
        <v>155</v>
      </c>
      <c r="M79" s="99" t="s">
        <v>426</v>
      </c>
      <c r="N79" s="99" t="s">
        <v>179</v>
      </c>
      <c r="O79" s="99" t="s">
        <v>210</v>
      </c>
      <c r="P79" s="34" t="s">
        <v>427</v>
      </c>
      <c r="Q79" s="99" t="s">
        <v>210</v>
      </c>
      <c r="R79" s="99" t="s">
        <v>227</v>
      </c>
      <c r="S79" s="99" t="s">
        <v>429</v>
      </c>
    </row>
    <row r="80" spans="1:19" ht="38.25" x14ac:dyDescent="0.2">
      <c r="A80" s="93">
        <v>61</v>
      </c>
      <c r="B80" s="90" t="s">
        <v>237</v>
      </c>
      <c r="C80" s="83" t="s">
        <v>244</v>
      </c>
      <c r="D80" s="91" t="s">
        <v>239</v>
      </c>
      <c r="E80" s="57" t="s">
        <v>245</v>
      </c>
      <c r="F80" s="93" t="s">
        <v>22</v>
      </c>
      <c r="G80" s="100" t="s">
        <v>162</v>
      </c>
      <c r="H80" s="100" t="s">
        <v>60</v>
      </c>
      <c r="I80" s="100" t="s">
        <v>61</v>
      </c>
      <c r="J80" s="100" t="s">
        <v>45</v>
      </c>
      <c r="K80" s="55">
        <v>60</v>
      </c>
      <c r="L80" s="90" t="s">
        <v>155</v>
      </c>
      <c r="M80" s="99" t="s">
        <v>430</v>
      </c>
      <c r="N80" s="99" t="s">
        <v>179</v>
      </c>
      <c r="O80" s="99" t="s">
        <v>210</v>
      </c>
      <c r="P80" s="95" t="s">
        <v>431</v>
      </c>
      <c r="Q80" s="99" t="s">
        <v>210</v>
      </c>
      <c r="R80" s="99" t="s">
        <v>227</v>
      </c>
      <c r="S80" s="99" t="s">
        <v>432</v>
      </c>
    </row>
    <row r="81" spans="1:19" ht="25.5" x14ac:dyDescent="0.2">
      <c r="A81" s="93">
        <v>62</v>
      </c>
      <c r="B81" s="90" t="s">
        <v>237</v>
      </c>
      <c r="C81" s="83" t="s">
        <v>246</v>
      </c>
      <c r="D81" s="91" t="s">
        <v>239</v>
      </c>
      <c r="E81" s="57" t="s">
        <v>247</v>
      </c>
      <c r="F81" s="93" t="s">
        <v>21</v>
      </c>
      <c r="G81" s="100" t="s">
        <v>216</v>
      </c>
      <c r="H81" s="100" t="s">
        <v>60</v>
      </c>
      <c r="I81" s="100" t="s">
        <v>44</v>
      </c>
      <c r="J81" s="100" t="s">
        <v>45</v>
      </c>
      <c r="K81" s="9"/>
      <c r="L81" s="96"/>
      <c r="M81" s="97"/>
      <c r="N81" s="97"/>
      <c r="O81" s="97"/>
      <c r="P81" s="95"/>
      <c r="Q81" s="97"/>
      <c r="R81" s="97"/>
      <c r="S81" s="99"/>
    </row>
    <row r="82" spans="1:19" ht="25.5" x14ac:dyDescent="0.2">
      <c r="A82" s="93">
        <v>63</v>
      </c>
      <c r="B82" s="90" t="s">
        <v>237</v>
      </c>
      <c r="C82" s="83" t="s">
        <v>246</v>
      </c>
      <c r="D82" s="91" t="s">
        <v>239</v>
      </c>
      <c r="E82" s="57" t="s">
        <v>248</v>
      </c>
      <c r="F82" s="93" t="s">
        <v>21</v>
      </c>
      <c r="G82" s="100" t="s">
        <v>216</v>
      </c>
      <c r="H82" s="100" t="s">
        <v>60</v>
      </c>
      <c r="I82" s="100" t="s">
        <v>44</v>
      </c>
      <c r="J82" s="100" t="s">
        <v>45</v>
      </c>
      <c r="K82" s="9"/>
      <c r="L82" s="96"/>
      <c r="M82" s="97"/>
      <c r="N82" s="97"/>
      <c r="O82" s="97"/>
      <c r="P82" s="99"/>
      <c r="Q82" s="97"/>
      <c r="R82" s="97"/>
      <c r="S82" s="99"/>
    </row>
    <row r="83" spans="1:19" ht="25.5" x14ac:dyDescent="0.2">
      <c r="A83" s="93">
        <v>64</v>
      </c>
      <c r="B83" s="90" t="s">
        <v>237</v>
      </c>
      <c r="C83" s="83" t="s">
        <v>246</v>
      </c>
      <c r="D83" s="91" t="s">
        <v>239</v>
      </c>
      <c r="E83" s="57" t="s">
        <v>249</v>
      </c>
      <c r="F83" s="93" t="s">
        <v>21</v>
      </c>
      <c r="G83" s="100" t="s">
        <v>216</v>
      </c>
      <c r="H83" s="100" t="s">
        <v>60</v>
      </c>
      <c r="I83" s="100" t="s">
        <v>44</v>
      </c>
      <c r="J83" s="100" t="s">
        <v>45</v>
      </c>
      <c r="K83" s="9"/>
      <c r="L83" s="96"/>
      <c r="M83" s="97"/>
      <c r="N83" s="97"/>
      <c r="O83" s="97"/>
      <c r="P83" s="99"/>
      <c r="Q83" s="97"/>
      <c r="R83" s="97"/>
      <c r="S83" s="99"/>
    </row>
    <row r="84" spans="1:19" ht="89.25" x14ac:dyDescent="0.2">
      <c r="A84" s="93">
        <v>65</v>
      </c>
      <c r="B84" s="90" t="s">
        <v>155</v>
      </c>
      <c r="C84" s="83" t="s">
        <v>156</v>
      </c>
      <c r="D84" s="91" t="s">
        <v>250</v>
      </c>
      <c r="E84" s="57" t="s">
        <v>251</v>
      </c>
      <c r="F84" s="93" t="s">
        <v>34</v>
      </c>
      <c r="G84" s="100" t="s">
        <v>104</v>
      </c>
      <c r="H84" s="100" t="s">
        <v>67</v>
      </c>
      <c r="I84" s="100" t="s">
        <v>44</v>
      </c>
      <c r="J84" s="100" t="s">
        <v>68</v>
      </c>
      <c r="K84" s="9"/>
      <c r="L84" s="96" t="s">
        <v>167</v>
      </c>
      <c r="M84" s="97" t="s">
        <v>482</v>
      </c>
      <c r="N84" s="97" t="s">
        <v>174</v>
      </c>
      <c r="O84" s="97" t="s">
        <v>210</v>
      </c>
      <c r="P84" s="99" t="s">
        <v>483</v>
      </c>
      <c r="Q84" s="97" t="s">
        <v>227</v>
      </c>
      <c r="R84" s="97" t="s">
        <v>239</v>
      </c>
      <c r="S84" s="99" t="s">
        <v>484</v>
      </c>
    </row>
    <row r="85" spans="1:19" ht="89.25" x14ac:dyDescent="0.2">
      <c r="A85" s="93">
        <v>66</v>
      </c>
      <c r="B85" s="90" t="s">
        <v>252</v>
      </c>
      <c r="C85" s="83" t="s">
        <v>156</v>
      </c>
      <c r="D85" s="91" t="s">
        <v>253</v>
      </c>
      <c r="E85" s="57" t="s">
        <v>255</v>
      </c>
      <c r="F85" s="93" t="s">
        <v>22</v>
      </c>
      <c r="G85" s="100" t="s">
        <v>256</v>
      </c>
      <c r="H85" s="100" t="s">
        <v>67</v>
      </c>
      <c r="I85" s="100" t="s">
        <v>25</v>
      </c>
      <c r="J85" s="100" t="s">
        <v>68</v>
      </c>
      <c r="K85" s="9"/>
      <c r="L85" s="96"/>
      <c r="M85" s="97"/>
      <c r="N85" s="97"/>
      <c r="O85" s="97"/>
      <c r="P85" s="99"/>
      <c r="Q85" s="97"/>
      <c r="R85" s="97"/>
      <c r="S85" s="99"/>
    </row>
    <row r="86" spans="1:19" ht="178.5" x14ac:dyDescent="0.2">
      <c r="A86" s="93">
        <v>67</v>
      </c>
      <c r="B86" s="90" t="s">
        <v>252</v>
      </c>
      <c r="C86" s="83" t="s">
        <v>101</v>
      </c>
      <c r="D86" s="91" t="s">
        <v>253</v>
      </c>
      <c r="E86" s="57" t="s">
        <v>254</v>
      </c>
      <c r="F86" s="93" t="s">
        <v>22</v>
      </c>
      <c r="G86" s="100" t="s">
        <v>104</v>
      </c>
      <c r="H86" s="100" t="s">
        <v>67</v>
      </c>
      <c r="I86" s="100" t="s">
        <v>44</v>
      </c>
      <c r="J86" s="100" t="s">
        <v>68</v>
      </c>
      <c r="K86" s="9"/>
      <c r="L86" s="96" t="s">
        <v>167</v>
      </c>
      <c r="M86" s="97" t="s">
        <v>485</v>
      </c>
      <c r="N86" s="97" t="s">
        <v>179</v>
      </c>
      <c r="O86" s="97" t="s">
        <v>210</v>
      </c>
      <c r="P86" s="99" t="s">
        <v>486</v>
      </c>
      <c r="Q86" s="97" t="s">
        <v>227</v>
      </c>
      <c r="R86" s="97" t="s">
        <v>250</v>
      </c>
      <c r="S86" s="99" t="s">
        <v>487</v>
      </c>
    </row>
    <row r="87" spans="1:19" ht="38.25" x14ac:dyDescent="0.2">
      <c r="A87" s="93">
        <v>68</v>
      </c>
      <c r="B87" s="90" t="s">
        <v>179</v>
      </c>
      <c r="C87" s="83" t="s">
        <v>142</v>
      </c>
      <c r="D87" s="91" t="s">
        <v>269</v>
      </c>
      <c r="E87" s="57" t="s">
        <v>140</v>
      </c>
      <c r="F87" s="93" t="s">
        <v>22</v>
      </c>
      <c r="G87" s="100" t="s">
        <v>95</v>
      </c>
      <c r="H87" s="100" t="s">
        <v>145</v>
      </c>
      <c r="I87" s="100" t="s">
        <v>44</v>
      </c>
      <c r="J87" s="100" t="s">
        <v>68</v>
      </c>
      <c r="K87" s="55">
        <v>9.1</v>
      </c>
      <c r="L87" s="90" t="s">
        <v>167</v>
      </c>
      <c r="M87" s="99" t="s">
        <v>433</v>
      </c>
      <c r="N87" s="99" t="s">
        <v>210</v>
      </c>
      <c r="O87" s="99" t="s">
        <v>316</v>
      </c>
      <c r="P87" s="92" t="s">
        <v>423</v>
      </c>
      <c r="Q87" s="99" t="s">
        <v>316</v>
      </c>
      <c r="R87" s="99" t="s">
        <v>250</v>
      </c>
      <c r="S87" s="99" t="s">
        <v>436</v>
      </c>
    </row>
    <row r="88" spans="1:19" ht="25.5" x14ac:dyDescent="0.2">
      <c r="A88" s="93">
        <v>69</v>
      </c>
      <c r="B88" s="90" t="s">
        <v>174</v>
      </c>
      <c r="C88" s="83" t="s">
        <v>258</v>
      </c>
      <c r="D88" s="91" t="s">
        <v>259</v>
      </c>
      <c r="E88" s="57" t="s">
        <v>262</v>
      </c>
      <c r="F88" s="93" t="s">
        <v>21</v>
      </c>
      <c r="G88" s="100" t="s">
        <v>263</v>
      </c>
      <c r="H88" s="100" t="s">
        <v>49</v>
      </c>
      <c r="I88" s="100" t="s">
        <v>44</v>
      </c>
      <c r="J88" s="100" t="s">
        <v>51</v>
      </c>
      <c r="K88" s="9"/>
      <c r="L88" s="96" t="s">
        <v>174</v>
      </c>
      <c r="M88" s="97" t="s">
        <v>488</v>
      </c>
      <c r="N88" s="97" t="s">
        <v>210</v>
      </c>
      <c r="O88" s="97" t="s">
        <v>227</v>
      </c>
      <c r="P88" s="139" t="s">
        <v>490</v>
      </c>
      <c r="Q88" s="97" t="s">
        <v>239</v>
      </c>
      <c r="R88" s="97" t="s">
        <v>253</v>
      </c>
      <c r="S88" s="99" t="s">
        <v>489</v>
      </c>
    </row>
    <row r="89" spans="1:19" ht="34.5" customHeight="1" x14ac:dyDescent="0.2">
      <c r="A89" s="93">
        <v>70</v>
      </c>
      <c r="B89" s="90" t="s">
        <v>174</v>
      </c>
      <c r="C89" s="83" t="s">
        <v>257</v>
      </c>
      <c r="D89" s="91" t="s">
        <v>259</v>
      </c>
      <c r="E89" s="57" t="s">
        <v>261</v>
      </c>
      <c r="F89" s="93" t="s">
        <v>28</v>
      </c>
      <c r="G89" s="100" t="s">
        <v>180</v>
      </c>
      <c r="H89" s="100" t="s">
        <v>260</v>
      </c>
      <c r="I89" s="100" t="s">
        <v>61</v>
      </c>
      <c r="J89" s="100" t="s">
        <v>78</v>
      </c>
      <c r="K89" s="9"/>
      <c r="L89" s="96"/>
      <c r="M89" s="97"/>
      <c r="N89" s="97"/>
      <c r="O89" s="97"/>
      <c r="P89" s="140"/>
      <c r="Q89" s="97"/>
      <c r="R89" s="97"/>
      <c r="S89" s="99"/>
    </row>
    <row r="90" spans="1:19" ht="153" x14ac:dyDescent="0.2">
      <c r="A90" s="93">
        <v>71</v>
      </c>
      <c r="B90" s="90" t="s">
        <v>174</v>
      </c>
      <c r="C90" s="83" t="s">
        <v>264</v>
      </c>
      <c r="D90" s="91" t="s">
        <v>259</v>
      </c>
      <c r="E90" s="57" t="s">
        <v>265</v>
      </c>
      <c r="F90" s="93" t="s">
        <v>21</v>
      </c>
      <c r="G90" s="100" t="s">
        <v>216</v>
      </c>
      <c r="H90" s="100" t="s">
        <v>60</v>
      </c>
      <c r="I90" s="100" t="s">
        <v>44</v>
      </c>
      <c r="J90" s="100" t="s">
        <v>45</v>
      </c>
      <c r="K90" s="9"/>
      <c r="L90" s="96" t="s">
        <v>179</v>
      </c>
      <c r="M90" s="97" t="s">
        <v>491</v>
      </c>
      <c r="N90" s="97" t="s">
        <v>210</v>
      </c>
      <c r="O90" s="97" t="s">
        <v>227</v>
      </c>
      <c r="P90" s="99" t="s">
        <v>492</v>
      </c>
      <c r="Q90" s="97" t="s">
        <v>316</v>
      </c>
      <c r="R90" s="97" t="s">
        <v>253</v>
      </c>
      <c r="S90" s="99" t="s">
        <v>493</v>
      </c>
    </row>
    <row r="91" spans="1:19" ht="25.5" x14ac:dyDescent="0.2">
      <c r="A91" s="93">
        <v>72</v>
      </c>
      <c r="B91" s="90" t="s">
        <v>179</v>
      </c>
      <c r="C91" s="83" t="s">
        <v>266</v>
      </c>
      <c r="D91" s="91" t="s">
        <v>250</v>
      </c>
      <c r="E91" s="57" t="s">
        <v>344</v>
      </c>
      <c r="F91" s="93" t="s">
        <v>21</v>
      </c>
      <c r="G91" s="100" t="s">
        <v>268</v>
      </c>
      <c r="H91" s="100" t="s">
        <v>282</v>
      </c>
      <c r="I91" s="100" t="s">
        <v>44</v>
      </c>
      <c r="J91" s="100" t="s">
        <v>68</v>
      </c>
      <c r="K91" s="55">
        <v>10</v>
      </c>
      <c r="L91" s="90" t="s">
        <v>179</v>
      </c>
      <c r="M91" s="99" t="s">
        <v>434</v>
      </c>
      <c r="N91" s="99" t="s">
        <v>227</v>
      </c>
      <c r="O91" s="99" t="s">
        <v>239</v>
      </c>
      <c r="P91" s="133" t="s">
        <v>446</v>
      </c>
      <c r="Q91" s="99" t="s">
        <v>316</v>
      </c>
      <c r="R91" s="99" t="s">
        <v>250</v>
      </c>
      <c r="S91" s="99" t="s">
        <v>437</v>
      </c>
    </row>
    <row r="92" spans="1:19" ht="25.5" x14ac:dyDescent="0.2">
      <c r="A92" s="93">
        <v>73</v>
      </c>
      <c r="B92" s="90" t="s">
        <v>179</v>
      </c>
      <c r="C92" s="83" t="s">
        <v>266</v>
      </c>
      <c r="D92" s="91" t="s">
        <v>250</v>
      </c>
      <c r="E92" s="57" t="s">
        <v>267</v>
      </c>
      <c r="F92" s="93" t="s">
        <v>22</v>
      </c>
      <c r="G92" s="100" t="s">
        <v>268</v>
      </c>
      <c r="H92" s="100" t="s">
        <v>282</v>
      </c>
      <c r="I92" s="100" t="s">
        <v>44</v>
      </c>
      <c r="J92" s="100" t="s">
        <v>68</v>
      </c>
      <c r="K92" s="55">
        <v>13</v>
      </c>
      <c r="L92" s="90" t="s">
        <v>179</v>
      </c>
      <c r="M92" s="99" t="s">
        <v>434</v>
      </c>
      <c r="N92" s="99" t="s">
        <v>227</v>
      </c>
      <c r="O92" s="99" t="s">
        <v>239</v>
      </c>
      <c r="P92" s="92" t="s">
        <v>423</v>
      </c>
      <c r="Q92" s="99" t="s">
        <v>316</v>
      </c>
      <c r="R92" s="99" t="s">
        <v>250</v>
      </c>
      <c r="S92" s="99" t="s">
        <v>437</v>
      </c>
    </row>
    <row r="93" spans="1:19" ht="25.5" x14ac:dyDescent="0.2">
      <c r="A93" s="93">
        <v>74</v>
      </c>
      <c r="B93" s="90" t="s">
        <v>179</v>
      </c>
      <c r="C93" s="83" t="s">
        <v>271</v>
      </c>
      <c r="D93" s="91" t="s">
        <v>269</v>
      </c>
      <c r="E93" s="57" t="s">
        <v>270</v>
      </c>
      <c r="F93" s="93" t="s">
        <v>21</v>
      </c>
      <c r="G93" s="100" t="s">
        <v>216</v>
      </c>
      <c r="H93" s="100" t="s">
        <v>60</v>
      </c>
      <c r="I93" s="100" t="s">
        <v>44</v>
      </c>
      <c r="J93" s="100" t="s">
        <v>45</v>
      </c>
      <c r="K93" s="9"/>
      <c r="L93" s="96" t="s">
        <v>179</v>
      </c>
      <c r="M93" s="97" t="s">
        <v>491</v>
      </c>
      <c r="N93" s="97" t="s">
        <v>210</v>
      </c>
      <c r="O93" s="97" t="s">
        <v>227</v>
      </c>
      <c r="P93" s="95"/>
      <c r="Q93" s="97" t="s">
        <v>316</v>
      </c>
      <c r="R93" s="97" t="s">
        <v>253</v>
      </c>
      <c r="S93" s="99" t="s">
        <v>493</v>
      </c>
    </row>
    <row r="94" spans="1:19" ht="153" x14ac:dyDescent="0.2">
      <c r="A94" s="93">
        <v>75</v>
      </c>
      <c r="B94" s="90" t="s">
        <v>179</v>
      </c>
      <c r="C94" s="83" t="s">
        <v>156</v>
      </c>
      <c r="D94" s="91" t="s">
        <v>269</v>
      </c>
      <c r="E94" s="57" t="s">
        <v>277</v>
      </c>
      <c r="F94" s="100" t="s">
        <v>22</v>
      </c>
      <c r="G94" s="100" t="s">
        <v>273</v>
      </c>
      <c r="H94" s="100" t="s">
        <v>67</v>
      </c>
      <c r="I94" s="100" t="s">
        <v>44</v>
      </c>
      <c r="J94" s="100" t="s">
        <v>68</v>
      </c>
      <c r="K94" s="9"/>
      <c r="L94" s="96" t="s">
        <v>210</v>
      </c>
      <c r="M94" s="97" t="s">
        <v>494</v>
      </c>
      <c r="N94" s="97" t="s">
        <v>227</v>
      </c>
      <c r="O94" s="97" t="s">
        <v>239</v>
      </c>
      <c r="P94" s="95" t="s">
        <v>495</v>
      </c>
      <c r="Q94" s="97" t="s">
        <v>250</v>
      </c>
      <c r="R94" s="97" t="s">
        <v>269</v>
      </c>
      <c r="S94" s="99" t="s">
        <v>496</v>
      </c>
    </row>
    <row r="95" spans="1:19" ht="50.25" customHeight="1" x14ac:dyDescent="0.2">
      <c r="A95" s="93">
        <v>76</v>
      </c>
      <c r="B95" s="90" t="s">
        <v>179</v>
      </c>
      <c r="C95" s="83" t="s">
        <v>156</v>
      </c>
      <c r="D95" s="91" t="s">
        <v>269</v>
      </c>
      <c r="E95" s="57" t="s">
        <v>275</v>
      </c>
      <c r="F95" s="100" t="s">
        <v>28</v>
      </c>
      <c r="G95" s="100" t="s">
        <v>274</v>
      </c>
      <c r="H95" s="100" t="s">
        <v>67</v>
      </c>
      <c r="I95" s="100" t="s">
        <v>44</v>
      </c>
      <c r="J95" s="100" t="s">
        <v>68</v>
      </c>
      <c r="K95" s="26"/>
      <c r="L95" s="90"/>
      <c r="M95" s="99"/>
      <c r="N95" s="99"/>
      <c r="O95" s="99"/>
      <c r="P95" s="75"/>
      <c r="Q95" s="97"/>
      <c r="R95" s="99"/>
      <c r="S95" s="99"/>
    </row>
    <row r="96" spans="1:19" ht="49.5" customHeight="1" x14ac:dyDescent="0.2">
      <c r="A96" s="93">
        <v>77</v>
      </c>
      <c r="B96" s="90" t="s">
        <v>179</v>
      </c>
      <c r="C96" s="83" t="s">
        <v>272</v>
      </c>
      <c r="D96" s="91" t="s">
        <v>269</v>
      </c>
      <c r="E96" s="57" t="s">
        <v>276</v>
      </c>
      <c r="F96" s="100" t="s">
        <v>22</v>
      </c>
      <c r="G96" s="100" t="s">
        <v>274</v>
      </c>
      <c r="H96" s="100" t="s">
        <v>67</v>
      </c>
      <c r="I96" s="100" t="s">
        <v>44</v>
      </c>
      <c r="J96" s="100" t="s">
        <v>68</v>
      </c>
      <c r="K96" s="9"/>
      <c r="L96" s="96"/>
      <c r="M96" s="97"/>
      <c r="N96" s="97"/>
      <c r="O96" s="97"/>
      <c r="P96" s="95"/>
      <c r="Q96" s="97"/>
      <c r="R96" s="97"/>
      <c r="S96" s="99"/>
    </row>
    <row r="97" spans="1:19" ht="38.25" x14ac:dyDescent="0.2">
      <c r="A97" s="93">
        <v>78</v>
      </c>
      <c r="B97" s="90" t="s">
        <v>210</v>
      </c>
      <c r="C97" s="83" t="s">
        <v>385</v>
      </c>
      <c r="D97" s="91" t="s">
        <v>279</v>
      </c>
      <c r="E97" s="57" t="s">
        <v>280</v>
      </c>
      <c r="F97" s="93" t="s">
        <v>29</v>
      </c>
      <c r="G97" s="100" t="s">
        <v>281</v>
      </c>
      <c r="H97" s="100" t="s">
        <v>145</v>
      </c>
      <c r="I97" s="100" t="s">
        <v>44</v>
      </c>
      <c r="J97" s="100" t="s">
        <v>68</v>
      </c>
      <c r="K97" s="9"/>
      <c r="L97" s="96"/>
      <c r="M97" s="97"/>
      <c r="N97" s="97"/>
      <c r="O97" s="97"/>
      <c r="P97" s="95"/>
      <c r="Q97" s="97" t="s">
        <v>210</v>
      </c>
      <c r="R97" s="97" t="s">
        <v>239</v>
      </c>
      <c r="S97" s="99" t="s">
        <v>497</v>
      </c>
    </row>
    <row r="98" spans="1:19" ht="38.25" x14ac:dyDescent="0.2">
      <c r="A98" s="93">
        <v>79</v>
      </c>
      <c r="B98" s="90" t="s">
        <v>210</v>
      </c>
      <c r="C98" s="83" t="s">
        <v>283</v>
      </c>
      <c r="D98" s="91" t="s">
        <v>279</v>
      </c>
      <c r="E98" s="57" t="s">
        <v>284</v>
      </c>
      <c r="F98" s="93" t="s">
        <v>22</v>
      </c>
      <c r="G98" s="100" t="s">
        <v>285</v>
      </c>
      <c r="H98" s="100" t="s">
        <v>286</v>
      </c>
      <c r="I98" s="100" t="s">
        <v>44</v>
      </c>
      <c r="J98" s="100" t="s">
        <v>68</v>
      </c>
      <c r="K98" s="9"/>
      <c r="L98" s="96"/>
      <c r="M98" s="97"/>
      <c r="N98" s="97"/>
      <c r="O98" s="97"/>
      <c r="P98" s="86"/>
      <c r="Q98" s="97"/>
      <c r="R98" s="97"/>
      <c r="S98" s="99"/>
    </row>
    <row r="99" spans="1:19" ht="38.25" x14ac:dyDescent="0.2">
      <c r="A99" s="93">
        <v>80</v>
      </c>
      <c r="B99" s="90" t="s">
        <v>210</v>
      </c>
      <c r="C99" s="83" t="s">
        <v>287</v>
      </c>
      <c r="D99" s="91" t="s">
        <v>279</v>
      </c>
      <c r="E99" s="57" t="s">
        <v>288</v>
      </c>
      <c r="F99" s="93" t="s">
        <v>34</v>
      </c>
      <c r="G99" s="100" t="s">
        <v>289</v>
      </c>
      <c r="H99" s="100" t="s">
        <v>290</v>
      </c>
      <c r="I99" s="100" t="s">
        <v>61</v>
      </c>
      <c r="J99" s="100" t="s">
        <v>435</v>
      </c>
      <c r="K99" s="55"/>
      <c r="L99" s="99" t="s">
        <v>440</v>
      </c>
      <c r="M99" s="99" t="s">
        <v>440</v>
      </c>
      <c r="N99" s="99" t="s">
        <v>440</v>
      </c>
      <c r="O99" s="99" t="s">
        <v>440</v>
      </c>
      <c r="P99" s="105" t="s">
        <v>438</v>
      </c>
      <c r="Q99" s="99" t="s">
        <v>316</v>
      </c>
      <c r="R99" s="99" t="s">
        <v>250</v>
      </c>
      <c r="S99" s="99" t="s">
        <v>439</v>
      </c>
    </row>
    <row r="100" spans="1:19" ht="38.25" x14ac:dyDescent="0.2">
      <c r="A100" s="93">
        <v>81</v>
      </c>
      <c r="B100" s="90" t="s">
        <v>221</v>
      </c>
      <c r="C100" s="83" t="s">
        <v>291</v>
      </c>
      <c r="D100" s="91" t="s">
        <v>292</v>
      </c>
      <c r="E100" s="57" t="s">
        <v>298</v>
      </c>
      <c r="F100" s="93" t="s">
        <v>28</v>
      </c>
      <c r="G100" s="100" t="s">
        <v>293</v>
      </c>
      <c r="H100" s="100" t="s">
        <v>294</v>
      </c>
      <c r="I100" s="100" t="s">
        <v>25</v>
      </c>
      <c r="J100" s="100" t="s">
        <v>78</v>
      </c>
      <c r="K100" s="9"/>
      <c r="L100" s="96"/>
      <c r="M100" s="97"/>
      <c r="N100" s="97"/>
      <c r="O100" s="97"/>
      <c r="P100" s="99"/>
      <c r="Q100" s="97"/>
      <c r="R100" s="97"/>
      <c r="S100" s="99"/>
    </row>
    <row r="101" spans="1:19" ht="25.5" x14ac:dyDescent="0.2">
      <c r="A101" s="93">
        <v>82</v>
      </c>
      <c r="B101" s="90" t="s">
        <v>221</v>
      </c>
      <c r="C101" s="83" t="s">
        <v>295</v>
      </c>
      <c r="D101" s="91" t="s">
        <v>292</v>
      </c>
      <c r="E101" s="57" t="s">
        <v>296</v>
      </c>
      <c r="F101" s="93" t="s">
        <v>21</v>
      </c>
      <c r="G101" s="100" t="s">
        <v>297</v>
      </c>
      <c r="H101" s="100" t="s">
        <v>60</v>
      </c>
      <c r="I101" s="100" t="s">
        <v>44</v>
      </c>
      <c r="J101" s="100" t="s">
        <v>45</v>
      </c>
      <c r="K101" s="43"/>
      <c r="L101" s="99"/>
      <c r="M101" s="99"/>
      <c r="N101" s="99"/>
      <c r="O101" s="99"/>
      <c r="P101" s="115"/>
      <c r="Q101" s="97"/>
      <c r="R101" s="99"/>
      <c r="S101" s="57"/>
    </row>
    <row r="102" spans="1:19" ht="38.25" x14ac:dyDescent="0.2">
      <c r="A102" s="93">
        <v>83</v>
      </c>
      <c r="B102" s="90" t="s">
        <v>227</v>
      </c>
      <c r="C102" s="83" t="s">
        <v>278</v>
      </c>
      <c r="D102" s="91" t="s">
        <v>299</v>
      </c>
      <c r="E102" s="57" t="s">
        <v>302</v>
      </c>
      <c r="F102" s="93" t="s">
        <v>29</v>
      </c>
      <c r="G102" s="100" t="s">
        <v>300</v>
      </c>
      <c r="H102" s="100" t="s">
        <v>301</v>
      </c>
      <c r="I102" s="100" t="s">
        <v>25</v>
      </c>
      <c r="J102" s="100" t="s">
        <v>78</v>
      </c>
      <c r="K102" s="26"/>
      <c r="L102" s="99"/>
      <c r="M102" s="97"/>
      <c r="N102" s="97"/>
      <c r="O102" s="99"/>
      <c r="P102" s="115"/>
      <c r="Q102" s="97" t="s">
        <v>227</v>
      </c>
      <c r="R102" s="99" t="s">
        <v>250</v>
      </c>
      <c r="S102" s="57" t="s">
        <v>498</v>
      </c>
    </row>
    <row r="103" spans="1:19" ht="38.25" x14ac:dyDescent="0.2">
      <c r="A103" s="93">
        <v>84</v>
      </c>
      <c r="B103" s="90" t="s">
        <v>227</v>
      </c>
      <c r="C103" s="83" t="s">
        <v>304</v>
      </c>
      <c r="D103" s="91" t="s">
        <v>299</v>
      </c>
      <c r="E103" s="57" t="s">
        <v>303</v>
      </c>
      <c r="F103" s="93" t="s">
        <v>28</v>
      </c>
      <c r="G103" s="100" t="s">
        <v>285</v>
      </c>
      <c r="H103" s="100" t="s">
        <v>286</v>
      </c>
      <c r="I103" s="100" t="s">
        <v>44</v>
      </c>
      <c r="J103" s="100" t="s">
        <v>68</v>
      </c>
      <c r="K103" s="9"/>
      <c r="L103" s="90"/>
      <c r="M103" s="95"/>
      <c r="N103" s="97"/>
      <c r="O103" s="97"/>
      <c r="P103" s="86"/>
      <c r="Q103" s="97"/>
      <c r="R103" s="97"/>
      <c r="S103" s="99"/>
    </row>
    <row r="104" spans="1:19" ht="38.25" x14ac:dyDescent="0.2">
      <c r="A104" s="93">
        <v>85</v>
      </c>
      <c r="B104" s="90" t="s">
        <v>227</v>
      </c>
      <c r="C104" s="83" t="s">
        <v>305</v>
      </c>
      <c r="D104" s="91" t="s">
        <v>306</v>
      </c>
      <c r="E104" s="57" t="s">
        <v>307</v>
      </c>
      <c r="F104" s="93" t="s">
        <v>22</v>
      </c>
      <c r="G104" s="100" t="s">
        <v>308</v>
      </c>
      <c r="H104" s="100" t="s">
        <v>67</v>
      </c>
      <c r="I104" s="100" t="s">
        <v>44</v>
      </c>
      <c r="J104" s="100" t="s">
        <v>68</v>
      </c>
      <c r="K104" s="9"/>
      <c r="L104" s="96"/>
      <c r="M104" s="97"/>
      <c r="N104" s="97"/>
      <c r="O104" s="97"/>
      <c r="P104" s="99"/>
      <c r="Q104" s="97"/>
      <c r="R104" s="97"/>
      <c r="S104" s="99"/>
    </row>
    <row r="105" spans="1:19" ht="38.25" x14ac:dyDescent="0.2">
      <c r="A105" s="93">
        <v>86</v>
      </c>
      <c r="B105" s="90" t="s">
        <v>227</v>
      </c>
      <c r="C105" s="83" t="s">
        <v>309</v>
      </c>
      <c r="D105" s="91" t="s">
        <v>299</v>
      </c>
      <c r="E105" s="57" t="s">
        <v>310</v>
      </c>
      <c r="F105" s="93" t="s">
        <v>22</v>
      </c>
      <c r="G105" s="100" t="s">
        <v>311</v>
      </c>
      <c r="H105" s="100" t="s">
        <v>312</v>
      </c>
      <c r="I105" s="100" t="s">
        <v>44</v>
      </c>
      <c r="J105" s="100" t="s">
        <v>78</v>
      </c>
      <c r="K105" s="9"/>
      <c r="L105" s="96"/>
      <c r="M105" s="97"/>
      <c r="N105" s="97"/>
      <c r="O105" s="97"/>
      <c r="P105" s="95"/>
      <c r="Q105" s="97"/>
      <c r="R105" s="97"/>
      <c r="S105" s="99"/>
    </row>
    <row r="106" spans="1:19" ht="38.25" x14ac:dyDescent="0.2">
      <c r="A106" s="93">
        <v>87</v>
      </c>
      <c r="B106" s="90" t="s">
        <v>239</v>
      </c>
      <c r="C106" s="83" t="s">
        <v>313</v>
      </c>
      <c r="D106" s="91" t="s">
        <v>314</v>
      </c>
      <c r="E106" s="57" t="s">
        <v>315</v>
      </c>
      <c r="F106" s="93" t="s">
        <v>28</v>
      </c>
      <c r="G106" s="100" t="s">
        <v>285</v>
      </c>
      <c r="H106" s="100" t="s">
        <v>286</v>
      </c>
      <c r="I106" s="100" t="s">
        <v>44</v>
      </c>
      <c r="J106" s="100" t="s">
        <v>68</v>
      </c>
      <c r="K106" s="9"/>
      <c r="L106" s="96"/>
      <c r="M106" s="97"/>
      <c r="N106" s="97"/>
      <c r="O106" s="97"/>
      <c r="P106" s="115"/>
      <c r="Q106" s="97"/>
      <c r="R106" s="97"/>
      <c r="S106" s="99"/>
    </row>
    <row r="107" spans="1:19" ht="38.25" x14ac:dyDescent="0.2">
      <c r="A107" s="93">
        <v>88</v>
      </c>
      <c r="B107" s="90" t="s">
        <v>316</v>
      </c>
      <c r="C107" s="83" t="s">
        <v>317</v>
      </c>
      <c r="D107" s="91" t="s">
        <v>318</v>
      </c>
      <c r="E107" s="57" t="s">
        <v>319</v>
      </c>
      <c r="F107" s="93" t="s">
        <v>22</v>
      </c>
      <c r="G107" s="100" t="s">
        <v>320</v>
      </c>
      <c r="H107" s="100" t="s">
        <v>60</v>
      </c>
      <c r="I107" s="100" t="s">
        <v>27</v>
      </c>
      <c r="J107" s="100" t="s">
        <v>45</v>
      </c>
      <c r="K107" s="9"/>
      <c r="L107" s="90"/>
      <c r="M107" s="95"/>
      <c r="N107" s="97"/>
      <c r="O107" s="97"/>
      <c r="P107" s="99"/>
      <c r="Q107" s="97"/>
      <c r="R107" s="97"/>
      <c r="S107" s="99"/>
    </row>
    <row r="108" spans="1:19" ht="51" x14ac:dyDescent="0.2">
      <c r="A108" s="93">
        <v>89</v>
      </c>
      <c r="B108" s="90" t="s">
        <v>316</v>
      </c>
      <c r="C108" s="83" t="s">
        <v>156</v>
      </c>
      <c r="D108" s="91" t="s">
        <v>318</v>
      </c>
      <c r="E108" s="57" t="s">
        <v>322</v>
      </c>
      <c r="F108" s="93" t="s">
        <v>28</v>
      </c>
      <c r="G108" s="100" t="s">
        <v>199</v>
      </c>
      <c r="H108" s="100" t="s">
        <v>67</v>
      </c>
      <c r="I108" s="100" t="s">
        <v>44</v>
      </c>
      <c r="J108" s="100" t="s">
        <v>68</v>
      </c>
      <c r="K108" s="9"/>
      <c r="L108" s="96"/>
      <c r="M108" s="97"/>
      <c r="N108" s="97"/>
      <c r="O108" s="97"/>
      <c r="P108" s="99"/>
      <c r="Q108" s="97"/>
      <c r="R108" s="97"/>
      <c r="S108" s="99"/>
    </row>
    <row r="109" spans="1:19" ht="38.25" x14ac:dyDescent="0.2">
      <c r="A109" s="93">
        <v>90</v>
      </c>
      <c r="B109" s="90" t="s">
        <v>316</v>
      </c>
      <c r="C109" s="83" t="s">
        <v>323</v>
      </c>
      <c r="D109" s="19" t="s">
        <v>318</v>
      </c>
      <c r="E109" s="57" t="s">
        <v>325</v>
      </c>
      <c r="F109" s="93" t="s">
        <v>21</v>
      </c>
      <c r="G109" s="100" t="s">
        <v>282</v>
      </c>
      <c r="H109" s="100" t="s">
        <v>324</v>
      </c>
      <c r="I109" s="100" t="s">
        <v>27</v>
      </c>
      <c r="J109" s="100" t="s">
        <v>68</v>
      </c>
      <c r="K109" s="72">
        <v>168.3</v>
      </c>
      <c r="L109" s="99" t="s">
        <v>250</v>
      </c>
      <c r="M109" s="99" t="s">
        <v>441</v>
      </c>
      <c r="N109" s="99" t="s">
        <v>250</v>
      </c>
      <c r="O109" s="99" t="s">
        <v>279</v>
      </c>
      <c r="P109" s="11" t="s">
        <v>527</v>
      </c>
      <c r="Q109" s="99" t="s">
        <v>292</v>
      </c>
      <c r="R109" s="99" t="s">
        <v>314</v>
      </c>
      <c r="S109" s="99" t="s">
        <v>528</v>
      </c>
    </row>
    <row r="110" spans="1:19" ht="89.25" x14ac:dyDescent="0.2">
      <c r="A110" s="93">
        <v>91</v>
      </c>
      <c r="B110" s="90" t="s">
        <v>316</v>
      </c>
      <c r="C110" s="83" t="s">
        <v>328</v>
      </c>
      <c r="D110" s="91" t="s">
        <v>318</v>
      </c>
      <c r="E110" s="57" t="s">
        <v>90</v>
      </c>
      <c r="F110" s="93" t="s">
        <v>21</v>
      </c>
      <c r="G110" s="100" t="s">
        <v>91</v>
      </c>
      <c r="H110" s="100" t="s">
        <v>67</v>
      </c>
      <c r="I110" s="100" t="s">
        <v>44</v>
      </c>
      <c r="J110" s="100" t="s">
        <v>68</v>
      </c>
      <c r="K110" s="9"/>
      <c r="L110" s="96"/>
      <c r="M110" s="97"/>
      <c r="N110" s="97"/>
      <c r="O110" s="97"/>
      <c r="P110" s="99" t="s">
        <v>499</v>
      </c>
      <c r="Q110" s="97" t="s">
        <v>250</v>
      </c>
      <c r="R110" s="97" t="s">
        <v>358</v>
      </c>
      <c r="S110" s="99" t="s">
        <v>500</v>
      </c>
    </row>
    <row r="111" spans="1:19" ht="76.5" x14ac:dyDescent="0.2">
      <c r="A111" s="93">
        <v>92</v>
      </c>
      <c r="B111" s="90" t="s">
        <v>250</v>
      </c>
      <c r="C111" s="83" t="s">
        <v>326</v>
      </c>
      <c r="D111" s="19" t="s">
        <v>327</v>
      </c>
      <c r="E111" s="57" t="s">
        <v>329</v>
      </c>
      <c r="F111" s="93" t="s">
        <v>28</v>
      </c>
      <c r="G111" s="100" t="s">
        <v>330</v>
      </c>
      <c r="H111" s="100" t="s">
        <v>67</v>
      </c>
      <c r="I111" s="100" t="s">
        <v>44</v>
      </c>
      <c r="J111" s="100" t="s">
        <v>68</v>
      </c>
      <c r="K111" s="9">
        <v>121212121212121</v>
      </c>
      <c r="L111" s="96"/>
      <c r="M111" s="97"/>
      <c r="N111" s="97"/>
      <c r="O111" s="97"/>
      <c r="P111" s="93"/>
      <c r="Q111" s="97"/>
      <c r="R111" s="97"/>
      <c r="S111" s="99"/>
    </row>
    <row r="112" spans="1:19" ht="38.25" customHeight="1" x14ac:dyDescent="0.2">
      <c r="A112" s="93">
        <v>93</v>
      </c>
      <c r="B112" s="90" t="s">
        <v>250</v>
      </c>
      <c r="C112" s="83" t="s">
        <v>331</v>
      </c>
      <c r="D112" s="91" t="s">
        <v>327</v>
      </c>
      <c r="E112" s="57" t="s">
        <v>334</v>
      </c>
      <c r="F112" s="93" t="s">
        <v>28</v>
      </c>
      <c r="G112" s="100" t="s">
        <v>332</v>
      </c>
      <c r="H112" s="100" t="s">
        <v>333</v>
      </c>
      <c r="I112" s="100" t="s">
        <v>44</v>
      </c>
      <c r="J112" s="100" t="s">
        <v>368</v>
      </c>
      <c r="K112" s="55">
        <v>32.799999999999997</v>
      </c>
      <c r="L112" s="99" t="s">
        <v>250</v>
      </c>
      <c r="M112" s="99" t="s">
        <v>443</v>
      </c>
      <c r="N112" s="99" t="s">
        <v>358</v>
      </c>
      <c r="O112" s="99" t="s">
        <v>327</v>
      </c>
      <c r="P112" s="92" t="s">
        <v>427</v>
      </c>
      <c r="Q112" s="99" t="s">
        <v>327</v>
      </c>
      <c r="R112" s="99" t="s">
        <v>517</v>
      </c>
      <c r="S112" s="99" t="s">
        <v>529</v>
      </c>
    </row>
    <row r="113" spans="1:19" ht="40.5" customHeight="1" x14ac:dyDescent="0.2">
      <c r="A113" s="93">
        <v>94</v>
      </c>
      <c r="B113" s="90" t="s">
        <v>250</v>
      </c>
      <c r="C113" s="83" t="s">
        <v>331</v>
      </c>
      <c r="D113" s="91" t="s">
        <v>327</v>
      </c>
      <c r="E113" s="57" t="s">
        <v>335</v>
      </c>
      <c r="F113" s="93" t="s">
        <v>28</v>
      </c>
      <c r="G113" s="100" t="s">
        <v>332</v>
      </c>
      <c r="H113" s="100" t="s">
        <v>333</v>
      </c>
      <c r="I113" s="100" t="s">
        <v>44</v>
      </c>
      <c r="J113" s="100" t="s">
        <v>368</v>
      </c>
      <c r="K113" s="55">
        <v>45</v>
      </c>
      <c r="L113" s="99" t="s">
        <v>250</v>
      </c>
      <c r="M113" s="99" t="s">
        <v>443</v>
      </c>
      <c r="N113" s="99" t="s">
        <v>358</v>
      </c>
      <c r="O113" s="99" t="s">
        <v>327</v>
      </c>
      <c r="P113" s="92" t="s">
        <v>427</v>
      </c>
      <c r="Q113" s="99" t="s">
        <v>327</v>
      </c>
      <c r="R113" s="99" t="s">
        <v>517</v>
      </c>
      <c r="S113" s="99" t="s">
        <v>530</v>
      </c>
    </row>
    <row r="114" spans="1:19" ht="140.25" x14ac:dyDescent="0.2">
      <c r="A114" s="93">
        <v>95</v>
      </c>
      <c r="B114" s="90" t="s">
        <v>250</v>
      </c>
      <c r="C114" s="83" t="s">
        <v>336</v>
      </c>
      <c r="D114" s="91" t="s">
        <v>327</v>
      </c>
      <c r="E114" s="57" t="s">
        <v>337</v>
      </c>
      <c r="F114" s="93" t="s">
        <v>28</v>
      </c>
      <c r="G114" s="100" t="s">
        <v>338</v>
      </c>
      <c r="H114" s="100" t="s">
        <v>60</v>
      </c>
      <c r="I114" s="100" t="s">
        <v>61</v>
      </c>
      <c r="J114" s="100" t="s">
        <v>45</v>
      </c>
      <c r="K114" s="9"/>
      <c r="L114" s="96" t="s">
        <v>253</v>
      </c>
      <c r="M114" s="97" t="s">
        <v>1010</v>
      </c>
      <c r="N114" s="97" t="s">
        <v>269</v>
      </c>
      <c r="O114" s="97"/>
      <c r="P114" s="95" t="s">
        <v>1011</v>
      </c>
      <c r="Q114" s="97" t="s">
        <v>318</v>
      </c>
      <c r="R114" s="97" t="s">
        <v>327</v>
      </c>
      <c r="S114" s="99" t="s">
        <v>1012</v>
      </c>
    </row>
    <row r="115" spans="1:19" ht="38.25" x14ac:dyDescent="0.2">
      <c r="A115" s="93">
        <v>96</v>
      </c>
      <c r="B115" s="90" t="s">
        <v>250</v>
      </c>
      <c r="C115" s="83" t="s">
        <v>212</v>
      </c>
      <c r="D115" s="91" t="s">
        <v>327</v>
      </c>
      <c r="E115" s="57" t="s">
        <v>339</v>
      </c>
      <c r="F115" s="93" t="s">
        <v>22</v>
      </c>
      <c r="G115" s="100" t="s">
        <v>172</v>
      </c>
      <c r="H115" s="100" t="s">
        <v>67</v>
      </c>
      <c r="I115" s="100" t="s">
        <v>44</v>
      </c>
      <c r="J115" s="100" t="s">
        <v>68</v>
      </c>
      <c r="K115" s="9"/>
      <c r="L115" s="90"/>
      <c r="M115" s="95"/>
      <c r="N115" s="97"/>
      <c r="O115" s="97"/>
      <c r="P115" s="38"/>
      <c r="Q115" s="97"/>
      <c r="R115" s="97"/>
      <c r="S115" s="99"/>
    </row>
    <row r="116" spans="1:19" ht="38.25" x14ac:dyDescent="0.2">
      <c r="A116" s="93">
        <v>97</v>
      </c>
      <c r="B116" s="90" t="s">
        <v>250</v>
      </c>
      <c r="C116" s="83" t="s">
        <v>317</v>
      </c>
      <c r="D116" s="91" t="s">
        <v>327</v>
      </c>
      <c r="E116" s="57" t="s">
        <v>325</v>
      </c>
      <c r="F116" s="93" t="s">
        <v>21</v>
      </c>
      <c r="G116" s="100" t="s">
        <v>282</v>
      </c>
      <c r="H116" s="100" t="s">
        <v>324</v>
      </c>
      <c r="I116" s="100" t="s">
        <v>27</v>
      </c>
      <c r="J116" s="100" t="s">
        <v>68</v>
      </c>
      <c r="K116" s="72">
        <v>168.3</v>
      </c>
      <c r="L116" s="99" t="s">
        <v>250</v>
      </c>
      <c r="M116" s="99" t="s">
        <v>441</v>
      </c>
      <c r="N116" s="99" t="s">
        <v>250</v>
      </c>
      <c r="O116" s="99" t="s">
        <v>279</v>
      </c>
      <c r="P116" s="11" t="s">
        <v>527</v>
      </c>
      <c r="Q116" s="99" t="s">
        <v>292</v>
      </c>
      <c r="R116" s="99" t="s">
        <v>314</v>
      </c>
      <c r="S116" s="99" t="s">
        <v>528</v>
      </c>
    </row>
    <row r="117" spans="1:19" ht="89.25" x14ac:dyDescent="0.2">
      <c r="A117" s="93">
        <v>98</v>
      </c>
      <c r="B117" s="90" t="s">
        <v>250</v>
      </c>
      <c r="C117" s="83" t="s">
        <v>340</v>
      </c>
      <c r="D117" s="91" t="s">
        <v>341</v>
      </c>
      <c r="E117" s="57" t="s">
        <v>342</v>
      </c>
      <c r="F117" s="93" t="s">
        <v>28</v>
      </c>
      <c r="G117" s="100" t="s">
        <v>343</v>
      </c>
      <c r="H117" s="100" t="s">
        <v>60</v>
      </c>
      <c r="I117" s="100" t="s">
        <v>25</v>
      </c>
      <c r="J117" s="100" t="s">
        <v>45</v>
      </c>
      <c r="K117" s="98"/>
      <c r="L117" s="96" t="s">
        <v>358</v>
      </c>
      <c r="M117" s="97" t="s">
        <v>1007</v>
      </c>
      <c r="N117" s="97" t="s">
        <v>279</v>
      </c>
      <c r="O117" s="99"/>
      <c r="P117" s="95" t="s">
        <v>1008</v>
      </c>
      <c r="Q117" s="97" t="s">
        <v>318</v>
      </c>
      <c r="R117" s="97" t="s">
        <v>327</v>
      </c>
      <c r="S117" s="99" t="s">
        <v>1009</v>
      </c>
    </row>
    <row r="118" spans="1:19" ht="51" x14ac:dyDescent="0.2">
      <c r="A118" s="93">
        <v>99</v>
      </c>
      <c r="B118" s="90" t="s">
        <v>253</v>
      </c>
      <c r="C118" s="83" t="s">
        <v>345</v>
      </c>
      <c r="D118" s="91" t="s">
        <v>346</v>
      </c>
      <c r="E118" s="57" t="s">
        <v>347</v>
      </c>
      <c r="F118" s="93" t="s">
        <v>21</v>
      </c>
      <c r="G118" s="100" t="s">
        <v>348</v>
      </c>
      <c r="H118" s="100" t="s">
        <v>260</v>
      </c>
      <c r="I118" s="100" t="s">
        <v>26</v>
      </c>
      <c r="J118" s="100" t="s">
        <v>78</v>
      </c>
      <c r="K118" s="26"/>
      <c r="L118" s="90"/>
      <c r="M118" s="99"/>
      <c r="N118" s="99"/>
      <c r="O118" s="99"/>
      <c r="P118" s="93"/>
      <c r="Q118" s="97"/>
      <c r="R118" s="99"/>
      <c r="S118" s="57"/>
    </row>
    <row r="119" spans="1:19" ht="63.75" x14ac:dyDescent="0.2">
      <c r="A119" s="93">
        <v>100</v>
      </c>
      <c r="B119" s="90" t="s">
        <v>253</v>
      </c>
      <c r="C119" s="83" t="s">
        <v>349</v>
      </c>
      <c r="D119" s="91" t="s">
        <v>346</v>
      </c>
      <c r="E119" s="57" t="s">
        <v>350</v>
      </c>
      <c r="F119" s="93" t="s">
        <v>21</v>
      </c>
      <c r="G119" s="100" t="s">
        <v>351</v>
      </c>
      <c r="H119" s="100" t="s">
        <v>49</v>
      </c>
      <c r="I119" s="100" t="s">
        <v>27</v>
      </c>
      <c r="J119" s="100" t="s">
        <v>78</v>
      </c>
      <c r="K119" s="26"/>
      <c r="L119" s="90"/>
      <c r="M119" s="99"/>
      <c r="N119" s="99"/>
      <c r="O119" s="99"/>
      <c r="P119" s="12"/>
      <c r="Q119" s="97"/>
      <c r="R119" s="99"/>
      <c r="S119" s="57"/>
    </row>
    <row r="120" spans="1:19" ht="51" x14ac:dyDescent="0.2">
      <c r="A120" s="93">
        <v>101</v>
      </c>
      <c r="B120" s="90" t="s">
        <v>253</v>
      </c>
      <c r="C120" s="83" t="s">
        <v>352</v>
      </c>
      <c r="D120" s="91" t="s">
        <v>346</v>
      </c>
      <c r="E120" s="57" t="s">
        <v>353</v>
      </c>
      <c r="F120" s="93" t="s">
        <v>28</v>
      </c>
      <c r="G120" s="100" t="s">
        <v>354</v>
      </c>
      <c r="H120" s="100" t="s">
        <v>49</v>
      </c>
      <c r="I120" s="100" t="s">
        <v>25</v>
      </c>
      <c r="J120" s="100" t="s">
        <v>51</v>
      </c>
      <c r="K120" s="9"/>
      <c r="L120" s="96"/>
      <c r="M120" s="97"/>
      <c r="N120" s="97"/>
      <c r="O120" s="97"/>
      <c r="P120" s="95"/>
      <c r="Q120" s="97"/>
      <c r="R120" s="97"/>
      <c r="S120" s="99"/>
    </row>
    <row r="121" spans="1:19" ht="51" x14ac:dyDescent="0.2">
      <c r="A121" s="93">
        <v>102</v>
      </c>
      <c r="B121" s="90" t="s">
        <v>253</v>
      </c>
      <c r="C121" s="83" t="s">
        <v>355</v>
      </c>
      <c r="D121" s="91" t="s">
        <v>346</v>
      </c>
      <c r="E121" s="57" t="s">
        <v>356</v>
      </c>
      <c r="F121" s="93" t="s">
        <v>28</v>
      </c>
      <c r="G121" s="100" t="s">
        <v>357</v>
      </c>
      <c r="H121" s="100" t="s">
        <v>81</v>
      </c>
      <c r="I121" s="100" t="s">
        <v>44</v>
      </c>
      <c r="J121" s="100" t="s">
        <v>68</v>
      </c>
      <c r="K121" s="9"/>
      <c r="L121" s="90"/>
      <c r="M121" s="95"/>
      <c r="N121" s="97"/>
      <c r="O121" s="97"/>
      <c r="P121" s="99"/>
      <c r="Q121" s="97"/>
      <c r="R121" s="97"/>
      <c r="S121" s="99"/>
    </row>
    <row r="122" spans="1:19" ht="38.25" x14ac:dyDescent="0.2">
      <c r="A122" s="93">
        <v>103</v>
      </c>
      <c r="B122" s="90" t="s">
        <v>358</v>
      </c>
      <c r="C122" s="83" t="s">
        <v>359</v>
      </c>
      <c r="D122" s="91" t="s">
        <v>362</v>
      </c>
      <c r="E122" s="57" t="s">
        <v>363</v>
      </c>
      <c r="F122" s="93" t="s">
        <v>29</v>
      </c>
      <c r="G122" s="100" t="s">
        <v>364</v>
      </c>
      <c r="H122" s="100" t="s">
        <v>60</v>
      </c>
      <c r="I122" s="100" t="s">
        <v>44</v>
      </c>
      <c r="J122" s="100" t="s">
        <v>45</v>
      </c>
      <c r="K122" s="9"/>
      <c r="L122" s="96"/>
      <c r="M122" s="97"/>
      <c r="N122" s="97"/>
      <c r="O122" s="97"/>
      <c r="P122" s="95"/>
      <c r="Q122" s="97"/>
      <c r="R122" s="97"/>
      <c r="S122" s="99"/>
    </row>
    <row r="123" spans="1:19" ht="37.5" customHeight="1" x14ac:dyDescent="0.2">
      <c r="A123" s="93">
        <v>104</v>
      </c>
      <c r="B123" s="90" t="s">
        <v>358</v>
      </c>
      <c r="C123" s="83" t="s">
        <v>360</v>
      </c>
      <c r="D123" s="91" t="s">
        <v>362</v>
      </c>
      <c r="E123" s="57" t="s">
        <v>365</v>
      </c>
      <c r="F123" s="93" t="s">
        <v>22</v>
      </c>
      <c r="G123" s="100" t="s">
        <v>366</v>
      </c>
      <c r="H123" s="100" t="s">
        <v>367</v>
      </c>
      <c r="I123" s="100" t="s">
        <v>61</v>
      </c>
      <c r="J123" s="100" t="s">
        <v>368</v>
      </c>
      <c r="K123" s="71">
        <v>154.5</v>
      </c>
      <c r="L123" s="99" t="s">
        <v>269</v>
      </c>
      <c r="M123" s="99" t="s">
        <v>445</v>
      </c>
      <c r="N123" s="99" t="s">
        <v>292</v>
      </c>
      <c r="O123" s="99" t="s">
        <v>318</v>
      </c>
      <c r="P123" s="95" t="s">
        <v>532</v>
      </c>
      <c r="Q123" s="99" t="s">
        <v>327</v>
      </c>
      <c r="R123" s="99" t="s">
        <v>346</v>
      </c>
      <c r="S123" s="99" t="s">
        <v>531</v>
      </c>
    </row>
    <row r="124" spans="1:19" ht="63.75" x14ac:dyDescent="0.2">
      <c r="A124" s="93">
        <v>105</v>
      </c>
      <c r="B124" s="90" t="s">
        <v>358</v>
      </c>
      <c r="C124" s="83" t="s">
        <v>361</v>
      </c>
      <c r="D124" s="91" t="s">
        <v>362</v>
      </c>
      <c r="E124" s="57" t="s">
        <v>369</v>
      </c>
      <c r="F124" s="93" t="s">
        <v>29</v>
      </c>
      <c r="G124" s="100" t="s">
        <v>370</v>
      </c>
      <c r="H124" s="100" t="s">
        <v>301</v>
      </c>
      <c r="I124" s="100" t="s">
        <v>61</v>
      </c>
      <c r="J124" s="100" t="s">
        <v>78</v>
      </c>
      <c r="K124" s="44"/>
      <c r="L124" s="90"/>
      <c r="M124" s="99"/>
      <c r="N124" s="99"/>
      <c r="O124" s="99"/>
      <c r="P124" s="93"/>
      <c r="Q124" s="97"/>
      <c r="R124" s="99"/>
      <c r="S124" s="99"/>
    </row>
    <row r="125" spans="1:19" ht="102" x14ac:dyDescent="0.2">
      <c r="A125" s="93">
        <v>106</v>
      </c>
      <c r="B125" s="90" t="s">
        <v>358</v>
      </c>
      <c r="C125" s="83" t="s">
        <v>371</v>
      </c>
      <c r="D125" s="91" t="s">
        <v>362</v>
      </c>
      <c r="E125" s="57" t="s">
        <v>372</v>
      </c>
      <c r="F125" s="93" t="s">
        <v>28</v>
      </c>
      <c r="G125" s="100" t="s">
        <v>159</v>
      </c>
      <c r="H125" s="100" t="s">
        <v>67</v>
      </c>
      <c r="I125" s="100" t="s">
        <v>25</v>
      </c>
      <c r="J125" s="100" t="s">
        <v>68</v>
      </c>
      <c r="K125" s="9"/>
      <c r="L125" s="96" t="s">
        <v>269</v>
      </c>
      <c r="M125" s="97" t="s">
        <v>999</v>
      </c>
      <c r="N125" s="97" t="s">
        <v>299</v>
      </c>
      <c r="O125" s="97"/>
      <c r="P125" s="95" t="s">
        <v>1004</v>
      </c>
      <c r="Q125" s="97" t="s">
        <v>517</v>
      </c>
      <c r="R125" s="97" t="s">
        <v>517</v>
      </c>
      <c r="S125" s="99" t="s">
        <v>1006</v>
      </c>
    </row>
    <row r="126" spans="1:19" ht="51" x14ac:dyDescent="0.2">
      <c r="A126" s="93">
        <v>107</v>
      </c>
      <c r="B126" s="90" t="s">
        <v>358</v>
      </c>
      <c r="C126" s="83" t="s">
        <v>156</v>
      </c>
      <c r="D126" s="91" t="s">
        <v>362</v>
      </c>
      <c r="E126" s="57" t="s">
        <v>374</v>
      </c>
      <c r="F126" s="93" t="s">
        <v>22</v>
      </c>
      <c r="G126" s="100" t="s">
        <v>158</v>
      </c>
      <c r="H126" s="100" t="s">
        <v>67</v>
      </c>
      <c r="I126" s="100" t="s">
        <v>25</v>
      </c>
      <c r="J126" s="100" t="s">
        <v>68</v>
      </c>
      <c r="K126" s="9"/>
      <c r="L126" s="90"/>
      <c r="M126" s="95"/>
      <c r="N126" s="97"/>
      <c r="O126" s="97"/>
      <c r="P126" s="38"/>
      <c r="Q126" s="97"/>
      <c r="R126" s="97"/>
      <c r="S126" s="99"/>
    </row>
    <row r="127" spans="1:19" ht="127.5" x14ac:dyDescent="0.2">
      <c r="A127" s="93">
        <v>108</v>
      </c>
      <c r="B127" s="90" t="s">
        <v>358</v>
      </c>
      <c r="C127" s="83" t="s">
        <v>156</v>
      </c>
      <c r="D127" s="19" t="s">
        <v>362</v>
      </c>
      <c r="E127" s="57" t="s">
        <v>373</v>
      </c>
      <c r="F127" s="93" t="s">
        <v>22</v>
      </c>
      <c r="G127" s="100" t="s">
        <v>159</v>
      </c>
      <c r="H127" s="100" t="s">
        <v>67</v>
      </c>
      <c r="I127" s="100" t="s">
        <v>25</v>
      </c>
      <c r="J127" s="100" t="s">
        <v>68</v>
      </c>
      <c r="K127" s="9"/>
      <c r="L127" s="96" t="s">
        <v>269</v>
      </c>
      <c r="M127" s="97" t="s">
        <v>999</v>
      </c>
      <c r="N127" s="97" t="s">
        <v>299</v>
      </c>
      <c r="O127" s="97"/>
      <c r="P127" s="92" t="s">
        <v>1005</v>
      </c>
      <c r="Q127" s="97" t="s">
        <v>517</v>
      </c>
      <c r="R127" s="97" t="s">
        <v>517</v>
      </c>
      <c r="S127" s="99" t="s">
        <v>1006</v>
      </c>
    </row>
    <row r="128" spans="1:19" ht="165.75" x14ac:dyDescent="0.2">
      <c r="A128" s="93">
        <v>109</v>
      </c>
      <c r="B128" s="90" t="s">
        <v>269</v>
      </c>
      <c r="C128" s="83" t="s">
        <v>156</v>
      </c>
      <c r="D128" s="91" t="s">
        <v>375</v>
      </c>
      <c r="E128" s="57" t="s">
        <v>376</v>
      </c>
      <c r="F128" s="93" t="s">
        <v>22</v>
      </c>
      <c r="G128" s="100" t="s">
        <v>377</v>
      </c>
      <c r="H128" s="100" t="s">
        <v>67</v>
      </c>
      <c r="I128" s="100" t="s">
        <v>25</v>
      </c>
      <c r="J128" s="100" t="s">
        <v>68</v>
      </c>
      <c r="K128" s="98"/>
      <c r="L128" s="96" t="s">
        <v>269</v>
      </c>
      <c r="M128" s="97" t="s">
        <v>994</v>
      </c>
      <c r="N128" s="97" t="s">
        <v>299</v>
      </c>
      <c r="O128" s="99"/>
      <c r="P128" s="95" t="s">
        <v>995</v>
      </c>
      <c r="Q128" s="97" t="s">
        <v>362</v>
      </c>
      <c r="R128" s="97" t="s">
        <v>517</v>
      </c>
      <c r="S128" s="99" t="s">
        <v>996</v>
      </c>
    </row>
    <row r="129" spans="1:19" ht="51" x14ac:dyDescent="0.2">
      <c r="A129" s="93">
        <v>110</v>
      </c>
      <c r="B129" s="90" t="s">
        <v>269</v>
      </c>
      <c r="C129" s="83" t="s">
        <v>156</v>
      </c>
      <c r="D129" s="91" t="s">
        <v>375</v>
      </c>
      <c r="E129" s="57" t="s">
        <v>378</v>
      </c>
      <c r="F129" s="93" t="s">
        <v>28</v>
      </c>
      <c r="G129" s="100" t="s">
        <v>379</v>
      </c>
      <c r="H129" s="100" t="s">
        <v>67</v>
      </c>
      <c r="I129" s="100" t="s">
        <v>25</v>
      </c>
      <c r="J129" s="100" t="s">
        <v>68</v>
      </c>
      <c r="K129" s="98"/>
      <c r="L129" s="96"/>
      <c r="M129" s="97"/>
      <c r="N129" s="97"/>
      <c r="O129" s="99"/>
      <c r="P129" s="93"/>
      <c r="Q129" s="97"/>
      <c r="R129" s="97"/>
      <c r="S129" s="99"/>
    </row>
    <row r="130" spans="1:19" ht="63.75" x14ac:dyDescent="0.2">
      <c r="A130" s="93">
        <v>111</v>
      </c>
      <c r="B130" s="90" t="s">
        <v>269</v>
      </c>
      <c r="C130" s="83" t="s">
        <v>380</v>
      </c>
      <c r="D130" s="91" t="s">
        <v>375</v>
      </c>
      <c r="E130" s="57" t="s">
        <v>381</v>
      </c>
      <c r="F130" s="93" t="s">
        <v>28</v>
      </c>
      <c r="G130" s="100" t="s">
        <v>159</v>
      </c>
      <c r="H130" s="100" t="s">
        <v>67</v>
      </c>
      <c r="I130" s="100" t="s">
        <v>25</v>
      </c>
      <c r="J130" s="100" t="s">
        <v>68</v>
      </c>
      <c r="K130" s="98"/>
      <c r="L130" s="96" t="s">
        <v>269</v>
      </c>
      <c r="M130" s="97" t="s">
        <v>998</v>
      </c>
      <c r="N130" s="97" t="s">
        <v>299</v>
      </c>
      <c r="O130" s="99"/>
      <c r="P130" s="95" t="s">
        <v>1002</v>
      </c>
      <c r="Q130" s="97" t="s">
        <v>517</v>
      </c>
      <c r="R130" s="97" t="s">
        <v>517</v>
      </c>
      <c r="S130" s="99" t="s">
        <v>1006</v>
      </c>
    </row>
    <row r="131" spans="1:19" ht="51" x14ac:dyDescent="0.2">
      <c r="A131" s="93">
        <v>112</v>
      </c>
      <c r="B131" s="90" t="s">
        <v>269</v>
      </c>
      <c r="C131" s="83" t="s">
        <v>383</v>
      </c>
      <c r="D131" s="91" t="s">
        <v>375</v>
      </c>
      <c r="E131" s="57" t="s">
        <v>382</v>
      </c>
      <c r="F131" s="93" t="s">
        <v>28</v>
      </c>
      <c r="G131" s="100" t="s">
        <v>159</v>
      </c>
      <c r="H131" s="100" t="s">
        <v>67</v>
      </c>
      <c r="I131" s="100" t="s">
        <v>25</v>
      </c>
      <c r="J131" s="100" t="s">
        <v>68</v>
      </c>
      <c r="K131" s="26"/>
      <c r="L131" s="90" t="s">
        <v>269</v>
      </c>
      <c r="M131" s="97" t="s">
        <v>997</v>
      </c>
      <c r="N131" s="97" t="s">
        <v>299</v>
      </c>
      <c r="O131" s="99"/>
      <c r="P131" s="92" t="s">
        <v>1003</v>
      </c>
      <c r="Q131" s="97" t="s">
        <v>517</v>
      </c>
      <c r="R131" s="97" t="s">
        <v>517</v>
      </c>
      <c r="S131" s="99" t="s">
        <v>1006</v>
      </c>
    </row>
    <row r="132" spans="1:19" ht="51" x14ac:dyDescent="0.2">
      <c r="A132" s="93">
        <v>113</v>
      </c>
      <c r="B132" s="90" t="s">
        <v>269</v>
      </c>
      <c r="C132" s="83" t="s">
        <v>201</v>
      </c>
      <c r="D132" s="91" t="s">
        <v>375</v>
      </c>
      <c r="E132" s="57" t="s">
        <v>384</v>
      </c>
      <c r="F132" s="93" t="s">
        <v>28</v>
      </c>
      <c r="G132" s="100" t="s">
        <v>379</v>
      </c>
      <c r="H132" s="100" t="s">
        <v>67</v>
      </c>
      <c r="I132" s="100" t="s">
        <v>25</v>
      </c>
      <c r="J132" s="100" t="s">
        <v>68</v>
      </c>
      <c r="K132" s="9"/>
      <c r="L132" s="96"/>
      <c r="M132" s="97"/>
      <c r="N132" s="97"/>
      <c r="O132" s="97"/>
      <c r="P132" s="99"/>
      <c r="Q132" s="97"/>
      <c r="R132" s="97"/>
      <c r="S132" s="99"/>
    </row>
    <row r="133" spans="1:19" ht="114.75" x14ac:dyDescent="0.2">
      <c r="A133" s="93">
        <v>114</v>
      </c>
      <c r="B133" s="90" t="s">
        <v>269</v>
      </c>
      <c r="C133" s="83" t="s">
        <v>156</v>
      </c>
      <c r="D133" s="91" t="s">
        <v>375</v>
      </c>
      <c r="E133" s="57" t="s">
        <v>386</v>
      </c>
      <c r="F133" s="93" t="s">
        <v>28</v>
      </c>
      <c r="G133" s="100" t="s">
        <v>60</v>
      </c>
      <c r="H133" s="100" t="s">
        <v>67</v>
      </c>
      <c r="I133" s="100" t="s">
        <v>44</v>
      </c>
      <c r="J133" s="100" t="s">
        <v>68</v>
      </c>
      <c r="K133" s="98"/>
      <c r="L133" s="96" t="s">
        <v>279</v>
      </c>
      <c r="M133" s="97" t="s">
        <v>991</v>
      </c>
      <c r="N133" s="97" t="s">
        <v>299</v>
      </c>
      <c r="O133" s="99"/>
      <c r="P133" s="95" t="s">
        <v>993</v>
      </c>
      <c r="Q133" s="97" t="s">
        <v>517</v>
      </c>
      <c r="R133" s="97" t="s">
        <v>517</v>
      </c>
      <c r="S133" s="99" t="s">
        <v>992</v>
      </c>
    </row>
    <row r="134" spans="1:19" ht="25.5" x14ac:dyDescent="0.2">
      <c r="A134" s="93">
        <v>115</v>
      </c>
      <c r="B134" s="90" t="s">
        <v>269</v>
      </c>
      <c r="C134" s="83" t="s">
        <v>387</v>
      </c>
      <c r="D134" s="91" t="s">
        <v>375</v>
      </c>
      <c r="E134" s="57" t="s">
        <v>388</v>
      </c>
      <c r="F134" s="93" t="s">
        <v>28</v>
      </c>
      <c r="G134" s="100" t="s">
        <v>229</v>
      </c>
      <c r="H134" s="100" t="s">
        <v>67</v>
      </c>
      <c r="I134" s="100" t="s">
        <v>44</v>
      </c>
      <c r="J134" s="100" t="s">
        <v>68</v>
      </c>
      <c r="K134" s="98"/>
      <c r="L134" s="96"/>
      <c r="M134" s="97"/>
      <c r="N134" s="97"/>
      <c r="O134" s="99"/>
      <c r="P134" s="99"/>
      <c r="Q134" s="97"/>
      <c r="R134" s="97"/>
      <c r="S134" s="99"/>
    </row>
    <row r="135" spans="1:19" ht="178.5" x14ac:dyDescent="0.2">
      <c r="A135" s="93">
        <v>116</v>
      </c>
      <c r="B135" s="90" t="s">
        <v>279</v>
      </c>
      <c r="C135" s="83" t="s">
        <v>389</v>
      </c>
      <c r="D135" s="91" t="s">
        <v>390</v>
      </c>
      <c r="E135" s="57" t="s">
        <v>391</v>
      </c>
      <c r="F135" s="93" t="s">
        <v>21</v>
      </c>
      <c r="G135" s="100" t="s">
        <v>392</v>
      </c>
      <c r="H135" s="100" t="s">
        <v>393</v>
      </c>
      <c r="I135" s="100" t="s">
        <v>25</v>
      </c>
      <c r="J135" s="100" t="s">
        <v>442</v>
      </c>
      <c r="K135" s="55">
        <v>52</v>
      </c>
      <c r="L135" s="99" t="s">
        <v>279</v>
      </c>
      <c r="M135" s="99" t="s">
        <v>444</v>
      </c>
      <c r="N135" s="99" t="s">
        <v>318</v>
      </c>
      <c r="O135" s="99" t="s">
        <v>375</v>
      </c>
      <c r="P135" s="115" t="s">
        <v>545</v>
      </c>
      <c r="Q135" s="99" t="s">
        <v>390</v>
      </c>
      <c r="R135" s="99" t="s">
        <v>390</v>
      </c>
      <c r="S135" s="99" t="s">
        <v>544</v>
      </c>
    </row>
    <row r="136" spans="1:19" ht="38.25" x14ac:dyDescent="0.2">
      <c r="A136" s="93">
        <v>117</v>
      </c>
      <c r="B136" s="90" t="s">
        <v>279</v>
      </c>
      <c r="C136" s="83" t="s">
        <v>62</v>
      </c>
      <c r="D136" s="91" t="s">
        <v>390</v>
      </c>
      <c r="E136" s="57" t="s">
        <v>395</v>
      </c>
      <c r="F136" s="93" t="s">
        <v>28</v>
      </c>
      <c r="G136" s="100" t="s">
        <v>394</v>
      </c>
      <c r="H136" s="100" t="s">
        <v>67</v>
      </c>
      <c r="I136" s="100" t="s">
        <v>44</v>
      </c>
      <c r="J136" s="100" t="s">
        <v>68</v>
      </c>
      <c r="K136" s="9"/>
      <c r="L136" s="96"/>
      <c r="M136" s="97"/>
      <c r="N136" s="97"/>
      <c r="O136" s="97"/>
      <c r="P136" s="99"/>
      <c r="Q136" s="97"/>
      <c r="R136" s="97"/>
      <c r="S136" s="99"/>
    </row>
    <row r="137" spans="1:19" ht="102" x14ac:dyDescent="0.2">
      <c r="A137" s="93">
        <v>118</v>
      </c>
      <c r="B137" s="90" t="s">
        <v>292</v>
      </c>
      <c r="C137" s="83" t="s">
        <v>396</v>
      </c>
      <c r="D137" s="91" t="s">
        <v>397</v>
      </c>
      <c r="E137" s="57" t="s">
        <v>270</v>
      </c>
      <c r="F137" s="93" t="s">
        <v>34</v>
      </c>
      <c r="G137" s="100" t="s">
        <v>216</v>
      </c>
      <c r="H137" s="100" t="s">
        <v>60</v>
      </c>
      <c r="I137" s="100" t="s">
        <v>44</v>
      </c>
      <c r="J137" s="100" t="s">
        <v>45</v>
      </c>
      <c r="K137" s="9"/>
      <c r="L137" s="96"/>
      <c r="M137" s="97"/>
      <c r="N137" s="97"/>
      <c r="O137" s="97"/>
      <c r="P137" s="95" t="s">
        <v>929</v>
      </c>
      <c r="Q137" s="97" t="s">
        <v>390</v>
      </c>
      <c r="R137" s="97" t="s">
        <v>397</v>
      </c>
      <c r="S137" s="99" t="s">
        <v>988</v>
      </c>
    </row>
    <row r="138" spans="1:19" ht="51" x14ac:dyDescent="0.2">
      <c r="A138" s="93">
        <v>119</v>
      </c>
      <c r="B138" s="90" t="s">
        <v>292</v>
      </c>
      <c r="C138" s="83" t="s">
        <v>30</v>
      </c>
      <c r="D138" s="91" t="s">
        <v>397</v>
      </c>
      <c r="E138" s="57" t="s">
        <v>398</v>
      </c>
      <c r="F138" s="93" t="s">
        <v>28</v>
      </c>
      <c r="G138" s="100" t="s">
        <v>379</v>
      </c>
      <c r="H138" s="100" t="s">
        <v>67</v>
      </c>
      <c r="I138" s="100" t="s">
        <v>25</v>
      </c>
      <c r="J138" s="100" t="s">
        <v>68</v>
      </c>
      <c r="K138" s="9"/>
      <c r="L138" s="96"/>
      <c r="M138" s="97"/>
      <c r="N138" s="97"/>
      <c r="O138" s="97"/>
      <c r="P138" s="99"/>
      <c r="Q138" s="97"/>
      <c r="R138" s="97"/>
      <c r="S138" s="99"/>
    </row>
    <row r="139" spans="1:19" ht="51" x14ac:dyDescent="0.2">
      <c r="A139" s="93">
        <v>120</v>
      </c>
      <c r="B139" s="90" t="s">
        <v>292</v>
      </c>
      <c r="C139" s="83" t="s">
        <v>30</v>
      </c>
      <c r="D139" s="91" t="s">
        <v>397</v>
      </c>
      <c r="E139" s="57" t="s">
        <v>399</v>
      </c>
      <c r="F139" s="93" t="s">
        <v>21</v>
      </c>
      <c r="G139" s="100" t="s">
        <v>379</v>
      </c>
      <c r="H139" s="100" t="s">
        <v>67</v>
      </c>
      <c r="I139" s="100" t="s">
        <v>25</v>
      </c>
      <c r="J139" s="100" t="s">
        <v>68</v>
      </c>
      <c r="K139" s="9"/>
      <c r="L139" s="96"/>
      <c r="M139" s="97"/>
      <c r="N139" s="97"/>
      <c r="O139" s="97"/>
      <c r="P139" s="99"/>
      <c r="Q139" s="97"/>
      <c r="R139" s="97"/>
      <c r="S139" s="99"/>
    </row>
    <row r="140" spans="1:19" ht="51" x14ac:dyDescent="0.2">
      <c r="A140" s="93">
        <v>121</v>
      </c>
      <c r="B140" s="90" t="s">
        <v>292</v>
      </c>
      <c r="C140" s="83" t="s">
        <v>400</v>
      </c>
      <c r="D140" s="91" t="s">
        <v>397</v>
      </c>
      <c r="E140" s="57" t="s">
        <v>401</v>
      </c>
      <c r="F140" s="93" t="s">
        <v>28</v>
      </c>
      <c r="G140" s="100" t="s">
        <v>297</v>
      </c>
      <c r="H140" s="100" t="s">
        <v>60</v>
      </c>
      <c r="I140" s="100" t="s">
        <v>61</v>
      </c>
      <c r="J140" s="100" t="s">
        <v>45</v>
      </c>
      <c r="K140" s="9"/>
      <c r="L140" s="96"/>
      <c r="M140" s="97"/>
      <c r="N140" s="97"/>
      <c r="O140" s="97"/>
      <c r="P140" s="95"/>
      <c r="Q140" s="97"/>
      <c r="R140" s="97"/>
      <c r="S140" s="99"/>
    </row>
    <row r="141" spans="1:19" ht="25.5" x14ac:dyDescent="0.2">
      <c r="A141" s="93">
        <v>122</v>
      </c>
      <c r="B141" s="90" t="s">
        <v>292</v>
      </c>
      <c r="C141" s="83" t="s">
        <v>402</v>
      </c>
      <c r="D141" s="91" t="s">
        <v>397</v>
      </c>
      <c r="E141" s="57" t="s">
        <v>405</v>
      </c>
      <c r="F141" s="93" t="s">
        <v>22</v>
      </c>
      <c r="G141" s="100" t="s">
        <v>403</v>
      </c>
      <c r="H141" s="100" t="s">
        <v>404</v>
      </c>
      <c r="I141" s="100" t="s">
        <v>61</v>
      </c>
      <c r="J141" s="100" t="s">
        <v>78</v>
      </c>
      <c r="K141" s="9"/>
      <c r="L141" s="90"/>
      <c r="M141" s="95"/>
      <c r="N141" s="97"/>
      <c r="O141" s="97"/>
      <c r="P141" s="38"/>
      <c r="Q141" s="97"/>
      <c r="R141" s="97"/>
      <c r="S141" s="99"/>
    </row>
    <row r="142" spans="1:19" ht="51" x14ac:dyDescent="0.2">
      <c r="A142" s="93">
        <v>123</v>
      </c>
      <c r="B142" s="90" t="s">
        <v>292</v>
      </c>
      <c r="C142" s="83" t="s">
        <v>62</v>
      </c>
      <c r="D142" s="91" t="s">
        <v>397</v>
      </c>
      <c r="E142" s="57" t="s">
        <v>448</v>
      </c>
      <c r="F142" s="93" t="s">
        <v>28</v>
      </c>
      <c r="G142" s="100" t="s">
        <v>379</v>
      </c>
      <c r="H142" s="100" t="s">
        <v>67</v>
      </c>
      <c r="I142" s="100" t="s">
        <v>25</v>
      </c>
      <c r="J142" s="100" t="s">
        <v>68</v>
      </c>
      <c r="K142" s="9"/>
      <c r="L142" s="96"/>
      <c r="M142" s="97"/>
      <c r="N142" s="97"/>
      <c r="O142" s="97"/>
      <c r="P142" s="97"/>
      <c r="Q142" s="97"/>
      <c r="R142" s="97"/>
      <c r="S142" s="99"/>
    </row>
    <row r="143" spans="1:19" ht="89.25" x14ac:dyDescent="0.2">
      <c r="A143" s="93">
        <v>124</v>
      </c>
      <c r="B143" s="90" t="s">
        <v>292</v>
      </c>
      <c r="C143" s="83" t="s">
        <v>242</v>
      </c>
      <c r="D143" s="91" t="s">
        <v>397</v>
      </c>
      <c r="E143" s="57" t="s">
        <v>447</v>
      </c>
      <c r="F143" s="93" t="s">
        <v>28</v>
      </c>
      <c r="G143" s="100" t="s">
        <v>159</v>
      </c>
      <c r="H143" s="100" t="s">
        <v>67</v>
      </c>
      <c r="I143" s="100" t="s">
        <v>25</v>
      </c>
      <c r="J143" s="100" t="s">
        <v>68</v>
      </c>
      <c r="K143" s="9"/>
      <c r="L143" s="90" t="s">
        <v>299</v>
      </c>
      <c r="M143" s="97" t="s">
        <v>1000</v>
      </c>
      <c r="N143" s="97" t="s">
        <v>318</v>
      </c>
      <c r="O143" s="97"/>
      <c r="P143" s="41" t="s">
        <v>930</v>
      </c>
      <c r="Q143" s="97" t="s">
        <v>517</v>
      </c>
      <c r="R143" s="97" t="s">
        <v>517</v>
      </c>
      <c r="S143" s="99" t="s">
        <v>1001</v>
      </c>
    </row>
    <row r="144" spans="1:19" ht="25.5" x14ac:dyDescent="0.2">
      <c r="A144" s="93">
        <v>125</v>
      </c>
      <c r="B144" s="90" t="s">
        <v>299</v>
      </c>
      <c r="C144" s="83" t="s">
        <v>449</v>
      </c>
      <c r="D144" s="91" t="s">
        <v>450</v>
      </c>
      <c r="E144" s="57" t="s">
        <v>405</v>
      </c>
      <c r="F144" s="93" t="s">
        <v>22</v>
      </c>
      <c r="G144" s="100" t="s">
        <v>403</v>
      </c>
      <c r="H144" s="100" t="s">
        <v>404</v>
      </c>
      <c r="I144" s="100" t="s">
        <v>61</v>
      </c>
      <c r="J144" s="100" t="s">
        <v>78</v>
      </c>
      <c r="K144" s="98"/>
      <c r="L144" s="96"/>
      <c r="M144" s="97"/>
      <c r="N144" s="97"/>
      <c r="O144" s="99"/>
      <c r="P144" s="95"/>
      <c r="Q144" s="97"/>
      <c r="R144" s="97"/>
      <c r="S144" s="99"/>
    </row>
    <row r="145" spans="1:19" ht="51" x14ac:dyDescent="0.2">
      <c r="A145" s="93">
        <v>126</v>
      </c>
      <c r="B145" s="90" t="s">
        <v>299</v>
      </c>
      <c r="C145" s="83" t="s">
        <v>156</v>
      </c>
      <c r="D145" s="91" t="s">
        <v>450</v>
      </c>
      <c r="E145" s="57" t="s">
        <v>451</v>
      </c>
      <c r="F145" s="93" t="s">
        <v>28</v>
      </c>
      <c r="G145" s="100" t="s">
        <v>379</v>
      </c>
      <c r="H145" s="100" t="s">
        <v>67</v>
      </c>
      <c r="I145" s="100" t="s">
        <v>25</v>
      </c>
      <c r="J145" s="100" t="s">
        <v>68</v>
      </c>
      <c r="K145" s="9"/>
      <c r="L145" s="96"/>
      <c r="M145" s="97"/>
      <c r="N145" s="97"/>
      <c r="O145" s="97"/>
      <c r="P145" s="95"/>
      <c r="Q145" s="97"/>
      <c r="R145" s="97"/>
      <c r="S145" s="99"/>
    </row>
    <row r="146" spans="1:19" ht="51" x14ac:dyDescent="0.2">
      <c r="A146" s="93">
        <v>127</v>
      </c>
      <c r="B146" s="90" t="s">
        <v>299</v>
      </c>
      <c r="C146" s="83" t="s">
        <v>452</v>
      </c>
      <c r="D146" s="91" t="s">
        <v>450</v>
      </c>
      <c r="E146" s="57" t="s">
        <v>453</v>
      </c>
      <c r="F146" s="93" t="s">
        <v>34</v>
      </c>
      <c r="G146" s="100" t="s">
        <v>454</v>
      </c>
      <c r="H146" s="100" t="s">
        <v>455</v>
      </c>
      <c r="I146" s="100" t="s">
        <v>44</v>
      </c>
      <c r="J146" s="100" t="s">
        <v>68</v>
      </c>
      <c r="K146" s="9"/>
      <c r="L146" s="96"/>
      <c r="M146" s="97"/>
      <c r="N146" s="97"/>
      <c r="O146" s="97"/>
      <c r="P146" s="95" t="s">
        <v>1013</v>
      </c>
      <c r="Q146" s="97"/>
      <c r="R146" s="97"/>
      <c r="S146" s="99"/>
    </row>
    <row r="147" spans="1:19" ht="51" x14ac:dyDescent="0.2">
      <c r="A147" s="93">
        <v>128</v>
      </c>
      <c r="B147" s="90" t="s">
        <v>299</v>
      </c>
      <c r="C147" s="83" t="s">
        <v>456</v>
      </c>
      <c r="D147" s="91" t="s">
        <v>450</v>
      </c>
      <c r="E147" s="57" t="s">
        <v>469</v>
      </c>
      <c r="F147" s="93" t="s">
        <v>28</v>
      </c>
      <c r="G147" s="100" t="s">
        <v>457</v>
      </c>
      <c r="H147" s="100" t="s">
        <v>458</v>
      </c>
      <c r="I147" s="100" t="s">
        <v>44</v>
      </c>
      <c r="J147" s="100" t="s">
        <v>68</v>
      </c>
      <c r="K147" s="26"/>
      <c r="L147" s="90"/>
      <c r="M147" s="99"/>
      <c r="N147" s="99"/>
      <c r="O147" s="57"/>
      <c r="P147" s="115"/>
      <c r="Q147" s="97"/>
      <c r="R147" s="57"/>
      <c r="S147" s="57"/>
    </row>
    <row r="148" spans="1:19" ht="25.5" x14ac:dyDescent="0.2">
      <c r="A148" s="93">
        <v>129</v>
      </c>
      <c r="B148" s="90" t="s">
        <v>314</v>
      </c>
      <c r="C148" s="83" t="s">
        <v>459</v>
      </c>
      <c r="D148" s="91" t="s">
        <v>460</v>
      </c>
      <c r="E148" s="57" t="s">
        <v>461</v>
      </c>
      <c r="F148" s="93" t="s">
        <v>28</v>
      </c>
      <c r="G148" s="100" t="s">
        <v>462</v>
      </c>
      <c r="H148" s="100" t="s">
        <v>463</v>
      </c>
      <c r="I148" s="100" t="s">
        <v>61</v>
      </c>
      <c r="J148" s="100" t="s">
        <v>368</v>
      </c>
      <c r="K148" s="98"/>
      <c r="L148" s="13"/>
      <c r="M148" s="97"/>
      <c r="N148" s="97"/>
      <c r="O148" s="99"/>
      <c r="P148" s="99"/>
      <c r="Q148" s="97"/>
      <c r="R148" s="97"/>
      <c r="S148" s="99"/>
    </row>
    <row r="149" spans="1:19" ht="51" x14ac:dyDescent="0.2">
      <c r="A149" s="93">
        <v>130</v>
      </c>
      <c r="B149" s="90" t="s">
        <v>314</v>
      </c>
      <c r="C149" s="83" t="s">
        <v>459</v>
      </c>
      <c r="D149" s="91" t="s">
        <v>460</v>
      </c>
      <c r="E149" s="57" t="s">
        <v>464</v>
      </c>
      <c r="F149" s="93" t="s">
        <v>28</v>
      </c>
      <c r="G149" s="100" t="s">
        <v>462</v>
      </c>
      <c r="H149" s="100" t="s">
        <v>463</v>
      </c>
      <c r="I149" s="100" t="s">
        <v>61</v>
      </c>
      <c r="J149" s="100" t="s">
        <v>368</v>
      </c>
      <c r="K149" s="9"/>
      <c r="L149" s="96"/>
      <c r="M149" s="97"/>
      <c r="N149" s="97"/>
      <c r="O149" s="97"/>
      <c r="P149" s="95"/>
      <c r="Q149" s="97"/>
      <c r="R149" s="97"/>
      <c r="S149" s="99"/>
    </row>
    <row r="150" spans="1:19" ht="51" x14ac:dyDescent="0.2">
      <c r="A150" s="93">
        <v>131</v>
      </c>
      <c r="B150" s="90" t="s">
        <v>314</v>
      </c>
      <c r="C150" s="83" t="s">
        <v>459</v>
      </c>
      <c r="D150" s="91" t="s">
        <v>460</v>
      </c>
      <c r="E150" s="57" t="s">
        <v>465</v>
      </c>
      <c r="F150" s="93" t="s">
        <v>28</v>
      </c>
      <c r="G150" s="100" t="s">
        <v>462</v>
      </c>
      <c r="H150" s="100" t="s">
        <v>463</v>
      </c>
      <c r="I150" s="100" t="s">
        <v>61</v>
      </c>
      <c r="J150" s="100" t="s">
        <v>368</v>
      </c>
      <c r="K150" s="9"/>
      <c r="L150" s="96"/>
      <c r="M150" s="97"/>
      <c r="N150" s="97"/>
      <c r="O150" s="97"/>
      <c r="P150" s="95"/>
      <c r="Q150" s="97"/>
      <c r="R150" s="97"/>
      <c r="S150" s="99"/>
    </row>
    <row r="151" spans="1:19" ht="63.75" x14ac:dyDescent="0.2">
      <c r="A151" s="93">
        <v>132</v>
      </c>
      <c r="B151" s="90" t="s">
        <v>314</v>
      </c>
      <c r="C151" s="83" t="s">
        <v>466</v>
      </c>
      <c r="D151" s="91" t="s">
        <v>460</v>
      </c>
      <c r="E151" s="57" t="s">
        <v>467</v>
      </c>
      <c r="F151" s="93" t="s">
        <v>22</v>
      </c>
      <c r="G151" s="100" t="s">
        <v>403</v>
      </c>
      <c r="H151" s="100" t="s">
        <v>404</v>
      </c>
      <c r="I151" s="100" t="s">
        <v>61</v>
      </c>
      <c r="J151" s="100" t="s">
        <v>78</v>
      </c>
      <c r="K151" s="107">
        <v>97</v>
      </c>
      <c r="L151" s="99" t="s">
        <v>314</v>
      </c>
      <c r="M151" s="99" t="s">
        <v>533</v>
      </c>
      <c r="N151" s="99" t="s">
        <v>362</v>
      </c>
      <c r="O151" s="99" t="s">
        <v>390</v>
      </c>
      <c r="P151" s="39" t="s">
        <v>573</v>
      </c>
      <c r="Q151" s="99" t="s">
        <v>397</v>
      </c>
      <c r="R151" s="99" t="s">
        <v>460</v>
      </c>
      <c r="S151" s="99" t="s">
        <v>572</v>
      </c>
    </row>
    <row r="152" spans="1:19" ht="51" x14ac:dyDescent="0.2">
      <c r="A152" s="93">
        <v>133</v>
      </c>
      <c r="B152" s="90" t="s">
        <v>314</v>
      </c>
      <c r="C152" s="83" t="s">
        <v>468</v>
      </c>
      <c r="D152" s="91" t="s">
        <v>460</v>
      </c>
      <c r="E152" s="57" t="s">
        <v>469</v>
      </c>
      <c r="F152" s="93" t="s">
        <v>28</v>
      </c>
      <c r="G152" s="100" t="s">
        <v>457</v>
      </c>
      <c r="H152" s="100" t="s">
        <v>458</v>
      </c>
      <c r="I152" s="100" t="s">
        <v>25</v>
      </c>
      <c r="J152" s="100" t="s">
        <v>68</v>
      </c>
      <c r="K152" s="9"/>
      <c r="L152" s="96"/>
      <c r="M152" s="97"/>
      <c r="N152" s="97"/>
      <c r="O152" s="97"/>
      <c r="P152" s="99"/>
      <c r="Q152" s="97"/>
      <c r="R152" s="97"/>
      <c r="S152" s="99"/>
    </row>
    <row r="153" spans="1:19" ht="127.5" x14ac:dyDescent="0.2">
      <c r="A153" s="93">
        <v>134</v>
      </c>
      <c r="B153" s="90" t="s">
        <v>314</v>
      </c>
      <c r="C153" s="83" t="s">
        <v>470</v>
      </c>
      <c r="D153" s="91" t="s">
        <v>460</v>
      </c>
      <c r="E153" s="57" t="s">
        <v>471</v>
      </c>
      <c r="F153" s="93" t="s">
        <v>22</v>
      </c>
      <c r="G153" s="100" t="s">
        <v>472</v>
      </c>
      <c r="H153" s="100" t="s">
        <v>60</v>
      </c>
      <c r="I153" s="100" t="s">
        <v>61</v>
      </c>
      <c r="J153" s="100" t="s">
        <v>45</v>
      </c>
      <c r="K153" s="23"/>
      <c r="L153" s="96" t="s">
        <v>346</v>
      </c>
      <c r="M153" s="99" t="s">
        <v>989</v>
      </c>
      <c r="N153" s="97" t="s">
        <v>517</v>
      </c>
      <c r="O153" s="99"/>
      <c r="P153" s="34" t="s">
        <v>581</v>
      </c>
      <c r="Q153" s="97" t="s">
        <v>390</v>
      </c>
      <c r="R153" s="97" t="s">
        <v>397</v>
      </c>
      <c r="S153" s="99" t="s">
        <v>990</v>
      </c>
    </row>
    <row r="154" spans="1:19" ht="38.25" x14ac:dyDescent="0.2">
      <c r="A154" s="93">
        <v>135</v>
      </c>
      <c r="B154" s="90" t="s">
        <v>314</v>
      </c>
      <c r="C154" s="83" t="s">
        <v>473</v>
      </c>
      <c r="D154" s="91" t="s">
        <v>460</v>
      </c>
      <c r="E154" s="57" t="s">
        <v>474</v>
      </c>
      <c r="F154" s="93" t="s">
        <v>29</v>
      </c>
      <c r="G154" s="100" t="s">
        <v>475</v>
      </c>
      <c r="H154" s="100" t="s">
        <v>260</v>
      </c>
      <c r="I154" s="100" t="s">
        <v>61</v>
      </c>
      <c r="J154" s="100" t="s">
        <v>78</v>
      </c>
      <c r="K154" s="9"/>
      <c r="L154" s="99" t="s">
        <v>440</v>
      </c>
      <c r="M154" s="99" t="s">
        <v>440</v>
      </c>
      <c r="N154" s="99" t="s">
        <v>440</v>
      </c>
      <c r="O154" s="99" t="s">
        <v>440</v>
      </c>
      <c r="P154" s="99" t="s">
        <v>577</v>
      </c>
      <c r="Q154" s="97" t="s">
        <v>375</v>
      </c>
      <c r="R154" s="99" t="s">
        <v>397</v>
      </c>
      <c r="S154" s="99" t="s">
        <v>576</v>
      </c>
    </row>
    <row r="155" spans="1:19" ht="38.25" x14ac:dyDescent="0.2">
      <c r="A155" s="93">
        <v>136</v>
      </c>
      <c r="B155" s="90" t="s">
        <v>318</v>
      </c>
      <c r="C155" s="83" t="s">
        <v>501</v>
      </c>
      <c r="D155" s="91" t="s">
        <v>502</v>
      </c>
      <c r="E155" s="57" t="s">
        <v>503</v>
      </c>
      <c r="F155" s="93" t="s">
        <v>20</v>
      </c>
      <c r="G155" s="100" t="s">
        <v>504</v>
      </c>
      <c r="H155" s="100" t="s">
        <v>60</v>
      </c>
      <c r="I155" s="100" t="s">
        <v>61</v>
      </c>
      <c r="J155" s="100" t="s">
        <v>45</v>
      </c>
      <c r="K155" s="98"/>
      <c r="L155" s="96"/>
      <c r="M155" s="97"/>
      <c r="N155" s="97"/>
      <c r="O155" s="99"/>
      <c r="P155" s="99"/>
      <c r="Q155" s="97"/>
      <c r="R155" s="97"/>
      <c r="S155" s="99"/>
    </row>
    <row r="156" spans="1:19" ht="38.25" x14ac:dyDescent="0.2">
      <c r="A156" s="93">
        <v>137</v>
      </c>
      <c r="B156" s="90" t="s">
        <v>318</v>
      </c>
      <c r="C156" s="83" t="s">
        <v>166</v>
      </c>
      <c r="D156" s="91" t="s">
        <v>502</v>
      </c>
      <c r="E156" s="57" t="s">
        <v>505</v>
      </c>
      <c r="F156" s="93" t="s">
        <v>28</v>
      </c>
      <c r="G156" s="100" t="s">
        <v>285</v>
      </c>
      <c r="H156" s="100" t="s">
        <v>286</v>
      </c>
      <c r="I156" s="100" t="s">
        <v>44</v>
      </c>
      <c r="J156" s="100" t="s">
        <v>68</v>
      </c>
      <c r="K156" s="9"/>
      <c r="L156" s="96"/>
      <c r="M156" s="97"/>
      <c r="N156" s="97"/>
      <c r="O156" s="97"/>
      <c r="P156" s="99"/>
      <c r="Q156" s="97"/>
      <c r="R156" s="97"/>
      <c r="S156" s="99"/>
    </row>
    <row r="157" spans="1:19" ht="38.25" x14ac:dyDescent="0.2">
      <c r="A157" s="93">
        <v>138</v>
      </c>
      <c r="B157" s="90" t="s">
        <v>318</v>
      </c>
      <c r="C157" s="83" t="s">
        <v>506</v>
      </c>
      <c r="D157" s="91" t="s">
        <v>502</v>
      </c>
      <c r="E157" s="57" t="s">
        <v>507</v>
      </c>
      <c r="F157" s="93" t="s">
        <v>21</v>
      </c>
      <c r="G157" s="100" t="s">
        <v>508</v>
      </c>
      <c r="H157" s="100" t="s">
        <v>60</v>
      </c>
      <c r="I157" s="100" t="s">
        <v>44</v>
      </c>
      <c r="J157" s="100" t="s">
        <v>45</v>
      </c>
      <c r="K157" s="26"/>
      <c r="L157" s="90"/>
      <c r="M157" s="99"/>
      <c r="N157" s="99"/>
      <c r="O157" s="57"/>
      <c r="P157" s="115"/>
      <c r="Q157" s="97"/>
      <c r="R157" s="57"/>
      <c r="S157" s="57"/>
    </row>
    <row r="158" spans="1:19" ht="127.5" x14ac:dyDescent="0.2">
      <c r="A158" s="93">
        <v>139</v>
      </c>
      <c r="B158" s="90" t="s">
        <v>327</v>
      </c>
      <c r="C158" s="83" t="s">
        <v>387</v>
      </c>
      <c r="D158" s="91" t="s">
        <v>509</v>
      </c>
      <c r="E158" s="57" t="s">
        <v>510</v>
      </c>
      <c r="F158" s="93" t="s">
        <v>28</v>
      </c>
      <c r="G158" s="100" t="s">
        <v>159</v>
      </c>
      <c r="H158" s="100" t="s">
        <v>67</v>
      </c>
      <c r="I158" s="100" t="s">
        <v>44</v>
      </c>
      <c r="J158" s="100" t="s">
        <v>68</v>
      </c>
      <c r="K158" s="98"/>
      <c r="L158" s="96" t="s">
        <v>327</v>
      </c>
      <c r="M158" s="97" t="s">
        <v>983</v>
      </c>
      <c r="N158" s="97" t="s">
        <v>362</v>
      </c>
      <c r="O158" s="99"/>
      <c r="P158" s="95" t="s">
        <v>984</v>
      </c>
      <c r="Q158" s="97" t="s">
        <v>509</v>
      </c>
      <c r="R158" s="97" t="s">
        <v>509</v>
      </c>
      <c r="S158" s="99" t="s">
        <v>985</v>
      </c>
    </row>
    <row r="159" spans="1:19" ht="89.25" x14ac:dyDescent="0.2">
      <c r="A159" s="93">
        <v>140</v>
      </c>
      <c r="B159" s="90" t="s">
        <v>327</v>
      </c>
      <c r="C159" s="83" t="s">
        <v>101</v>
      </c>
      <c r="D159" s="91" t="s">
        <v>509</v>
      </c>
      <c r="E159" s="57" t="s">
        <v>580</v>
      </c>
      <c r="F159" s="93" t="s">
        <v>28</v>
      </c>
      <c r="G159" s="100" t="s">
        <v>462</v>
      </c>
      <c r="H159" s="100" t="s">
        <v>67</v>
      </c>
      <c r="I159" s="100" t="s">
        <v>44</v>
      </c>
      <c r="J159" s="100" t="s">
        <v>68</v>
      </c>
      <c r="K159" s="56">
        <v>100</v>
      </c>
      <c r="L159" s="99" t="s">
        <v>599</v>
      </c>
      <c r="M159" s="99" t="s">
        <v>598</v>
      </c>
      <c r="N159" s="99" t="s">
        <v>517</v>
      </c>
      <c r="O159" s="99" t="s">
        <v>397</v>
      </c>
      <c r="P159" s="92" t="s">
        <v>427</v>
      </c>
      <c r="Q159" s="99" t="s">
        <v>450</v>
      </c>
      <c r="R159" s="99" t="s">
        <v>460</v>
      </c>
      <c r="S159" s="99" t="s">
        <v>600</v>
      </c>
    </row>
    <row r="160" spans="1:19" ht="127.5" x14ac:dyDescent="0.2">
      <c r="A160" s="93">
        <v>141</v>
      </c>
      <c r="B160" s="90" t="s">
        <v>346</v>
      </c>
      <c r="C160" s="83" t="s">
        <v>30</v>
      </c>
      <c r="D160" s="91" t="s">
        <v>511</v>
      </c>
      <c r="E160" s="57" t="s">
        <v>512</v>
      </c>
      <c r="F160" s="93" t="s">
        <v>28</v>
      </c>
      <c r="G160" s="100" t="s">
        <v>159</v>
      </c>
      <c r="H160" s="100" t="s">
        <v>67</v>
      </c>
      <c r="I160" s="100" t="s">
        <v>44</v>
      </c>
      <c r="J160" s="100" t="s">
        <v>68</v>
      </c>
      <c r="K160" s="23"/>
      <c r="L160" s="96" t="s">
        <v>327</v>
      </c>
      <c r="M160" s="97" t="s">
        <v>983</v>
      </c>
      <c r="N160" s="97" t="s">
        <v>362</v>
      </c>
      <c r="O160" s="99"/>
      <c r="P160" s="95" t="s">
        <v>984</v>
      </c>
      <c r="Q160" s="97" t="s">
        <v>509</v>
      </c>
      <c r="R160" s="97" t="s">
        <v>509</v>
      </c>
      <c r="S160" s="99" t="s">
        <v>985</v>
      </c>
    </row>
    <row r="161" spans="1:19" ht="25.5" x14ac:dyDescent="0.2">
      <c r="A161" s="93">
        <v>142</v>
      </c>
      <c r="B161" s="90" t="s">
        <v>362</v>
      </c>
      <c r="C161" s="83" t="s">
        <v>513</v>
      </c>
      <c r="D161" s="91" t="s">
        <v>514</v>
      </c>
      <c r="E161" s="57" t="s">
        <v>515</v>
      </c>
      <c r="F161" s="93" t="s">
        <v>21</v>
      </c>
      <c r="G161" s="100" t="s">
        <v>516</v>
      </c>
      <c r="H161" s="100" t="s">
        <v>516</v>
      </c>
      <c r="I161" s="100" t="s">
        <v>44</v>
      </c>
      <c r="J161" s="100" t="s">
        <v>68</v>
      </c>
      <c r="K161" s="56">
        <v>1000</v>
      </c>
      <c r="L161" s="99" t="s">
        <v>375</v>
      </c>
      <c r="M161" s="99" t="s">
        <v>534</v>
      </c>
      <c r="N161" s="99" t="s">
        <v>375</v>
      </c>
      <c r="O161" s="99" t="s">
        <v>514</v>
      </c>
      <c r="P161" s="115" t="s">
        <v>660</v>
      </c>
      <c r="Q161" s="99" t="s">
        <v>514</v>
      </c>
      <c r="R161" s="99" t="s">
        <v>514</v>
      </c>
      <c r="S161" s="99" t="s">
        <v>649</v>
      </c>
    </row>
    <row r="162" spans="1:19" ht="25.5" x14ac:dyDescent="0.2">
      <c r="A162" s="93">
        <v>143</v>
      </c>
      <c r="B162" s="90" t="s">
        <v>517</v>
      </c>
      <c r="C162" s="83" t="s">
        <v>518</v>
      </c>
      <c r="D162" s="91" t="s">
        <v>519</v>
      </c>
      <c r="E162" s="57" t="s">
        <v>520</v>
      </c>
      <c r="F162" s="93" t="s">
        <v>28</v>
      </c>
      <c r="G162" s="100" t="s">
        <v>338</v>
      </c>
      <c r="H162" s="100" t="s">
        <v>60</v>
      </c>
      <c r="I162" s="100" t="s">
        <v>61</v>
      </c>
      <c r="J162" s="100" t="s">
        <v>45</v>
      </c>
      <c r="K162" s="55">
        <v>60</v>
      </c>
      <c r="L162" s="90" t="s">
        <v>375</v>
      </c>
      <c r="M162" s="99" t="s">
        <v>578</v>
      </c>
      <c r="N162" s="99" t="s">
        <v>397</v>
      </c>
      <c r="O162" s="99" t="s">
        <v>450</v>
      </c>
      <c r="P162" s="92" t="s">
        <v>427</v>
      </c>
      <c r="Q162" s="99" t="s">
        <v>450</v>
      </c>
      <c r="R162" s="99" t="s">
        <v>460</v>
      </c>
      <c r="S162" s="99" t="s">
        <v>579</v>
      </c>
    </row>
    <row r="163" spans="1:19" ht="25.5" x14ac:dyDescent="0.2">
      <c r="A163" s="93">
        <v>144</v>
      </c>
      <c r="B163" s="90" t="s">
        <v>517</v>
      </c>
      <c r="C163" s="83" t="s">
        <v>521</v>
      </c>
      <c r="D163" s="91" t="s">
        <v>519</v>
      </c>
      <c r="E163" s="57" t="s">
        <v>522</v>
      </c>
      <c r="F163" s="93" t="s">
        <v>22</v>
      </c>
      <c r="G163" s="100" t="s">
        <v>43</v>
      </c>
      <c r="H163" s="100" t="s">
        <v>523</v>
      </c>
      <c r="I163" s="100" t="s">
        <v>44</v>
      </c>
      <c r="J163" s="100" t="s">
        <v>68</v>
      </c>
      <c r="K163" s="9"/>
      <c r="L163" s="96"/>
      <c r="M163" s="97"/>
      <c r="N163" s="97"/>
      <c r="O163" s="97"/>
      <c r="P163" s="99"/>
      <c r="Q163" s="97" t="s">
        <v>509</v>
      </c>
      <c r="R163" s="97" t="s">
        <v>514</v>
      </c>
      <c r="S163" s="99" t="s">
        <v>986</v>
      </c>
    </row>
    <row r="164" spans="1:19" ht="38.25" x14ac:dyDescent="0.2">
      <c r="A164" s="93">
        <v>145</v>
      </c>
      <c r="B164" s="90" t="s">
        <v>517</v>
      </c>
      <c r="C164" s="83" t="s">
        <v>266</v>
      </c>
      <c r="D164" s="91" t="s">
        <v>519</v>
      </c>
      <c r="E164" s="57" t="s">
        <v>592</v>
      </c>
      <c r="F164" s="93" t="s">
        <v>28</v>
      </c>
      <c r="G164" s="100" t="s">
        <v>268</v>
      </c>
      <c r="H164" s="100" t="s">
        <v>282</v>
      </c>
      <c r="I164" s="100" t="s">
        <v>44</v>
      </c>
      <c r="J164" s="100" t="s">
        <v>68</v>
      </c>
      <c r="K164" s="55">
        <v>13</v>
      </c>
      <c r="L164" s="99" t="s">
        <v>375</v>
      </c>
      <c r="M164" s="99" t="s">
        <v>535</v>
      </c>
      <c r="N164" s="99" t="s">
        <v>450</v>
      </c>
      <c r="O164" s="99" t="s">
        <v>460</v>
      </c>
      <c r="P164" s="92" t="s">
        <v>427</v>
      </c>
      <c r="Q164" s="97" t="s">
        <v>502</v>
      </c>
      <c r="R164" s="97" t="s">
        <v>511</v>
      </c>
      <c r="S164" s="99" t="s">
        <v>593</v>
      </c>
    </row>
    <row r="165" spans="1:19" ht="38.25" x14ac:dyDescent="0.2">
      <c r="A165" s="93">
        <v>146</v>
      </c>
      <c r="B165" s="90" t="s">
        <v>375</v>
      </c>
      <c r="C165" s="83" t="s">
        <v>156</v>
      </c>
      <c r="D165" s="91" t="s">
        <v>524</v>
      </c>
      <c r="E165" s="57" t="s">
        <v>525</v>
      </c>
      <c r="F165" s="16" t="s">
        <v>22</v>
      </c>
      <c r="G165" s="100" t="s">
        <v>526</v>
      </c>
      <c r="H165" s="100" t="s">
        <v>67</v>
      </c>
      <c r="I165" s="100" t="s">
        <v>44</v>
      </c>
      <c r="J165" s="100" t="s">
        <v>68</v>
      </c>
      <c r="K165" s="26"/>
      <c r="L165" s="90"/>
      <c r="M165" s="99"/>
      <c r="N165" s="99"/>
      <c r="O165" s="99"/>
      <c r="P165" s="16"/>
      <c r="Q165" s="15"/>
      <c r="R165" s="57"/>
      <c r="S165" s="57"/>
    </row>
    <row r="166" spans="1:19" ht="38.25" x14ac:dyDescent="0.2">
      <c r="A166" s="93">
        <v>147</v>
      </c>
      <c r="B166" s="90" t="s">
        <v>390</v>
      </c>
      <c r="C166" s="83" t="s">
        <v>212</v>
      </c>
      <c r="D166" s="91" t="s">
        <v>524</v>
      </c>
      <c r="E166" s="57" t="s">
        <v>537</v>
      </c>
      <c r="F166" s="16" t="s">
        <v>22</v>
      </c>
      <c r="G166" s="100" t="s">
        <v>526</v>
      </c>
      <c r="H166" s="100" t="s">
        <v>67</v>
      </c>
      <c r="I166" s="100" t="s">
        <v>44</v>
      </c>
      <c r="J166" s="100" t="s">
        <v>68</v>
      </c>
      <c r="K166" s="9"/>
      <c r="L166" s="96"/>
      <c r="M166" s="97"/>
      <c r="N166" s="97"/>
      <c r="O166" s="97"/>
      <c r="P166" s="16"/>
      <c r="Q166" s="15"/>
      <c r="R166" s="15"/>
      <c r="S166" s="57"/>
    </row>
    <row r="167" spans="1:19" ht="38.25" x14ac:dyDescent="0.2">
      <c r="A167" s="93">
        <v>148</v>
      </c>
      <c r="B167" s="90" t="s">
        <v>390</v>
      </c>
      <c r="C167" s="83" t="s">
        <v>536</v>
      </c>
      <c r="D167" s="91" t="s">
        <v>524</v>
      </c>
      <c r="E167" s="57" t="s">
        <v>537</v>
      </c>
      <c r="F167" s="16" t="s">
        <v>22</v>
      </c>
      <c r="G167" s="100" t="s">
        <v>526</v>
      </c>
      <c r="H167" s="100" t="s">
        <v>67</v>
      </c>
      <c r="I167" s="100" t="s">
        <v>44</v>
      </c>
      <c r="J167" s="100" t="s">
        <v>68</v>
      </c>
      <c r="K167" s="26"/>
      <c r="L167" s="90"/>
      <c r="M167" s="99"/>
      <c r="N167" s="99"/>
      <c r="O167" s="99"/>
      <c r="P167" s="16"/>
      <c r="Q167" s="15"/>
      <c r="R167" s="57"/>
      <c r="S167" s="57"/>
    </row>
    <row r="168" spans="1:19" ht="38.25" x14ac:dyDescent="0.2">
      <c r="A168" s="93">
        <v>149</v>
      </c>
      <c r="B168" s="90" t="s">
        <v>390</v>
      </c>
      <c r="C168" s="83" t="s">
        <v>156</v>
      </c>
      <c r="D168" s="91" t="s">
        <v>524</v>
      </c>
      <c r="E168" s="57" t="s">
        <v>538</v>
      </c>
      <c r="F168" s="16" t="s">
        <v>22</v>
      </c>
      <c r="G168" s="100" t="s">
        <v>526</v>
      </c>
      <c r="H168" s="100" t="s">
        <v>67</v>
      </c>
      <c r="I168" s="100" t="s">
        <v>44</v>
      </c>
      <c r="J168" s="100" t="s">
        <v>68</v>
      </c>
      <c r="K168" s="23"/>
      <c r="L168" s="96"/>
      <c r="M168" s="57"/>
      <c r="N168" s="96"/>
      <c r="O168" s="90"/>
      <c r="P168" s="34"/>
      <c r="Q168" s="97"/>
      <c r="R168" s="97"/>
      <c r="S168" s="57"/>
    </row>
    <row r="169" spans="1:19" ht="25.5" x14ac:dyDescent="0.2">
      <c r="A169" s="93">
        <v>150</v>
      </c>
      <c r="B169" s="90" t="s">
        <v>397</v>
      </c>
      <c r="C169" s="83" t="s">
        <v>539</v>
      </c>
      <c r="D169" s="91" t="s">
        <v>540</v>
      </c>
      <c r="E169" s="57" t="s">
        <v>542</v>
      </c>
      <c r="F169" s="93" t="s">
        <v>19</v>
      </c>
      <c r="G169" s="100" t="s">
        <v>541</v>
      </c>
      <c r="H169" s="100" t="s">
        <v>49</v>
      </c>
      <c r="I169" s="100" t="s">
        <v>25</v>
      </c>
      <c r="J169" s="100" t="s">
        <v>45</v>
      </c>
      <c r="K169" s="24"/>
      <c r="L169" s="96"/>
      <c r="M169" s="99"/>
      <c r="N169" s="96"/>
      <c r="O169" s="90"/>
      <c r="P169" s="95"/>
      <c r="Q169" s="97" t="s">
        <v>450</v>
      </c>
      <c r="R169" s="97" t="s">
        <v>502</v>
      </c>
      <c r="S169" s="57" t="s">
        <v>987</v>
      </c>
    </row>
    <row r="170" spans="1:19" ht="25.5" x14ac:dyDescent="0.2">
      <c r="A170" s="93">
        <v>151</v>
      </c>
      <c r="B170" s="90" t="s">
        <v>397</v>
      </c>
      <c r="C170" s="83" t="s">
        <v>468</v>
      </c>
      <c r="D170" s="91" t="s">
        <v>540</v>
      </c>
      <c r="E170" s="57" t="s">
        <v>543</v>
      </c>
      <c r="F170" s="93" t="s">
        <v>22</v>
      </c>
      <c r="G170" s="100" t="s">
        <v>343</v>
      </c>
      <c r="H170" s="100" t="s">
        <v>60</v>
      </c>
      <c r="I170" s="100" t="s">
        <v>25</v>
      </c>
      <c r="J170" s="100" t="s">
        <v>45</v>
      </c>
      <c r="K170" s="55">
        <v>100</v>
      </c>
      <c r="L170" s="99" t="s">
        <v>397</v>
      </c>
      <c r="M170" s="57" t="s">
        <v>546</v>
      </c>
      <c r="N170" s="99" t="s">
        <v>460</v>
      </c>
      <c r="O170" s="90" t="s">
        <v>647</v>
      </c>
      <c r="P170" s="8"/>
      <c r="Q170" s="97" t="s">
        <v>511</v>
      </c>
      <c r="R170" s="97" t="s">
        <v>519</v>
      </c>
      <c r="S170" s="57" t="s">
        <v>648</v>
      </c>
    </row>
    <row r="171" spans="1:19" ht="76.5" x14ac:dyDescent="0.2">
      <c r="A171" s="93">
        <v>152</v>
      </c>
      <c r="B171" s="90" t="s">
        <v>397</v>
      </c>
      <c r="C171" s="83" t="s">
        <v>371</v>
      </c>
      <c r="D171" s="19" t="s">
        <v>540</v>
      </c>
      <c r="E171" s="57" t="s">
        <v>372</v>
      </c>
      <c r="F171" s="93" t="s">
        <v>34</v>
      </c>
      <c r="G171" s="100" t="s">
        <v>159</v>
      </c>
      <c r="H171" s="100" t="s">
        <v>67</v>
      </c>
      <c r="I171" s="100" t="s">
        <v>25</v>
      </c>
      <c r="J171" s="100" t="s">
        <v>68</v>
      </c>
      <c r="K171" s="23"/>
      <c r="L171" s="96"/>
      <c r="M171" s="99"/>
      <c r="N171" s="96"/>
      <c r="O171" s="57"/>
      <c r="P171" s="16" t="s">
        <v>718</v>
      </c>
      <c r="Q171" s="15"/>
      <c r="R171" s="97" t="s">
        <v>524</v>
      </c>
      <c r="S171" s="57" t="s">
        <v>719</v>
      </c>
    </row>
    <row r="172" spans="1:19" ht="38.25" x14ac:dyDescent="0.2">
      <c r="A172" s="93">
        <v>153</v>
      </c>
      <c r="B172" s="90" t="s">
        <v>450</v>
      </c>
      <c r="C172" s="83" t="s">
        <v>547</v>
      </c>
      <c r="D172" s="91" t="s">
        <v>548</v>
      </c>
      <c r="E172" s="57" t="s">
        <v>549</v>
      </c>
      <c r="F172" s="93" t="s">
        <v>22</v>
      </c>
      <c r="G172" s="100" t="s">
        <v>550</v>
      </c>
      <c r="H172" s="100" t="s">
        <v>551</v>
      </c>
      <c r="I172" s="100" t="s">
        <v>61</v>
      </c>
      <c r="J172" s="100" t="s">
        <v>78</v>
      </c>
      <c r="K172" s="55">
        <v>30</v>
      </c>
      <c r="L172" s="99" t="s">
        <v>450</v>
      </c>
      <c r="M172" s="99" t="s">
        <v>574</v>
      </c>
      <c r="N172" s="99" t="s">
        <v>509</v>
      </c>
      <c r="O172" s="99" t="s">
        <v>514</v>
      </c>
      <c r="P172" s="12" t="s">
        <v>707</v>
      </c>
      <c r="Q172" s="97" t="s">
        <v>524</v>
      </c>
      <c r="R172" s="97" t="s">
        <v>651</v>
      </c>
      <c r="S172" s="57" t="s">
        <v>708</v>
      </c>
    </row>
    <row r="173" spans="1:19" ht="40.5" customHeight="1" x14ac:dyDescent="0.2">
      <c r="A173" s="93">
        <v>154</v>
      </c>
      <c r="B173" s="90" t="s">
        <v>450</v>
      </c>
      <c r="C173" s="83" t="s">
        <v>552</v>
      </c>
      <c r="D173" s="91" t="s">
        <v>548</v>
      </c>
      <c r="E173" s="57" t="s">
        <v>553</v>
      </c>
      <c r="F173" s="93" t="s">
        <v>28</v>
      </c>
      <c r="G173" s="100" t="s">
        <v>180</v>
      </c>
      <c r="H173" s="100" t="s">
        <v>260</v>
      </c>
      <c r="I173" s="100" t="s">
        <v>44</v>
      </c>
      <c r="J173" s="100" t="s">
        <v>78</v>
      </c>
      <c r="K173" s="14"/>
      <c r="L173" s="96" t="s">
        <v>450</v>
      </c>
      <c r="M173" s="97" t="s">
        <v>970</v>
      </c>
      <c r="N173" s="96" t="s">
        <v>502</v>
      </c>
      <c r="O173" s="57" t="s">
        <v>540</v>
      </c>
      <c r="P173" s="11" t="s">
        <v>969</v>
      </c>
      <c r="Q173" s="15" t="s">
        <v>540</v>
      </c>
      <c r="R173" s="97" t="s">
        <v>569</v>
      </c>
      <c r="S173" s="57" t="s">
        <v>971</v>
      </c>
    </row>
    <row r="174" spans="1:19" ht="25.5" x14ac:dyDescent="0.2">
      <c r="A174" s="93">
        <v>155</v>
      </c>
      <c r="B174" s="90" t="s">
        <v>450</v>
      </c>
      <c r="C174" s="83" t="s">
        <v>554</v>
      </c>
      <c r="D174" s="91" t="s">
        <v>548</v>
      </c>
      <c r="E174" s="57" t="s">
        <v>555</v>
      </c>
      <c r="F174" s="93" t="s">
        <v>22</v>
      </c>
      <c r="G174" s="100" t="s">
        <v>60</v>
      </c>
      <c r="H174" s="100" t="s">
        <v>556</v>
      </c>
      <c r="I174" s="100" t="s">
        <v>61</v>
      </c>
      <c r="J174" s="100" t="s">
        <v>68</v>
      </c>
      <c r="K174" s="14"/>
      <c r="L174" s="96"/>
      <c r="M174" s="97"/>
      <c r="N174" s="96"/>
      <c r="O174" s="57"/>
      <c r="P174" s="12"/>
      <c r="Q174" s="15"/>
      <c r="R174" s="97"/>
      <c r="S174" s="57"/>
    </row>
    <row r="175" spans="1:19" ht="38.25" x14ac:dyDescent="0.2">
      <c r="A175" s="93">
        <v>156</v>
      </c>
      <c r="B175" s="90" t="s">
        <v>450</v>
      </c>
      <c r="C175" s="83" t="s">
        <v>101</v>
      </c>
      <c r="D175" s="91" t="s">
        <v>548</v>
      </c>
      <c r="E175" s="57" t="s">
        <v>557</v>
      </c>
      <c r="F175" s="93" t="s">
        <v>22</v>
      </c>
      <c r="G175" s="100" t="s">
        <v>558</v>
      </c>
      <c r="H175" s="100" t="s">
        <v>324</v>
      </c>
      <c r="I175" s="100" t="s">
        <v>25</v>
      </c>
      <c r="J175" s="100" t="s">
        <v>68</v>
      </c>
      <c r="K175" s="9"/>
      <c r="L175" s="90"/>
      <c r="M175" s="95"/>
      <c r="N175" s="97"/>
      <c r="O175" s="97"/>
      <c r="P175" s="95"/>
      <c r="Q175" s="97"/>
      <c r="R175" s="97"/>
      <c r="S175" s="99"/>
    </row>
    <row r="176" spans="1:19" ht="25.5" x14ac:dyDescent="0.2">
      <c r="A176" s="93">
        <v>157</v>
      </c>
      <c r="B176" s="90" t="s">
        <v>450</v>
      </c>
      <c r="C176" s="83" t="s">
        <v>559</v>
      </c>
      <c r="D176" s="91" t="s">
        <v>548</v>
      </c>
      <c r="E176" s="57" t="s">
        <v>560</v>
      </c>
      <c r="F176" s="93" t="s">
        <v>22</v>
      </c>
      <c r="G176" s="100" t="s">
        <v>42</v>
      </c>
      <c r="H176" s="100" t="s">
        <v>523</v>
      </c>
      <c r="I176" s="100" t="s">
        <v>25</v>
      </c>
      <c r="J176" s="100" t="s">
        <v>45</v>
      </c>
      <c r="K176" s="24"/>
      <c r="L176" s="96"/>
      <c r="M176" s="99"/>
      <c r="N176" s="96"/>
      <c r="O176" s="99"/>
      <c r="P176" s="34"/>
      <c r="Q176" s="15"/>
      <c r="R176" s="15"/>
      <c r="S176" s="99"/>
    </row>
    <row r="177" spans="1:19" ht="38.25" x14ac:dyDescent="0.2">
      <c r="A177" s="93">
        <v>158</v>
      </c>
      <c r="B177" s="90" t="s">
        <v>450</v>
      </c>
      <c r="C177" s="83" t="s">
        <v>561</v>
      </c>
      <c r="D177" s="19" t="s">
        <v>548</v>
      </c>
      <c r="E177" s="57" t="s">
        <v>562</v>
      </c>
      <c r="F177" s="16" t="s">
        <v>28</v>
      </c>
      <c r="G177" s="100" t="s">
        <v>364</v>
      </c>
      <c r="H177" s="100" t="s">
        <v>60</v>
      </c>
      <c r="I177" s="100" t="s">
        <v>61</v>
      </c>
      <c r="J177" s="100" t="s">
        <v>45</v>
      </c>
      <c r="K177" s="108">
        <v>800</v>
      </c>
      <c r="L177" s="99" t="s">
        <v>460</v>
      </c>
      <c r="M177" s="99" t="s">
        <v>575</v>
      </c>
      <c r="N177" s="90" t="s">
        <v>502</v>
      </c>
      <c r="O177" s="99" t="s">
        <v>524</v>
      </c>
      <c r="P177" s="92" t="s">
        <v>427</v>
      </c>
      <c r="Q177" s="97" t="s">
        <v>651</v>
      </c>
      <c r="R177" s="97" t="s">
        <v>651</v>
      </c>
      <c r="S177" s="99" t="s">
        <v>709</v>
      </c>
    </row>
    <row r="178" spans="1:19" ht="38.25" x14ac:dyDescent="0.2">
      <c r="A178" s="93">
        <v>159</v>
      </c>
      <c r="B178" s="90" t="s">
        <v>450</v>
      </c>
      <c r="C178" s="83" t="s">
        <v>563</v>
      </c>
      <c r="D178" s="19" t="s">
        <v>548</v>
      </c>
      <c r="E178" s="57" t="s">
        <v>565</v>
      </c>
      <c r="F178" s="93" t="s">
        <v>28</v>
      </c>
      <c r="G178" s="100" t="s">
        <v>564</v>
      </c>
      <c r="H178" s="100" t="s">
        <v>260</v>
      </c>
      <c r="I178" s="100" t="s">
        <v>61</v>
      </c>
      <c r="J178" s="100" t="s">
        <v>68</v>
      </c>
      <c r="K178" s="9"/>
      <c r="L178" s="20"/>
      <c r="M178" s="15"/>
      <c r="N178" s="15"/>
      <c r="O178" s="97"/>
      <c r="P178" s="86"/>
      <c r="Q178" s="97"/>
      <c r="R178" s="97"/>
      <c r="S178" s="99"/>
    </row>
    <row r="179" spans="1:19" ht="38.25" x14ac:dyDescent="0.2">
      <c r="A179" s="93">
        <v>160</v>
      </c>
      <c r="B179" s="90" t="s">
        <v>450</v>
      </c>
      <c r="C179" s="83" t="s">
        <v>31</v>
      </c>
      <c r="D179" s="91" t="s">
        <v>548</v>
      </c>
      <c r="E179" s="57" t="s">
        <v>79</v>
      </c>
      <c r="F179" s="93" t="s">
        <v>34</v>
      </c>
      <c r="G179" s="100" t="s">
        <v>566</v>
      </c>
      <c r="H179" s="100" t="s">
        <v>567</v>
      </c>
      <c r="I179" s="100" t="s">
        <v>25</v>
      </c>
      <c r="J179" s="100" t="s">
        <v>435</v>
      </c>
      <c r="K179" s="9"/>
      <c r="L179" s="96"/>
      <c r="M179" s="97"/>
      <c r="N179" s="97"/>
      <c r="O179" s="97"/>
      <c r="P179" s="95"/>
      <c r="Q179" s="97"/>
      <c r="R179" s="97"/>
      <c r="S179" s="99"/>
    </row>
    <row r="180" spans="1:19" ht="38.25" x14ac:dyDescent="0.2">
      <c r="A180" s="93">
        <v>161</v>
      </c>
      <c r="B180" s="90" t="s">
        <v>460</v>
      </c>
      <c r="C180" s="83" t="s">
        <v>568</v>
      </c>
      <c r="D180" s="91" t="s">
        <v>569</v>
      </c>
      <c r="E180" s="57" t="s">
        <v>570</v>
      </c>
      <c r="F180" s="93" t="s">
        <v>22</v>
      </c>
      <c r="G180" s="100" t="s">
        <v>571</v>
      </c>
      <c r="H180" s="100" t="s">
        <v>67</v>
      </c>
      <c r="I180" s="100" t="s">
        <v>25</v>
      </c>
      <c r="J180" s="100" t="s">
        <v>68</v>
      </c>
      <c r="K180" s="9"/>
      <c r="L180" s="90"/>
      <c r="M180" s="95"/>
      <c r="N180" s="97"/>
      <c r="O180" s="97"/>
      <c r="P180" s="99"/>
      <c r="Q180" s="97"/>
      <c r="R180" s="97"/>
      <c r="S180" s="99"/>
    </row>
    <row r="181" spans="1:19" ht="127.5" x14ac:dyDescent="0.2">
      <c r="A181" s="93">
        <v>162</v>
      </c>
      <c r="B181" s="90" t="s">
        <v>509</v>
      </c>
      <c r="C181" s="83" t="s">
        <v>582</v>
      </c>
      <c r="D181" s="91" t="s">
        <v>583</v>
      </c>
      <c r="E181" s="57" t="s">
        <v>585</v>
      </c>
      <c r="F181" s="93" t="s">
        <v>22</v>
      </c>
      <c r="G181" s="100" t="s">
        <v>584</v>
      </c>
      <c r="H181" s="100" t="s">
        <v>60</v>
      </c>
      <c r="I181" s="100" t="s">
        <v>25</v>
      </c>
      <c r="J181" s="100" t="s">
        <v>45</v>
      </c>
      <c r="K181" s="9"/>
      <c r="L181" s="90" t="s">
        <v>509</v>
      </c>
      <c r="M181" s="95" t="s">
        <v>973</v>
      </c>
      <c r="N181" s="97" t="s">
        <v>519</v>
      </c>
      <c r="O181" s="97"/>
      <c r="P181" s="95" t="s">
        <v>972</v>
      </c>
      <c r="Q181" s="97" t="s">
        <v>548</v>
      </c>
      <c r="R181" s="97" t="s">
        <v>569</v>
      </c>
      <c r="S181" s="99" t="s">
        <v>974</v>
      </c>
    </row>
    <row r="182" spans="1:19" x14ac:dyDescent="0.2">
      <c r="A182" s="93">
        <v>163</v>
      </c>
      <c r="B182" s="90" t="s">
        <v>509</v>
      </c>
      <c r="C182" s="83" t="s">
        <v>52</v>
      </c>
      <c r="D182" s="91" t="s">
        <v>583</v>
      </c>
      <c r="E182" s="57" t="s">
        <v>587</v>
      </c>
      <c r="F182" s="93" t="s">
        <v>22</v>
      </c>
      <c r="G182" s="100" t="s">
        <v>588</v>
      </c>
      <c r="H182" s="100" t="s">
        <v>588</v>
      </c>
      <c r="I182" s="100" t="s">
        <v>25</v>
      </c>
      <c r="J182" s="100" t="s">
        <v>68</v>
      </c>
      <c r="K182" s="9"/>
      <c r="L182" s="96"/>
      <c r="M182" s="97"/>
      <c r="N182" s="97"/>
      <c r="O182" s="97"/>
      <c r="P182" s="95"/>
      <c r="Q182" s="97"/>
      <c r="R182" s="97"/>
      <c r="S182" s="99"/>
    </row>
    <row r="183" spans="1:19" ht="38.25" x14ac:dyDescent="0.2">
      <c r="A183" s="93">
        <v>164</v>
      </c>
      <c r="B183" s="90" t="s">
        <v>509</v>
      </c>
      <c r="C183" s="83" t="s">
        <v>52</v>
      </c>
      <c r="D183" s="91" t="s">
        <v>583</v>
      </c>
      <c r="E183" s="57" t="s">
        <v>590</v>
      </c>
      <c r="F183" s="93" t="s">
        <v>22</v>
      </c>
      <c r="G183" s="100" t="s">
        <v>589</v>
      </c>
      <c r="H183" s="100" t="s">
        <v>324</v>
      </c>
      <c r="I183" s="100" t="s">
        <v>44</v>
      </c>
      <c r="J183" s="100" t="s">
        <v>68</v>
      </c>
      <c r="K183" s="9"/>
      <c r="L183" s="96"/>
      <c r="M183" s="97"/>
      <c r="N183" s="97"/>
      <c r="O183" s="97"/>
      <c r="P183" s="16"/>
      <c r="Q183" s="97"/>
      <c r="R183" s="97"/>
      <c r="S183" s="99"/>
    </row>
    <row r="184" spans="1:19" ht="38.25" x14ac:dyDescent="0.2">
      <c r="A184" s="93">
        <v>165</v>
      </c>
      <c r="B184" s="90" t="s">
        <v>509</v>
      </c>
      <c r="C184" s="83" t="s">
        <v>586</v>
      </c>
      <c r="D184" s="91" t="s">
        <v>583</v>
      </c>
      <c r="E184" s="57" t="s">
        <v>591</v>
      </c>
      <c r="F184" s="8" t="s">
        <v>28</v>
      </c>
      <c r="G184" s="100" t="s">
        <v>364</v>
      </c>
      <c r="H184" s="100" t="s">
        <v>60</v>
      </c>
      <c r="I184" s="100" t="s">
        <v>44</v>
      </c>
      <c r="J184" s="100" t="s">
        <v>45</v>
      </c>
      <c r="K184" s="23"/>
      <c r="L184" s="96"/>
      <c r="M184" s="99"/>
      <c r="N184" s="97"/>
      <c r="O184" s="97"/>
      <c r="P184" s="8"/>
      <c r="Q184" s="97"/>
      <c r="R184" s="97"/>
      <c r="S184" s="99"/>
    </row>
    <row r="185" spans="1:19" ht="114.75" x14ac:dyDescent="0.2">
      <c r="A185" s="93">
        <v>166</v>
      </c>
      <c r="B185" s="90" t="s">
        <v>509</v>
      </c>
      <c r="C185" s="83" t="s">
        <v>291</v>
      </c>
      <c r="D185" s="91" t="s">
        <v>583</v>
      </c>
      <c r="E185" s="57" t="s">
        <v>594</v>
      </c>
      <c r="F185" s="93" t="s">
        <v>21</v>
      </c>
      <c r="G185" s="100" t="s">
        <v>595</v>
      </c>
      <c r="H185" s="100" t="s">
        <v>324</v>
      </c>
      <c r="I185" s="100" t="s">
        <v>25</v>
      </c>
      <c r="J185" s="100" t="s">
        <v>68</v>
      </c>
      <c r="K185" s="26"/>
      <c r="L185" s="96" t="s">
        <v>514</v>
      </c>
      <c r="M185" s="97" t="s">
        <v>954</v>
      </c>
      <c r="N185" s="97" t="s">
        <v>524</v>
      </c>
      <c r="O185" s="97"/>
      <c r="P185" s="112" t="s">
        <v>956</v>
      </c>
      <c r="Q185" s="97" t="s">
        <v>711</v>
      </c>
      <c r="R185" s="97" t="s">
        <v>583</v>
      </c>
      <c r="S185" s="99" t="s">
        <v>957</v>
      </c>
    </row>
    <row r="186" spans="1:19" ht="38.25" x14ac:dyDescent="0.2">
      <c r="A186" s="93">
        <v>167</v>
      </c>
      <c r="B186" s="90" t="s">
        <v>509</v>
      </c>
      <c r="C186" s="83" t="s">
        <v>291</v>
      </c>
      <c r="D186" s="91" t="s">
        <v>583</v>
      </c>
      <c r="E186" s="57" t="s">
        <v>596</v>
      </c>
      <c r="F186" s="93" t="s">
        <v>22</v>
      </c>
      <c r="G186" s="100" t="s">
        <v>597</v>
      </c>
      <c r="H186" s="100" t="s">
        <v>567</v>
      </c>
      <c r="I186" s="100" t="s">
        <v>27</v>
      </c>
      <c r="J186" s="100" t="s">
        <v>68</v>
      </c>
      <c r="K186" s="89">
        <v>290</v>
      </c>
      <c r="L186" s="90" t="s">
        <v>514</v>
      </c>
      <c r="M186" s="99" t="s">
        <v>657</v>
      </c>
      <c r="N186" s="99" t="s">
        <v>524</v>
      </c>
      <c r="O186" s="90" t="s">
        <v>651</v>
      </c>
      <c r="P186" s="12"/>
      <c r="Q186" s="97" t="s">
        <v>540</v>
      </c>
      <c r="R186" s="97" t="s">
        <v>569</v>
      </c>
      <c r="S186" s="99" t="s">
        <v>852</v>
      </c>
    </row>
    <row r="187" spans="1:19" ht="38.25" x14ac:dyDescent="0.2">
      <c r="A187" s="93">
        <v>168</v>
      </c>
      <c r="B187" s="90" t="s">
        <v>511</v>
      </c>
      <c r="C187" s="83" t="s">
        <v>601</v>
      </c>
      <c r="D187" s="91" t="s">
        <v>602</v>
      </c>
      <c r="E187" s="57" t="s">
        <v>591</v>
      </c>
      <c r="F187" s="93" t="s">
        <v>28</v>
      </c>
      <c r="G187" s="100" t="s">
        <v>364</v>
      </c>
      <c r="H187" s="100" t="s">
        <v>60</v>
      </c>
      <c r="I187" s="100" t="s">
        <v>44</v>
      </c>
      <c r="J187" s="100" t="s">
        <v>45</v>
      </c>
      <c r="K187" s="9"/>
      <c r="L187" s="96"/>
      <c r="M187" s="97"/>
      <c r="N187" s="97"/>
      <c r="O187" s="97"/>
      <c r="P187" s="95"/>
      <c r="Q187" s="97"/>
      <c r="R187" s="97"/>
      <c r="S187" s="99"/>
    </row>
    <row r="188" spans="1:19" ht="25.5" x14ac:dyDescent="0.2">
      <c r="A188" s="93">
        <v>169</v>
      </c>
      <c r="B188" s="90" t="s">
        <v>511</v>
      </c>
      <c r="C188" s="83" t="s">
        <v>603</v>
      </c>
      <c r="D188" s="91" t="s">
        <v>602</v>
      </c>
      <c r="E188" s="57" t="s">
        <v>604</v>
      </c>
      <c r="F188" s="93" t="s">
        <v>22</v>
      </c>
      <c r="G188" s="100" t="s">
        <v>320</v>
      </c>
      <c r="H188" s="100" t="s">
        <v>60</v>
      </c>
      <c r="I188" s="100" t="s">
        <v>27</v>
      </c>
      <c r="J188" s="100" t="s">
        <v>45</v>
      </c>
      <c r="K188" s="9"/>
      <c r="L188" s="96"/>
      <c r="M188" s="97"/>
      <c r="N188" s="97"/>
      <c r="O188" s="97"/>
      <c r="P188" s="86"/>
      <c r="Q188" s="97"/>
      <c r="R188" s="97"/>
      <c r="S188" s="97"/>
    </row>
    <row r="189" spans="1:19" ht="38.25" x14ac:dyDescent="0.2">
      <c r="A189" s="93">
        <v>170</v>
      </c>
      <c r="B189" s="90" t="s">
        <v>511</v>
      </c>
      <c r="C189" s="83" t="s">
        <v>605</v>
      </c>
      <c r="D189" s="91" t="s">
        <v>602</v>
      </c>
      <c r="E189" s="57" t="s">
        <v>606</v>
      </c>
      <c r="F189" s="93" t="s">
        <v>22</v>
      </c>
      <c r="G189" s="100" t="s">
        <v>564</v>
      </c>
      <c r="H189" s="100" t="s">
        <v>77</v>
      </c>
      <c r="I189" s="100" t="s">
        <v>24</v>
      </c>
      <c r="J189" s="100" t="s">
        <v>607</v>
      </c>
      <c r="K189" s="26"/>
      <c r="L189" s="90"/>
      <c r="M189" s="99"/>
      <c r="N189" s="99"/>
      <c r="O189" s="99"/>
      <c r="P189" s="97"/>
      <c r="Q189" s="97"/>
      <c r="R189" s="99"/>
      <c r="S189" s="99"/>
    </row>
    <row r="190" spans="1:19" ht="140.25" x14ac:dyDescent="0.2">
      <c r="A190" s="93">
        <v>171</v>
      </c>
      <c r="B190" s="90" t="s">
        <v>511</v>
      </c>
      <c r="C190" s="83" t="s">
        <v>608</v>
      </c>
      <c r="D190" s="91" t="s">
        <v>602</v>
      </c>
      <c r="E190" s="57" t="s">
        <v>609</v>
      </c>
      <c r="F190" s="93" t="s">
        <v>22</v>
      </c>
      <c r="G190" s="100" t="s">
        <v>403</v>
      </c>
      <c r="H190" s="100" t="s">
        <v>611</v>
      </c>
      <c r="I190" s="100" t="s">
        <v>24</v>
      </c>
      <c r="J190" s="100" t="s">
        <v>607</v>
      </c>
      <c r="K190" s="10"/>
      <c r="L190" s="90" t="s">
        <v>514</v>
      </c>
      <c r="M190" s="99" t="s">
        <v>965</v>
      </c>
      <c r="N190" s="99" t="s">
        <v>524</v>
      </c>
      <c r="O190" s="99"/>
      <c r="P190" s="12" t="s">
        <v>964</v>
      </c>
      <c r="Q190" s="97" t="s">
        <v>569</v>
      </c>
      <c r="R190" s="99" t="s">
        <v>711</v>
      </c>
      <c r="S190" s="99" t="s">
        <v>967</v>
      </c>
    </row>
    <row r="191" spans="1:19" ht="102" x14ac:dyDescent="0.2">
      <c r="A191" s="93">
        <v>172</v>
      </c>
      <c r="B191" s="90" t="s">
        <v>511</v>
      </c>
      <c r="C191" s="83" t="s">
        <v>608</v>
      </c>
      <c r="D191" s="91" t="s">
        <v>602</v>
      </c>
      <c r="E191" s="57" t="s">
        <v>610</v>
      </c>
      <c r="F191" s="93" t="s">
        <v>22</v>
      </c>
      <c r="G191" s="100" t="s">
        <v>403</v>
      </c>
      <c r="H191" s="100" t="s">
        <v>611</v>
      </c>
      <c r="I191" s="100" t="s">
        <v>24</v>
      </c>
      <c r="J191" s="100" t="s">
        <v>607</v>
      </c>
      <c r="K191" s="25"/>
      <c r="L191" s="90" t="s">
        <v>514</v>
      </c>
      <c r="M191" s="99" t="s">
        <v>965</v>
      </c>
      <c r="N191" s="99" t="s">
        <v>524</v>
      </c>
      <c r="O191" s="99"/>
      <c r="P191" s="12" t="s">
        <v>966</v>
      </c>
      <c r="Q191" s="97" t="s">
        <v>569</v>
      </c>
      <c r="R191" s="99" t="s">
        <v>711</v>
      </c>
      <c r="S191" s="99" t="s">
        <v>967</v>
      </c>
    </row>
    <row r="192" spans="1:19" ht="51" x14ac:dyDescent="0.2">
      <c r="A192" s="93">
        <v>173</v>
      </c>
      <c r="B192" s="90" t="s">
        <v>511</v>
      </c>
      <c r="C192" s="83" t="s">
        <v>513</v>
      </c>
      <c r="D192" s="91" t="s">
        <v>602</v>
      </c>
      <c r="E192" s="57" t="s">
        <v>614</v>
      </c>
      <c r="F192" s="93" t="s">
        <v>34</v>
      </c>
      <c r="G192" s="100" t="s">
        <v>613</v>
      </c>
      <c r="H192" s="100" t="s">
        <v>567</v>
      </c>
      <c r="I192" s="100" t="s">
        <v>44</v>
      </c>
      <c r="J192" s="100" t="s">
        <v>612</v>
      </c>
      <c r="K192" s="55"/>
      <c r="L192" s="99" t="s">
        <v>440</v>
      </c>
      <c r="M192" s="99" t="s">
        <v>440</v>
      </c>
      <c r="N192" s="99" t="s">
        <v>440</v>
      </c>
      <c r="O192" s="99" t="s">
        <v>440</v>
      </c>
      <c r="P192" s="115" t="s">
        <v>438</v>
      </c>
      <c r="Q192" s="57" t="s">
        <v>514</v>
      </c>
      <c r="R192" s="57" t="s">
        <v>519</v>
      </c>
      <c r="S192" s="57" t="s">
        <v>659</v>
      </c>
    </row>
    <row r="193" spans="1:19" ht="114.75" x14ac:dyDescent="0.2">
      <c r="A193" s="93">
        <v>174</v>
      </c>
      <c r="B193" s="90" t="s">
        <v>514</v>
      </c>
      <c r="C193" s="83" t="s">
        <v>615</v>
      </c>
      <c r="D193" s="91" t="s">
        <v>618</v>
      </c>
      <c r="E193" s="57" t="s">
        <v>619</v>
      </c>
      <c r="F193" s="93" t="s">
        <v>22</v>
      </c>
      <c r="G193" s="100" t="s">
        <v>620</v>
      </c>
      <c r="H193" s="100" t="s">
        <v>67</v>
      </c>
      <c r="I193" s="100" t="s">
        <v>44</v>
      </c>
      <c r="J193" s="100" t="s">
        <v>68</v>
      </c>
      <c r="K193" s="26"/>
      <c r="L193" s="90" t="s">
        <v>519</v>
      </c>
      <c r="M193" s="99" t="s">
        <v>723</v>
      </c>
      <c r="N193" s="99" t="s">
        <v>651</v>
      </c>
      <c r="O193" s="99"/>
      <c r="P193" s="111" t="s">
        <v>724</v>
      </c>
      <c r="Q193" s="97" t="s">
        <v>583</v>
      </c>
      <c r="R193" s="99" t="s">
        <v>602</v>
      </c>
      <c r="S193" s="99" t="s">
        <v>725</v>
      </c>
    </row>
    <row r="194" spans="1:19" ht="38.25" x14ac:dyDescent="0.2">
      <c r="A194" s="93">
        <v>175</v>
      </c>
      <c r="B194" s="90" t="s">
        <v>514</v>
      </c>
      <c r="C194" s="83" t="s">
        <v>616</v>
      </c>
      <c r="D194" s="91" t="s">
        <v>618</v>
      </c>
      <c r="E194" s="57" t="s">
        <v>623</v>
      </c>
      <c r="F194" s="93" t="s">
        <v>29</v>
      </c>
      <c r="G194" s="100" t="s">
        <v>621</v>
      </c>
      <c r="H194" s="100" t="s">
        <v>622</v>
      </c>
      <c r="I194" s="100" t="s">
        <v>25</v>
      </c>
      <c r="J194" s="100" t="s">
        <v>607</v>
      </c>
      <c r="K194" s="9"/>
      <c r="L194" s="96"/>
      <c r="M194" s="97"/>
      <c r="N194" s="97"/>
      <c r="O194" s="97"/>
      <c r="P194" s="86"/>
      <c r="Q194" s="97"/>
      <c r="R194" s="97"/>
      <c r="S194" s="99"/>
    </row>
    <row r="195" spans="1:19" ht="38.25" x14ac:dyDescent="0.2">
      <c r="A195" s="93">
        <v>176</v>
      </c>
      <c r="B195" s="90" t="s">
        <v>514</v>
      </c>
      <c r="C195" s="83" t="s">
        <v>617</v>
      </c>
      <c r="D195" s="91" t="s">
        <v>618</v>
      </c>
      <c r="E195" s="57" t="s">
        <v>591</v>
      </c>
      <c r="F195" s="93" t="s">
        <v>28</v>
      </c>
      <c r="G195" s="100" t="s">
        <v>364</v>
      </c>
      <c r="H195" s="100" t="s">
        <v>60</v>
      </c>
      <c r="I195" s="100" t="s">
        <v>44</v>
      </c>
      <c r="J195" s="100" t="s">
        <v>45</v>
      </c>
      <c r="K195" s="9"/>
      <c r="L195" s="96"/>
      <c r="M195" s="97"/>
      <c r="N195" s="97"/>
      <c r="O195" s="97"/>
      <c r="P195" s="111"/>
      <c r="Q195" s="97"/>
      <c r="R195" s="97"/>
      <c r="S195" s="99"/>
    </row>
    <row r="196" spans="1:19" ht="25.5" x14ac:dyDescent="0.2">
      <c r="A196" s="93">
        <v>177</v>
      </c>
      <c r="B196" s="90" t="s">
        <v>514</v>
      </c>
      <c r="C196" s="83" t="s">
        <v>624</v>
      </c>
      <c r="D196" s="91" t="s">
        <v>618</v>
      </c>
      <c r="E196" s="57" t="s">
        <v>625</v>
      </c>
      <c r="F196" s="93" t="s">
        <v>21</v>
      </c>
      <c r="G196" s="100" t="s">
        <v>626</v>
      </c>
      <c r="H196" s="100" t="s">
        <v>627</v>
      </c>
      <c r="I196" s="100" t="s">
        <v>44</v>
      </c>
      <c r="J196" s="100" t="s">
        <v>68</v>
      </c>
      <c r="K196" s="55">
        <v>12</v>
      </c>
      <c r="L196" s="90" t="s">
        <v>519</v>
      </c>
      <c r="M196" s="99" t="s">
        <v>650</v>
      </c>
      <c r="N196" s="99" t="s">
        <v>651</v>
      </c>
      <c r="O196" s="90" t="s">
        <v>540</v>
      </c>
      <c r="P196" s="112"/>
      <c r="Q196" s="90" t="s">
        <v>548</v>
      </c>
      <c r="R196" s="99" t="s">
        <v>569</v>
      </c>
      <c r="S196" s="99" t="s">
        <v>853</v>
      </c>
    </row>
    <row r="197" spans="1:19" ht="114.75" x14ac:dyDescent="0.2">
      <c r="A197" s="93">
        <v>178</v>
      </c>
      <c r="B197" s="90" t="s">
        <v>514</v>
      </c>
      <c r="C197" s="83" t="s">
        <v>201</v>
      </c>
      <c r="D197" s="91" t="s">
        <v>618</v>
      </c>
      <c r="E197" s="57" t="s">
        <v>628</v>
      </c>
      <c r="F197" s="93" t="s">
        <v>22</v>
      </c>
      <c r="G197" s="100" t="s">
        <v>620</v>
      </c>
      <c r="H197" s="100" t="s">
        <v>67</v>
      </c>
      <c r="I197" s="100" t="s">
        <v>44</v>
      </c>
      <c r="J197" s="100" t="s">
        <v>68</v>
      </c>
      <c r="K197" s="9"/>
      <c r="L197" s="90" t="s">
        <v>519</v>
      </c>
      <c r="M197" s="99" t="s">
        <v>723</v>
      </c>
      <c r="N197" s="99" t="s">
        <v>651</v>
      </c>
      <c r="O197" s="97"/>
      <c r="P197" s="111" t="s">
        <v>724</v>
      </c>
      <c r="Q197" s="97" t="s">
        <v>583</v>
      </c>
      <c r="R197" s="99" t="s">
        <v>602</v>
      </c>
      <c r="S197" s="99" t="s">
        <v>725</v>
      </c>
    </row>
    <row r="198" spans="1:19" ht="114.75" x14ac:dyDescent="0.2">
      <c r="A198" s="93">
        <v>179</v>
      </c>
      <c r="B198" s="90" t="s">
        <v>514</v>
      </c>
      <c r="C198" s="83" t="s">
        <v>629</v>
      </c>
      <c r="D198" s="91" t="s">
        <v>618</v>
      </c>
      <c r="E198" s="57" t="s">
        <v>594</v>
      </c>
      <c r="F198" s="93" t="s">
        <v>21</v>
      </c>
      <c r="G198" s="100" t="s">
        <v>595</v>
      </c>
      <c r="H198" s="100" t="s">
        <v>324</v>
      </c>
      <c r="I198" s="100" t="s">
        <v>25</v>
      </c>
      <c r="J198" s="100" t="s">
        <v>68</v>
      </c>
      <c r="K198" s="9"/>
      <c r="L198" s="96" t="s">
        <v>514</v>
      </c>
      <c r="M198" s="97" t="s">
        <v>954</v>
      </c>
      <c r="N198" s="97" t="s">
        <v>524</v>
      </c>
      <c r="O198" s="97"/>
      <c r="P198" s="112" t="s">
        <v>956</v>
      </c>
      <c r="Q198" s="97" t="s">
        <v>711</v>
      </c>
      <c r="R198" s="97" t="s">
        <v>583</v>
      </c>
      <c r="S198" s="99" t="s">
        <v>957</v>
      </c>
    </row>
    <row r="199" spans="1:19" ht="25.5" x14ac:dyDescent="0.2">
      <c r="A199" s="93">
        <v>180</v>
      </c>
      <c r="B199" s="90" t="s">
        <v>514</v>
      </c>
      <c r="C199" s="83" t="s">
        <v>630</v>
      </c>
      <c r="D199" s="91" t="s">
        <v>618</v>
      </c>
      <c r="E199" s="57" t="s">
        <v>631</v>
      </c>
      <c r="F199" s="93" t="s">
        <v>22</v>
      </c>
      <c r="G199" s="100" t="s">
        <v>320</v>
      </c>
      <c r="H199" s="100" t="s">
        <v>60</v>
      </c>
      <c r="I199" s="100" t="s">
        <v>25</v>
      </c>
      <c r="J199" s="100" t="s">
        <v>45</v>
      </c>
      <c r="K199" s="10"/>
      <c r="L199" s="100"/>
      <c r="M199" s="100"/>
      <c r="N199" s="100"/>
      <c r="O199" s="100"/>
      <c r="P199" s="100"/>
      <c r="Q199" s="100"/>
      <c r="R199" s="100"/>
      <c r="S199" s="100"/>
    </row>
    <row r="200" spans="1:19" ht="38.25" x14ac:dyDescent="0.2">
      <c r="A200" s="93">
        <v>181</v>
      </c>
      <c r="B200" s="90" t="s">
        <v>519</v>
      </c>
      <c r="C200" s="83" t="s">
        <v>632</v>
      </c>
      <c r="D200" s="91" t="s">
        <v>633</v>
      </c>
      <c r="E200" s="57" t="s">
        <v>634</v>
      </c>
      <c r="F200" s="93" t="s">
        <v>28</v>
      </c>
      <c r="G200" s="100" t="s">
        <v>635</v>
      </c>
      <c r="H200" s="100" t="s">
        <v>333</v>
      </c>
      <c r="I200" s="100" t="s">
        <v>61</v>
      </c>
      <c r="J200" s="100" t="s">
        <v>78</v>
      </c>
      <c r="K200" s="9"/>
      <c r="L200" s="90"/>
      <c r="M200" s="99"/>
      <c r="N200" s="99"/>
      <c r="O200" s="99"/>
      <c r="P200" s="95"/>
      <c r="Q200" s="99"/>
      <c r="R200" s="99"/>
      <c r="S200" s="99"/>
    </row>
    <row r="201" spans="1:19" ht="25.5" x14ac:dyDescent="0.2">
      <c r="A201" s="93">
        <v>182</v>
      </c>
      <c r="B201" s="90" t="s">
        <v>519</v>
      </c>
      <c r="C201" s="83" t="s">
        <v>632</v>
      </c>
      <c r="D201" s="91" t="s">
        <v>633</v>
      </c>
      <c r="E201" s="57" t="s">
        <v>636</v>
      </c>
      <c r="F201" s="93" t="s">
        <v>28</v>
      </c>
      <c r="G201" s="100" t="s">
        <v>635</v>
      </c>
      <c r="H201" s="100" t="s">
        <v>333</v>
      </c>
      <c r="I201" s="100" t="s">
        <v>61</v>
      </c>
      <c r="J201" s="100" t="s">
        <v>78</v>
      </c>
      <c r="K201" s="98"/>
      <c r="L201" s="90"/>
      <c r="M201" s="99"/>
      <c r="N201" s="99"/>
      <c r="O201" s="99"/>
      <c r="P201" s="11"/>
      <c r="Q201" s="99"/>
      <c r="R201" s="99"/>
      <c r="S201" s="99"/>
    </row>
    <row r="202" spans="1:19" ht="25.5" x14ac:dyDescent="0.2">
      <c r="A202" s="93">
        <v>183</v>
      </c>
      <c r="B202" s="90" t="s">
        <v>519</v>
      </c>
      <c r="C202" s="83" t="s">
        <v>632</v>
      </c>
      <c r="D202" s="91" t="s">
        <v>633</v>
      </c>
      <c r="E202" s="57" t="s">
        <v>638</v>
      </c>
      <c r="F202" s="93" t="s">
        <v>28</v>
      </c>
      <c r="G202" s="100" t="s">
        <v>635</v>
      </c>
      <c r="H202" s="100" t="s">
        <v>333</v>
      </c>
      <c r="I202" s="100" t="s">
        <v>61</v>
      </c>
      <c r="J202" s="100" t="s">
        <v>78</v>
      </c>
      <c r="K202" s="98"/>
      <c r="L202" s="90"/>
      <c r="M202" s="99"/>
      <c r="N202" s="99"/>
      <c r="O202" s="99"/>
      <c r="P202" s="11"/>
      <c r="Q202" s="99"/>
      <c r="R202" s="99"/>
      <c r="S202" s="99"/>
    </row>
    <row r="203" spans="1:19" ht="25.5" x14ac:dyDescent="0.2">
      <c r="A203" s="93">
        <v>184</v>
      </c>
      <c r="B203" s="90" t="s">
        <v>519</v>
      </c>
      <c r="C203" s="83" t="s">
        <v>632</v>
      </c>
      <c r="D203" s="91" t="s">
        <v>633</v>
      </c>
      <c r="E203" s="57" t="s">
        <v>637</v>
      </c>
      <c r="F203" s="93" t="s">
        <v>28</v>
      </c>
      <c r="G203" s="100" t="s">
        <v>635</v>
      </c>
      <c r="H203" s="100" t="s">
        <v>333</v>
      </c>
      <c r="I203" s="100" t="s">
        <v>61</v>
      </c>
      <c r="J203" s="100" t="s">
        <v>78</v>
      </c>
      <c r="K203" s="98"/>
      <c r="L203" s="90"/>
      <c r="M203" s="99"/>
      <c r="N203" s="99"/>
      <c r="O203" s="99"/>
      <c r="P203" s="11"/>
      <c r="Q203" s="99"/>
      <c r="R203" s="99"/>
      <c r="S203" s="99"/>
    </row>
    <row r="204" spans="1:19" ht="51" x14ac:dyDescent="0.2">
      <c r="A204" s="93">
        <v>185</v>
      </c>
      <c r="B204" s="90" t="s">
        <v>519</v>
      </c>
      <c r="C204" s="83" t="s">
        <v>639</v>
      </c>
      <c r="D204" s="91" t="s">
        <v>633</v>
      </c>
      <c r="E204" s="57" t="s">
        <v>614</v>
      </c>
      <c r="F204" s="93" t="s">
        <v>34</v>
      </c>
      <c r="G204" s="100" t="s">
        <v>613</v>
      </c>
      <c r="H204" s="100" t="s">
        <v>567</v>
      </c>
      <c r="I204" s="100" t="s">
        <v>44</v>
      </c>
      <c r="J204" s="100" t="s">
        <v>612</v>
      </c>
      <c r="K204" s="55"/>
      <c r="L204" s="99" t="s">
        <v>440</v>
      </c>
      <c r="M204" s="99" t="s">
        <v>440</v>
      </c>
      <c r="N204" s="99" t="s">
        <v>440</v>
      </c>
      <c r="O204" s="99" t="s">
        <v>440</v>
      </c>
      <c r="P204" s="115" t="s">
        <v>438</v>
      </c>
      <c r="Q204" s="57" t="s">
        <v>514</v>
      </c>
      <c r="R204" s="57" t="s">
        <v>519</v>
      </c>
      <c r="S204" s="57" t="s">
        <v>659</v>
      </c>
    </row>
    <row r="205" spans="1:19" ht="102" x14ac:dyDescent="0.2">
      <c r="A205" s="93">
        <v>186</v>
      </c>
      <c r="B205" s="90" t="s">
        <v>519</v>
      </c>
      <c r="C205" s="83" t="s">
        <v>640</v>
      </c>
      <c r="D205" s="91" t="s">
        <v>618</v>
      </c>
      <c r="E205" s="57" t="s">
        <v>594</v>
      </c>
      <c r="F205" s="93" t="s">
        <v>21</v>
      </c>
      <c r="G205" s="100" t="s">
        <v>595</v>
      </c>
      <c r="H205" s="100" t="s">
        <v>324</v>
      </c>
      <c r="I205" s="100" t="s">
        <v>25</v>
      </c>
      <c r="J205" s="100" t="s">
        <v>68</v>
      </c>
      <c r="K205" s="9"/>
      <c r="L205" s="96" t="s">
        <v>514</v>
      </c>
      <c r="M205" s="97" t="s">
        <v>954</v>
      </c>
      <c r="N205" s="97" t="s">
        <v>524</v>
      </c>
      <c r="O205" s="99"/>
      <c r="P205" s="93" t="s">
        <v>955</v>
      </c>
      <c r="Q205" s="97" t="s">
        <v>711</v>
      </c>
      <c r="R205" s="97" t="s">
        <v>583</v>
      </c>
      <c r="S205" s="99" t="s">
        <v>957</v>
      </c>
    </row>
    <row r="206" spans="1:19" ht="38.25" x14ac:dyDescent="0.2">
      <c r="A206" s="93">
        <v>187</v>
      </c>
      <c r="B206" s="90" t="s">
        <v>519</v>
      </c>
      <c r="C206" s="83" t="s">
        <v>355</v>
      </c>
      <c r="D206" s="91" t="s">
        <v>633</v>
      </c>
      <c r="E206" s="57" t="s">
        <v>596</v>
      </c>
      <c r="F206" s="93" t="s">
        <v>22</v>
      </c>
      <c r="G206" s="100" t="s">
        <v>597</v>
      </c>
      <c r="H206" s="100" t="s">
        <v>567</v>
      </c>
      <c r="I206" s="100" t="s">
        <v>27</v>
      </c>
      <c r="J206" s="100" t="s">
        <v>68</v>
      </c>
      <c r="K206" s="55">
        <v>290</v>
      </c>
      <c r="L206" s="90" t="s">
        <v>514</v>
      </c>
      <c r="M206" s="99" t="s">
        <v>657</v>
      </c>
      <c r="N206" s="99" t="s">
        <v>524</v>
      </c>
      <c r="O206" s="90" t="s">
        <v>651</v>
      </c>
      <c r="P206" s="99"/>
      <c r="Q206" s="90" t="s">
        <v>540</v>
      </c>
      <c r="R206" s="99" t="s">
        <v>569</v>
      </c>
      <c r="S206" s="99" t="s">
        <v>852</v>
      </c>
    </row>
    <row r="207" spans="1:19" ht="38.25" x14ac:dyDescent="0.2">
      <c r="A207" s="93">
        <v>188</v>
      </c>
      <c r="B207" s="90" t="s">
        <v>519</v>
      </c>
      <c r="C207" s="83" t="s">
        <v>641</v>
      </c>
      <c r="D207" s="91" t="s">
        <v>633</v>
      </c>
      <c r="E207" s="57" t="s">
        <v>642</v>
      </c>
      <c r="F207" s="93" t="s">
        <v>28</v>
      </c>
      <c r="G207" s="100" t="s">
        <v>635</v>
      </c>
      <c r="H207" s="100" t="s">
        <v>333</v>
      </c>
      <c r="I207" s="100" t="s">
        <v>61</v>
      </c>
      <c r="J207" s="100" t="s">
        <v>78</v>
      </c>
      <c r="K207" s="72"/>
      <c r="L207" s="90" t="s">
        <v>524</v>
      </c>
      <c r="M207" s="99" t="s">
        <v>658</v>
      </c>
      <c r="N207" s="99" t="s">
        <v>548</v>
      </c>
      <c r="O207" s="90" t="s">
        <v>540</v>
      </c>
      <c r="P207" s="99"/>
      <c r="Q207" s="99" t="s">
        <v>569</v>
      </c>
      <c r="R207" s="99" t="s">
        <v>711</v>
      </c>
      <c r="S207" s="99" t="s">
        <v>851</v>
      </c>
    </row>
    <row r="208" spans="1:19" ht="25.5" x14ac:dyDescent="0.2">
      <c r="A208" s="93">
        <v>189</v>
      </c>
      <c r="B208" s="90" t="s">
        <v>519</v>
      </c>
      <c r="C208" s="83" t="s">
        <v>641</v>
      </c>
      <c r="D208" s="91" t="s">
        <v>633</v>
      </c>
      <c r="E208" s="57" t="s">
        <v>643</v>
      </c>
      <c r="F208" s="93" t="s">
        <v>28</v>
      </c>
      <c r="G208" s="100" t="s">
        <v>635</v>
      </c>
      <c r="H208" s="100" t="s">
        <v>333</v>
      </c>
      <c r="I208" s="100" t="s">
        <v>61</v>
      </c>
      <c r="J208" s="100" t="s">
        <v>78</v>
      </c>
      <c r="K208" s="55"/>
      <c r="L208" s="90" t="s">
        <v>524</v>
      </c>
      <c r="M208" s="99" t="s">
        <v>658</v>
      </c>
      <c r="N208" s="99" t="s">
        <v>548</v>
      </c>
      <c r="O208" s="90" t="s">
        <v>540</v>
      </c>
      <c r="P208" s="11"/>
      <c r="Q208" s="99" t="s">
        <v>569</v>
      </c>
      <c r="R208" s="99" t="s">
        <v>711</v>
      </c>
      <c r="S208" s="99" t="s">
        <v>851</v>
      </c>
    </row>
    <row r="209" spans="1:19" s="128" customFormat="1" ht="25.5" x14ac:dyDescent="0.2">
      <c r="A209" s="93">
        <v>190</v>
      </c>
      <c r="B209" s="90" t="s">
        <v>519</v>
      </c>
      <c r="C209" s="83" t="s">
        <v>644</v>
      </c>
      <c r="D209" s="91" t="s">
        <v>633</v>
      </c>
      <c r="E209" s="57" t="s">
        <v>604</v>
      </c>
      <c r="F209" s="93" t="s">
        <v>22</v>
      </c>
      <c r="G209" s="100" t="s">
        <v>320</v>
      </c>
      <c r="H209" s="100" t="s">
        <v>60</v>
      </c>
      <c r="I209" s="100" t="s">
        <v>27</v>
      </c>
      <c r="J209" s="100" t="s">
        <v>45</v>
      </c>
      <c r="K209" s="35"/>
      <c r="L209" s="20"/>
      <c r="M209" s="15"/>
      <c r="N209" s="15"/>
      <c r="O209" s="15"/>
      <c r="P209" s="36"/>
      <c r="Q209" s="15"/>
      <c r="R209" s="15"/>
      <c r="S209" s="57"/>
    </row>
    <row r="210" spans="1:19" ht="38.25" x14ac:dyDescent="0.2">
      <c r="A210" s="93">
        <v>191</v>
      </c>
      <c r="B210" s="90" t="s">
        <v>519</v>
      </c>
      <c r="C210" s="83" t="s">
        <v>645</v>
      </c>
      <c r="D210" s="91" t="s">
        <v>633</v>
      </c>
      <c r="E210" s="57" t="s">
        <v>646</v>
      </c>
      <c r="F210" s="93" t="s">
        <v>29</v>
      </c>
      <c r="G210" s="100" t="s">
        <v>595</v>
      </c>
      <c r="H210" s="100" t="s">
        <v>324</v>
      </c>
      <c r="I210" s="100" t="s">
        <v>25</v>
      </c>
      <c r="J210" s="100" t="s">
        <v>68</v>
      </c>
      <c r="K210" s="9"/>
      <c r="L210" s="96"/>
      <c r="M210" s="97"/>
      <c r="N210" s="97"/>
      <c r="O210" s="97"/>
      <c r="P210" s="11"/>
      <c r="Q210" s="97" t="s">
        <v>524</v>
      </c>
      <c r="R210" s="97" t="s">
        <v>651</v>
      </c>
      <c r="S210" s="99" t="s">
        <v>982</v>
      </c>
    </row>
    <row r="211" spans="1:19" ht="114.75" x14ac:dyDescent="0.2">
      <c r="A211" s="93">
        <v>192</v>
      </c>
      <c r="B211" s="90" t="s">
        <v>519</v>
      </c>
      <c r="C211" s="83" t="s">
        <v>645</v>
      </c>
      <c r="D211" s="91" t="s">
        <v>633</v>
      </c>
      <c r="E211" s="57" t="s">
        <v>594</v>
      </c>
      <c r="F211" s="93" t="s">
        <v>21</v>
      </c>
      <c r="G211" s="100" t="s">
        <v>595</v>
      </c>
      <c r="H211" s="100" t="s">
        <v>324</v>
      </c>
      <c r="I211" s="100" t="s">
        <v>25</v>
      </c>
      <c r="J211" s="100" t="s">
        <v>68</v>
      </c>
      <c r="K211" s="88"/>
      <c r="L211" s="96" t="s">
        <v>514</v>
      </c>
      <c r="M211" s="97" t="s">
        <v>954</v>
      </c>
      <c r="N211" s="97" t="s">
        <v>524</v>
      </c>
      <c r="O211" s="99"/>
      <c r="P211" s="11" t="s">
        <v>956</v>
      </c>
      <c r="Q211" s="97" t="s">
        <v>711</v>
      </c>
      <c r="R211" s="97" t="s">
        <v>583</v>
      </c>
      <c r="S211" s="99" t="s">
        <v>957</v>
      </c>
    </row>
    <row r="212" spans="1:19" ht="38.25" x14ac:dyDescent="0.2">
      <c r="A212" s="93">
        <v>193</v>
      </c>
      <c r="B212" s="90" t="s">
        <v>524</v>
      </c>
      <c r="C212" s="83" t="s">
        <v>652</v>
      </c>
      <c r="D212" s="91" t="s">
        <v>653</v>
      </c>
      <c r="E212" s="57" t="s">
        <v>654</v>
      </c>
      <c r="F212" s="93" t="s">
        <v>29</v>
      </c>
      <c r="G212" s="100" t="s">
        <v>655</v>
      </c>
      <c r="H212" s="100" t="s">
        <v>656</v>
      </c>
      <c r="I212" s="100" t="s">
        <v>61</v>
      </c>
      <c r="J212" s="100" t="s">
        <v>78</v>
      </c>
      <c r="K212" s="9"/>
      <c r="L212" s="90"/>
      <c r="M212" s="95"/>
      <c r="N212" s="97"/>
      <c r="O212" s="97"/>
      <c r="P212" s="39"/>
      <c r="Q212" s="97"/>
      <c r="R212" s="97"/>
      <c r="S212" s="99"/>
    </row>
    <row r="213" spans="1:19" ht="89.25" x14ac:dyDescent="0.2">
      <c r="A213" s="93">
        <v>194</v>
      </c>
      <c r="B213" s="90" t="s">
        <v>524</v>
      </c>
      <c r="C213" s="83" t="s">
        <v>304</v>
      </c>
      <c r="D213" s="91" t="s">
        <v>653</v>
      </c>
      <c r="E213" s="57" t="s">
        <v>663</v>
      </c>
      <c r="F213" s="93" t="s">
        <v>28</v>
      </c>
      <c r="G213" s="100" t="s">
        <v>662</v>
      </c>
      <c r="H213" s="100" t="s">
        <v>661</v>
      </c>
      <c r="I213" s="100" t="s">
        <v>44</v>
      </c>
      <c r="J213" s="100" t="s">
        <v>68</v>
      </c>
      <c r="K213" s="9"/>
      <c r="L213" s="90" t="s">
        <v>524</v>
      </c>
      <c r="M213" s="95" t="s">
        <v>715</v>
      </c>
      <c r="N213" s="97" t="s">
        <v>540</v>
      </c>
      <c r="O213" s="97"/>
      <c r="P213" s="11" t="s">
        <v>716</v>
      </c>
      <c r="Q213" s="97" t="s">
        <v>602</v>
      </c>
      <c r="R213" s="97" t="s">
        <v>618</v>
      </c>
      <c r="S213" s="99" t="s">
        <v>717</v>
      </c>
    </row>
    <row r="214" spans="1:19" ht="38.25" x14ac:dyDescent="0.2">
      <c r="A214" s="93">
        <v>195</v>
      </c>
      <c r="B214" s="90" t="s">
        <v>651</v>
      </c>
      <c r="C214" s="83" t="s">
        <v>664</v>
      </c>
      <c r="D214" s="91" t="s">
        <v>665</v>
      </c>
      <c r="E214" s="57" t="s">
        <v>666</v>
      </c>
      <c r="F214" s="93" t="s">
        <v>22</v>
      </c>
      <c r="G214" s="100" t="s">
        <v>668</v>
      </c>
      <c r="H214" s="100" t="s">
        <v>669</v>
      </c>
      <c r="I214" s="100" t="s">
        <v>44</v>
      </c>
      <c r="J214" s="100" t="s">
        <v>368</v>
      </c>
      <c r="K214" s="9"/>
      <c r="L214" s="90" t="s">
        <v>651</v>
      </c>
      <c r="M214" s="95" t="s">
        <v>720</v>
      </c>
      <c r="N214" s="97" t="s">
        <v>569</v>
      </c>
      <c r="O214" s="97"/>
      <c r="P214" s="99" t="s">
        <v>721</v>
      </c>
      <c r="Q214" s="97" t="s">
        <v>583</v>
      </c>
      <c r="R214" s="97" t="s">
        <v>602</v>
      </c>
      <c r="S214" s="99" t="s">
        <v>722</v>
      </c>
    </row>
    <row r="215" spans="1:19" ht="38.25" x14ac:dyDescent="0.2">
      <c r="A215" s="93">
        <v>196</v>
      </c>
      <c r="B215" s="90" t="s">
        <v>651</v>
      </c>
      <c r="C215" s="83" t="s">
        <v>667</v>
      </c>
      <c r="D215" s="91" t="s">
        <v>665</v>
      </c>
      <c r="E215" s="57" t="s">
        <v>666</v>
      </c>
      <c r="F215" s="93" t="s">
        <v>22</v>
      </c>
      <c r="G215" s="100" t="s">
        <v>668</v>
      </c>
      <c r="H215" s="100" t="s">
        <v>669</v>
      </c>
      <c r="I215" s="100" t="s">
        <v>44</v>
      </c>
      <c r="J215" s="100" t="s">
        <v>368</v>
      </c>
      <c r="K215" s="9"/>
      <c r="L215" s="90" t="s">
        <v>651</v>
      </c>
      <c r="M215" s="95" t="s">
        <v>720</v>
      </c>
      <c r="N215" s="97" t="s">
        <v>569</v>
      </c>
      <c r="O215" s="97"/>
      <c r="P215" s="99" t="s">
        <v>721</v>
      </c>
      <c r="Q215" s="97" t="s">
        <v>583</v>
      </c>
      <c r="R215" s="97" t="s">
        <v>602</v>
      </c>
      <c r="S215" s="99" t="s">
        <v>722</v>
      </c>
    </row>
    <row r="216" spans="1:19" ht="38.25" x14ac:dyDescent="0.2">
      <c r="A216" s="93">
        <v>197</v>
      </c>
      <c r="B216" s="90" t="s">
        <v>651</v>
      </c>
      <c r="C216" s="83" t="s">
        <v>670</v>
      </c>
      <c r="D216" s="91" t="s">
        <v>665</v>
      </c>
      <c r="E216" s="57" t="s">
        <v>671</v>
      </c>
      <c r="F216" s="93" t="s">
        <v>22</v>
      </c>
      <c r="G216" s="100" t="s">
        <v>564</v>
      </c>
      <c r="H216" s="100" t="s">
        <v>260</v>
      </c>
      <c r="I216" s="100" t="s">
        <v>61</v>
      </c>
      <c r="J216" s="100" t="s">
        <v>78</v>
      </c>
      <c r="K216" s="9"/>
      <c r="L216" s="90" t="s">
        <v>651</v>
      </c>
      <c r="M216" s="99" t="s">
        <v>710</v>
      </c>
      <c r="N216" s="99" t="s">
        <v>711</v>
      </c>
      <c r="O216" s="90" t="s">
        <v>540</v>
      </c>
      <c r="P216" s="99"/>
      <c r="Q216" s="99" t="s">
        <v>569</v>
      </c>
      <c r="R216" s="99" t="s">
        <v>602</v>
      </c>
      <c r="S216" s="99" t="s">
        <v>1149</v>
      </c>
    </row>
    <row r="217" spans="1:19" ht="140.25" x14ac:dyDescent="0.2">
      <c r="A217" s="93">
        <v>198</v>
      </c>
      <c r="B217" s="90" t="s">
        <v>651</v>
      </c>
      <c r="C217" s="83" t="s">
        <v>672</v>
      </c>
      <c r="D217" s="91" t="s">
        <v>665</v>
      </c>
      <c r="E217" s="57" t="s">
        <v>673</v>
      </c>
      <c r="F217" s="93" t="s">
        <v>21</v>
      </c>
      <c r="G217" s="100" t="s">
        <v>674</v>
      </c>
      <c r="H217" s="100" t="s">
        <v>60</v>
      </c>
      <c r="I217" s="100" t="s">
        <v>27</v>
      </c>
      <c r="J217" s="100" t="s">
        <v>45</v>
      </c>
      <c r="K217" s="9"/>
      <c r="L217" s="96" t="s">
        <v>651</v>
      </c>
      <c r="M217" s="97" t="s">
        <v>712</v>
      </c>
      <c r="N217" s="97" t="s">
        <v>569</v>
      </c>
      <c r="O217" s="97"/>
      <c r="P217" s="93" t="s">
        <v>713</v>
      </c>
      <c r="Q217" s="97" t="s">
        <v>602</v>
      </c>
      <c r="R217" s="97" t="s">
        <v>618</v>
      </c>
      <c r="S217" s="99" t="s">
        <v>714</v>
      </c>
    </row>
    <row r="218" spans="1:19" ht="25.5" x14ac:dyDescent="0.2">
      <c r="A218" s="93">
        <v>199</v>
      </c>
      <c r="B218" s="90" t="s">
        <v>651</v>
      </c>
      <c r="C218" s="83" t="s">
        <v>675</v>
      </c>
      <c r="D218" s="91" t="s">
        <v>665</v>
      </c>
      <c r="E218" s="57" t="s">
        <v>676</v>
      </c>
      <c r="F218" s="93" t="s">
        <v>22</v>
      </c>
      <c r="G218" s="100" t="s">
        <v>677</v>
      </c>
      <c r="H218" s="100" t="s">
        <v>60</v>
      </c>
      <c r="I218" s="100" t="s">
        <v>25</v>
      </c>
      <c r="J218" s="100" t="s">
        <v>45</v>
      </c>
      <c r="K218" s="26"/>
      <c r="L218" s="90"/>
      <c r="M218" s="99"/>
      <c r="N218" s="99"/>
      <c r="O218" s="57"/>
      <c r="P218" s="115"/>
      <c r="Q218" s="15"/>
      <c r="R218" s="57"/>
      <c r="S218" s="57"/>
    </row>
    <row r="219" spans="1:19" ht="38.25" x14ac:dyDescent="0.2">
      <c r="A219" s="93">
        <v>200</v>
      </c>
      <c r="B219" s="90" t="s">
        <v>651</v>
      </c>
      <c r="C219" s="83" t="s">
        <v>678</v>
      </c>
      <c r="D219" s="91" t="s">
        <v>665</v>
      </c>
      <c r="E219" s="57" t="s">
        <v>679</v>
      </c>
      <c r="F219" s="93" t="s">
        <v>29</v>
      </c>
      <c r="G219" s="100" t="s">
        <v>564</v>
      </c>
      <c r="H219" s="100" t="s">
        <v>260</v>
      </c>
      <c r="I219" s="100" t="s">
        <v>24</v>
      </c>
      <c r="J219" s="100" t="s">
        <v>78</v>
      </c>
      <c r="K219" s="9"/>
      <c r="L219" s="96"/>
      <c r="M219" s="97"/>
      <c r="N219" s="97"/>
      <c r="O219" s="97"/>
      <c r="P219" s="93"/>
      <c r="Q219" s="97"/>
      <c r="R219" s="97"/>
      <c r="S219" s="99"/>
    </row>
    <row r="220" spans="1:19" ht="25.5" x14ac:dyDescent="0.2">
      <c r="A220" s="93">
        <v>201</v>
      </c>
      <c r="B220" s="90" t="s">
        <v>651</v>
      </c>
      <c r="C220" s="83" t="s">
        <v>680</v>
      </c>
      <c r="D220" s="91" t="s">
        <v>665</v>
      </c>
      <c r="E220" s="57" t="s">
        <v>681</v>
      </c>
      <c r="F220" s="93" t="s">
        <v>22</v>
      </c>
      <c r="G220" s="100" t="s">
        <v>60</v>
      </c>
      <c r="H220" s="100" t="s">
        <v>60</v>
      </c>
      <c r="I220" s="100" t="s">
        <v>61</v>
      </c>
      <c r="J220" s="100" t="s">
        <v>68</v>
      </c>
      <c r="K220" s="9"/>
      <c r="L220" s="96"/>
      <c r="M220" s="97"/>
      <c r="N220" s="97"/>
      <c r="O220" s="97"/>
      <c r="P220" s="37"/>
      <c r="Q220" s="97"/>
      <c r="R220" s="97"/>
      <c r="S220" s="99"/>
    </row>
    <row r="221" spans="1:19" ht="89.25" x14ac:dyDescent="0.2">
      <c r="A221" s="93">
        <v>202</v>
      </c>
      <c r="B221" s="90" t="s">
        <v>651</v>
      </c>
      <c r="C221" s="83" t="s">
        <v>682</v>
      </c>
      <c r="D221" s="91" t="s">
        <v>665</v>
      </c>
      <c r="E221" s="57" t="s">
        <v>683</v>
      </c>
      <c r="F221" s="93" t="s">
        <v>28</v>
      </c>
      <c r="G221" s="100" t="s">
        <v>684</v>
      </c>
      <c r="H221" s="100" t="s">
        <v>49</v>
      </c>
      <c r="I221" s="100" t="s">
        <v>61</v>
      </c>
      <c r="J221" s="100" t="s">
        <v>78</v>
      </c>
      <c r="K221" s="9"/>
      <c r="L221" s="96"/>
      <c r="M221" s="97"/>
      <c r="N221" s="97"/>
      <c r="O221" s="97"/>
      <c r="P221" s="115"/>
      <c r="Q221" s="97"/>
      <c r="R221" s="97"/>
      <c r="S221" s="99"/>
    </row>
    <row r="222" spans="1:19" ht="38.25" x14ac:dyDescent="0.2">
      <c r="A222" s="93">
        <v>203</v>
      </c>
      <c r="B222" s="90" t="s">
        <v>651</v>
      </c>
      <c r="C222" s="83" t="s">
        <v>539</v>
      </c>
      <c r="D222" s="91" t="s">
        <v>665</v>
      </c>
      <c r="E222" s="57" t="s">
        <v>687</v>
      </c>
      <c r="F222" s="93" t="s">
        <v>29</v>
      </c>
      <c r="G222" s="100" t="s">
        <v>685</v>
      </c>
      <c r="H222" s="100" t="s">
        <v>686</v>
      </c>
      <c r="I222" s="100" t="s">
        <v>44</v>
      </c>
      <c r="J222" s="100" t="s">
        <v>68</v>
      </c>
      <c r="K222" s="98"/>
      <c r="L222" s="96"/>
      <c r="M222" s="97"/>
      <c r="N222" s="97"/>
      <c r="O222" s="97"/>
      <c r="P222" s="99"/>
      <c r="Q222" s="97"/>
      <c r="R222" s="97"/>
      <c r="S222" s="99"/>
    </row>
    <row r="223" spans="1:19" ht="51" x14ac:dyDescent="0.2">
      <c r="A223" s="93">
        <v>204</v>
      </c>
      <c r="B223" s="90" t="s">
        <v>651</v>
      </c>
      <c r="C223" s="83" t="s">
        <v>688</v>
      </c>
      <c r="D223" s="91" t="s">
        <v>665</v>
      </c>
      <c r="E223" s="57" t="s">
        <v>689</v>
      </c>
      <c r="F223" s="93" t="s">
        <v>22</v>
      </c>
      <c r="G223" s="100" t="s">
        <v>685</v>
      </c>
      <c r="H223" s="100" t="s">
        <v>686</v>
      </c>
      <c r="I223" s="100" t="s">
        <v>27</v>
      </c>
      <c r="J223" s="100" t="s">
        <v>68</v>
      </c>
      <c r="K223" s="9"/>
      <c r="L223" s="96"/>
      <c r="M223" s="97"/>
      <c r="N223" s="97"/>
      <c r="O223" s="97"/>
      <c r="P223" s="99"/>
      <c r="Q223" s="97"/>
      <c r="R223" s="97"/>
      <c r="S223" s="99"/>
    </row>
    <row r="224" spans="1:19" ht="38.25" x14ac:dyDescent="0.2">
      <c r="A224" s="93">
        <v>205</v>
      </c>
      <c r="B224" s="90" t="s">
        <v>540</v>
      </c>
      <c r="C224" s="83" t="s">
        <v>690</v>
      </c>
      <c r="D224" s="91" t="s">
        <v>691</v>
      </c>
      <c r="E224" s="57" t="s">
        <v>692</v>
      </c>
      <c r="F224" s="93" t="s">
        <v>22</v>
      </c>
      <c r="G224" s="100" t="s">
        <v>693</v>
      </c>
      <c r="H224" s="100" t="s">
        <v>145</v>
      </c>
      <c r="I224" s="100" t="s">
        <v>24</v>
      </c>
      <c r="J224" s="100" t="s">
        <v>68</v>
      </c>
      <c r="K224" s="9"/>
      <c r="L224" s="90"/>
      <c r="M224" s="95"/>
      <c r="N224" s="97"/>
      <c r="O224" s="97"/>
      <c r="P224" s="11"/>
      <c r="Q224" s="97"/>
      <c r="R224" s="97" t="s">
        <v>633</v>
      </c>
      <c r="S224" s="99" t="s">
        <v>1961</v>
      </c>
    </row>
    <row r="225" spans="1:19" ht="63.75" x14ac:dyDescent="0.2">
      <c r="A225" s="93">
        <v>206</v>
      </c>
      <c r="B225" s="90" t="s">
        <v>540</v>
      </c>
      <c r="C225" s="83" t="s">
        <v>694</v>
      </c>
      <c r="D225" s="91" t="s">
        <v>691</v>
      </c>
      <c r="E225" s="57" t="s">
        <v>695</v>
      </c>
      <c r="F225" s="93" t="s">
        <v>22</v>
      </c>
      <c r="G225" s="100" t="s">
        <v>696</v>
      </c>
      <c r="H225" s="100" t="s">
        <v>697</v>
      </c>
      <c r="I225" s="100" t="s">
        <v>61</v>
      </c>
      <c r="J225" s="100" t="s">
        <v>607</v>
      </c>
      <c r="K225" s="26"/>
      <c r="L225" s="90"/>
      <c r="M225" s="99"/>
      <c r="N225" s="99"/>
      <c r="O225" s="99"/>
      <c r="P225" s="92"/>
      <c r="Q225" s="97"/>
      <c r="R225" s="57"/>
      <c r="S225" s="57"/>
    </row>
    <row r="226" spans="1:19" ht="38.25" x14ac:dyDescent="0.2">
      <c r="A226" s="93">
        <v>207</v>
      </c>
      <c r="B226" s="90" t="s">
        <v>540</v>
      </c>
      <c r="C226" s="83" t="s">
        <v>699</v>
      </c>
      <c r="D226" s="91" t="s">
        <v>691</v>
      </c>
      <c r="E226" s="57" t="s">
        <v>698</v>
      </c>
      <c r="F226" s="93" t="s">
        <v>29</v>
      </c>
      <c r="G226" s="100" t="s">
        <v>564</v>
      </c>
      <c r="H226" s="100" t="s">
        <v>260</v>
      </c>
      <c r="I226" s="100" t="s">
        <v>25</v>
      </c>
      <c r="J226" s="100" t="s">
        <v>607</v>
      </c>
      <c r="K226" s="26"/>
      <c r="L226" s="90"/>
      <c r="M226" s="99"/>
      <c r="N226" s="99"/>
      <c r="O226" s="99"/>
      <c r="P226" s="92"/>
      <c r="Q226" s="97" t="s">
        <v>548</v>
      </c>
      <c r="R226" s="57" t="s">
        <v>569</v>
      </c>
      <c r="S226" s="57" t="s">
        <v>968</v>
      </c>
    </row>
    <row r="227" spans="1:19" ht="25.5" x14ac:dyDescent="0.2">
      <c r="A227" s="93">
        <v>208</v>
      </c>
      <c r="B227" s="90" t="s">
        <v>524</v>
      </c>
      <c r="C227" s="83" t="s">
        <v>700</v>
      </c>
      <c r="D227" s="91" t="s">
        <v>653</v>
      </c>
      <c r="E227" s="57" t="s">
        <v>681</v>
      </c>
      <c r="F227" s="93" t="s">
        <v>22</v>
      </c>
      <c r="G227" s="100" t="s">
        <v>60</v>
      </c>
      <c r="H227" s="100" t="s">
        <v>60</v>
      </c>
      <c r="I227" s="100" t="s">
        <v>61</v>
      </c>
      <c r="J227" s="100" t="s">
        <v>68</v>
      </c>
      <c r="K227" s="9"/>
      <c r="L227" s="96"/>
      <c r="M227" s="97"/>
      <c r="N227" s="97"/>
      <c r="O227" s="97"/>
      <c r="P227" s="11"/>
      <c r="Q227" s="97"/>
      <c r="R227" s="97"/>
      <c r="S227" s="99"/>
    </row>
    <row r="228" spans="1:19" ht="38.25" x14ac:dyDescent="0.2">
      <c r="A228" s="93">
        <v>209</v>
      </c>
      <c r="B228" s="90" t="s">
        <v>540</v>
      </c>
      <c r="C228" s="83" t="s">
        <v>701</v>
      </c>
      <c r="D228" s="91" t="s">
        <v>691</v>
      </c>
      <c r="E228" s="57" t="s">
        <v>703</v>
      </c>
      <c r="F228" s="93" t="s">
        <v>28</v>
      </c>
      <c r="G228" s="100" t="s">
        <v>702</v>
      </c>
      <c r="H228" s="100" t="s">
        <v>301</v>
      </c>
      <c r="I228" s="100" t="s">
        <v>61</v>
      </c>
      <c r="J228" s="100" t="s">
        <v>607</v>
      </c>
      <c r="K228" s="26"/>
      <c r="L228" s="90" t="s">
        <v>548</v>
      </c>
      <c r="M228" s="99" t="s">
        <v>1117</v>
      </c>
      <c r="N228" s="99" t="s">
        <v>583</v>
      </c>
      <c r="O228" s="90" t="s">
        <v>1119</v>
      </c>
      <c r="P228" s="92"/>
      <c r="Q228" s="99" t="s">
        <v>691</v>
      </c>
      <c r="R228" s="99" t="s">
        <v>691</v>
      </c>
      <c r="S228" s="99" t="s">
        <v>1118</v>
      </c>
    </row>
    <row r="229" spans="1:19" ht="114.75" x14ac:dyDescent="0.2">
      <c r="A229" s="93">
        <v>210</v>
      </c>
      <c r="B229" s="90" t="s">
        <v>540</v>
      </c>
      <c r="C229" s="83" t="s">
        <v>704</v>
      </c>
      <c r="D229" s="91" t="s">
        <v>691</v>
      </c>
      <c r="E229" s="57" t="s">
        <v>705</v>
      </c>
      <c r="F229" s="93" t="s">
        <v>22</v>
      </c>
      <c r="G229" s="100" t="s">
        <v>706</v>
      </c>
      <c r="H229" s="100" t="s">
        <v>661</v>
      </c>
      <c r="I229" s="100" t="s">
        <v>25</v>
      </c>
      <c r="J229" s="100" t="s">
        <v>68</v>
      </c>
      <c r="K229" s="9"/>
      <c r="L229" s="96" t="s">
        <v>548</v>
      </c>
      <c r="M229" s="97" t="s">
        <v>959</v>
      </c>
      <c r="N229" s="97" t="s">
        <v>583</v>
      </c>
      <c r="O229" s="97"/>
      <c r="P229" s="11" t="s">
        <v>958</v>
      </c>
      <c r="Q229" s="97" t="s">
        <v>602</v>
      </c>
      <c r="R229" s="97" t="s">
        <v>618</v>
      </c>
      <c r="S229" s="99" t="s">
        <v>960</v>
      </c>
    </row>
    <row r="230" spans="1:19" ht="25.5" x14ac:dyDescent="0.2">
      <c r="A230" s="93">
        <v>211</v>
      </c>
      <c r="B230" s="90" t="s">
        <v>651</v>
      </c>
      <c r="C230" s="83" t="s">
        <v>387</v>
      </c>
      <c r="D230" s="91" t="s">
        <v>665</v>
      </c>
      <c r="E230" s="57" t="s">
        <v>388</v>
      </c>
      <c r="F230" s="93" t="s">
        <v>28</v>
      </c>
      <c r="G230" s="100" t="s">
        <v>229</v>
      </c>
      <c r="H230" s="100" t="s">
        <v>67</v>
      </c>
      <c r="I230" s="100" t="s">
        <v>25</v>
      </c>
      <c r="J230" s="100" t="s">
        <v>68</v>
      </c>
      <c r="K230" s="26"/>
      <c r="L230" s="90"/>
      <c r="M230" s="99"/>
      <c r="N230" s="99"/>
      <c r="O230" s="99"/>
      <c r="P230" s="92"/>
      <c r="Q230" s="15"/>
      <c r="R230" s="57"/>
      <c r="S230" s="57"/>
    </row>
    <row r="231" spans="1:19" ht="38.25" x14ac:dyDescent="0.2">
      <c r="A231" s="93">
        <v>212</v>
      </c>
      <c r="B231" s="90" t="s">
        <v>548</v>
      </c>
      <c r="C231" s="83" t="s">
        <v>272</v>
      </c>
      <c r="D231" s="91" t="s">
        <v>729</v>
      </c>
      <c r="E231" s="57" t="s">
        <v>787</v>
      </c>
      <c r="F231" s="16" t="s">
        <v>22</v>
      </c>
      <c r="G231" s="100" t="s">
        <v>706</v>
      </c>
      <c r="H231" s="100" t="s">
        <v>661</v>
      </c>
      <c r="I231" s="100" t="s">
        <v>25</v>
      </c>
      <c r="J231" s="100" t="s">
        <v>68</v>
      </c>
      <c r="K231" s="53"/>
      <c r="L231" s="90" t="s">
        <v>548</v>
      </c>
      <c r="M231" s="99" t="s">
        <v>1120</v>
      </c>
      <c r="N231" s="99" t="s">
        <v>711</v>
      </c>
      <c r="O231" s="90" t="s">
        <v>1119</v>
      </c>
      <c r="P231" s="17"/>
      <c r="Q231" s="99" t="s">
        <v>691</v>
      </c>
      <c r="R231" s="99" t="s">
        <v>691</v>
      </c>
      <c r="S231" s="99" t="s">
        <v>1148</v>
      </c>
    </row>
    <row r="232" spans="1:19" ht="25.5" x14ac:dyDescent="0.2">
      <c r="A232" s="93">
        <v>213</v>
      </c>
      <c r="B232" s="90" t="s">
        <v>548</v>
      </c>
      <c r="C232" s="83" t="s">
        <v>726</v>
      </c>
      <c r="D232" s="91" t="s">
        <v>729</v>
      </c>
      <c r="E232" s="57" t="s">
        <v>769</v>
      </c>
      <c r="F232" s="93" t="s">
        <v>21</v>
      </c>
      <c r="G232" s="100" t="s">
        <v>730</v>
      </c>
      <c r="H232" s="100" t="s">
        <v>661</v>
      </c>
      <c r="I232" s="100" t="s">
        <v>25</v>
      </c>
      <c r="J232" s="100" t="s">
        <v>68</v>
      </c>
      <c r="K232" s="9"/>
      <c r="L232" s="90"/>
      <c r="M232" s="95"/>
      <c r="N232" s="97"/>
      <c r="O232" s="97"/>
      <c r="P232" s="86"/>
      <c r="Q232" s="97"/>
      <c r="R232" s="97"/>
      <c r="S232" s="99"/>
    </row>
    <row r="233" spans="1:19" ht="38.25" x14ac:dyDescent="0.2">
      <c r="A233" s="93">
        <v>214</v>
      </c>
      <c r="B233" s="90" t="s">
        <v>548</v>
      </c>
      <c r="C233" s="83" t="s">
        <v>727</v>
      </c>
      <c r="D233" s="91" t="s">
        <v>729</v>
      </c>
      <c r="E233" s="57" t="s">
        <v>770</v>
      </c>
      <c r="F233" s="93" t="s">
        <v>21</v>
      </c>
      <c r="G233" s="100" t="s">
        <v>364</v>
      </c>
      <c r="H233" s="16" t="s">
        <v>60</v>
      </c>
      <c r="I233" s="100" t="s">
        <v>44</v>
      </c>
      <c r="J233" s="100" t="s">
        <v>45</v>
      </c>
      <c r="K233" s="9"/>
      <c r="L233" s="96"/>
      <c r="M233" s="97"/>
      <c r="N233" s="97"/>
      <c r="O233" s="97"/>
      <c r="P233" s="99"/>
      <c r="Q233" s="97"/>
      <c r="R233" s="97"/>
      <c r="S233" s="99"/>
    </row>
    <row r="234" spans="1:19" ht="25.5" x14ac:dyDescent="0.2">
      <c r="A234" s="93">
        <v>215</v>
      </c>
      <c r="B234" s="90" t="s">
        <v>548</v>
      </c>
      <c r="C234" s="83" t="s">
        <v>728</v>
      </c>
      <c r="D234" s="91" t="s">
        <v>729</v>
      </c>
      <c r="E234" s="57" t="s">
        <v>786</v>
      </c>
      <c r="F234" s="93" t="s">
        <v>21</v>
      </c>
      <c r="G234" s="100" t="s">
        <v>731</v>
      </c>
      <c r="H234" s="16" t="s">
        <v>732</v>
      </c>
      <c r="I234" s="100" t="s">
        <v>44</v>
      </c>
      <c r="J234" s="100" t="s">
        <v>68</v>
      </c>
      <c r="K234" s="9"/>
      <c r="L234" s="90" t="s">
        <v>548</v>
      </c>
      <c r="M234" s="99" t="s">
        <v>1121</v>
      </c>
      <c r="N234" s="99" t="s">
        <v>711</v>
      </c>
      <c r="O234" s="90" t="s">
        <v>1119</v>
      </c>
      <c r="P234" s="99"/>
      <c r="Q234" s="99" t="s">
        <v>729</v>
      </c>
      <c r="R234" s="99" t="s">
        <v>729</v>
      </c>
      <c r="S234" s="99" t="s">
        <v>1122</v>
      </c>
    </row>
    <row r="235" spans="1:19" ht="38.25" x14ac:dyDescent="0.2">
      <c r="A235" s="93">
        <v>216</v>
      </c>
      <c r="B235" s="90" t="s">
        <v>548</v>
      </c>
      <c r="C235" s="83" t="s">
        <v>62</v>
      </c>
      <c r="D235" s="91" t="s">
        <v>729</v>
      </c>
      <c r="E235" s="57" t="s">
        <v>801</v>
      </c>
      <c r="F235" s="93" t="s">
        <v>28</v>
      </c>
      <c r="G235" s="100" t="s">
        <v>229</v>
      </c>
      <c r="H235" s="100" t="s">
        <v>67</v>
      </c>
      <c r="I235" s="100" t="s">
        <v>25</v>
      </c>
      <c r="J235" s="100" t="s">
        <v>68</v>
      </c>
      <c r="K235" s="24"/>
      <c r="L235" s="96"/>
      <c r="M235" s="99"/>
      <c r="N235" s="96"/>
      <c r="O235" s="99"/>
      <c r="P235" s="17"/>
      <c r="Q235" s="97"/>
      <c r="R235" s="97"/>
      <c r="S235" s="99"/>
    </row>
    <row r="236" spans="1:19" ht="38.25" x14ac:dyDescent="0.2">
      <c r="A236" s="93">
        <v>217</v>
      </c>
      <c r="B236" s="90" t="s">
        <v>548</v>
      </c>
      <c r="C236" s="83" t="s">
        <v>212</v>
      </c>
      <c r="D236" s="91" t="s">
        <v>729</v>
      </c>
      <c r="E236" s="57" t="s">
        <v>801</v>
      </c>
      <c r="F236" s="93" t="s">
        <v>28</v>
      </c>
      <c r="G236" s="100" t="s">
        <v>229</v>
      </c>
      <c r="H236" s="100" t="s">
        <v>67</v>
      </c>
      <c r="I236" s="100" t="s">
        <v>25</v>
      </c>
      <c r="J236" s="100" t="s">
        <v>68</v>
      </c>
      <c r="K236" s="27"/>
      <c r="L236" s="90"/>
      <c r="M236" s="99"/>
      <c r="N236" s="99"/>
      <c r="O236" s="99"/>
      <c r="P236" s="92"/>
      <c r="Q236" s="15"/>
      <c r="R236" s="57"/>
      <c r="S236" s="57"/>
    </row>
    <row r="237" spans="1:19" ht="25.5" x14ac:dyDescent="0.2">
      <c r="A237" s="93">
        <v>218</v>
      </c>
      <c r="B237" s="90" t="s">
        <v>569</v>
      </c>
      <c r="C237" s="83" t="s">
        <v>733</v>
      </c>
      <c r="D237" s="91" t="s">
        <v>735</v>
      </c>
      <c r="E237" s="57" t="s">
        <v>793</v>
      </c>
      <c r="F237" s="93" t="s">
        <v>28</v>
      </c>
      <c r="G237" s="100" t="s">
        <v>338</v>
      </c>
      <c r="H237" s="100" t="s">
        <v>60</v>
      </c>
      <c r="I237" s="100" t="s">
        <v>44</v>
      </c>
      <c r="J237" s="100" t="s">
        <v>45</v>
      </c>
      <c r="K237" s="9"/>
      <c r="L237" s="96"/>
      <c r="M237" s="97"/>
      <c r="N237" s="97"/>
      <c r="O237" s="97"/>
      <c r="P237" s="95"/>
      <c r="Q237" s="97"/>
      <c r="R237" s="97"/>
      <c r="S237" s="99"/>
    </row>
    <row r="238" spans="1:19" ht="38.25" x14ac:dyDescent="0.2">
      <c r="A238" s="93">
        <v>219</v>
      </c>
      <c r="B238" s="90" t="s">
        <v>569</v>
      </c>
      <c r="C238" s="83" t="s">
        <v>62</v>
      </c>
      <c r="D238" s="91" t="s">
        <v>735</v>
      </c>
      <c r="E238" s="57" t="s">
        <v>801</v>
      </c>
      <c r="F238" s="93" t="s">
        <v>28</v>
      </c>
      <c r="G238" s="100" t="s">
        <v>229</v>
      </c>
      <c r="H238" s="100" t="s">
        <v>67</v>
      </c>
      <c r="I238" s="100" t="s">
        <v>25</v>
      </c>
      <c r="J238" s="100" t="s">
        <v>68</v>
      </c>
      <c r="K238" s="26"/>
      <c r="L238" s="90"/>
      <c r="M238" s="99"/>
      <c r="N238" s="99"/>
      <c r="O238" s="57"/>
      <c r="P238" s="92"/>
      <c r="Q238" s="15"/>
      <c r="R238" s="57"/>
      <c r="S238" s="42"/>
    </row>
    <row r="239" spans="1:19" ht="38.25" x14ac:dyDescent="0.2">
      <c r="A239" s="93">
        <v>220</v>
      </c>
      <c r="B239" s="90" t="s">
        <v>569</v>
      </c>
      <c r="C239" s="83" t="s">
        <v>734</v>
      </c>
      <c r="D239" s="91" t="s">
        <v>735</v>
      </c>
      <c r="E239" s="57" t="s">
        <v>784</v>
      </c>
      <c r="F239" s="93" t="s">
        <v>22</v>
      </c>
      <c r="G239" s="100" t="s">
        <v>785</v>
      </c>
      <c r="H239" s="100" t="s">
        <v>100</v>
      </c>
      <c r="I239" s="100" t="s">
        <v>24</v>
      </c>
      <c r="J239" s="100" t="s">
        <v>607</v>
      </c>
      <c r="K239" s="26"/>
      <c r="L239" s="90" t="s">
        <v>569</v>
      </c>
      <c r="M239" s="99" t="s">
        <v>1123</v>
      </c>
      <c r="N239" s="99" t="s">
        <v>618</v>
      </c>
      <c r="O239" s="90" t="s">
        <v>665</v>
      </c>
      <c r="P239" s="92"/>
      <c r="Q239" s="99" t="s">
        <v>729</v>
      </c>
      <c r="R239" s="99" t="s">
        <v>729</v>
      </c>
      <c r="S239" s="99" t="s">
        <v>1124</v>
      </c>
    </row>
    <row r="240" spans="1:19" ht="191.25" x14ac:dyDescent="0.2">
      <c r="A240" s="93">
        <v>221</v>
      </c>
      <c r="B240" s="90" t="s">
        <v>569</v>
      </c>
      <c r="C240" s="83" t="s">
        <v>62</v>
      </c>
      <c r="D240" s="91" t="s">
        <v>735</v>
      </c>
      <c r="E240" s="57" t="s">
        <v>949</v>
      </c>
      <c r="F240" s="93" t="s">
        <v>28</v>
      </c>
      <c r="G240" s="100" t="s">
        <v>950</v>
      </c>
      <c r="H240" s="100" t="s">
        <v>91</v>
      </c>
      <c r="I240" s="100" t="s">
        <v>25</v>
      </c>
      <c r="J240" s="100" t="s">
        <v>68</v>
      </c>
      <c r="K240" s="71"/>
      <c r="L240" s="109" t="s">
        <v>569</v>
      </c>
      <c r="M240" s="110" t="s">
        <v>951</v>
      </c>
      <c r="N240" s="110" t="s">
        <v>583</v>
      </c>
      <c r="O240" s="110"/>
      <c r="P240" s="95" t="s">
        <v>952</v>
      </c>
      <c r="Q240" s="99" t="s">
        <v>633</v>
      </c>
      <c r="R240" s="99" t="s">
        <v>691</v>
      </c>
      <c r="S240" s="99" t="s">
        <v>953</v>
      </c>
    </row>
    <row r="241" spans="1:19" ht="38.25" x14ac:dyDescent="0.2">
      <c r="A241" s="93">
        <v>222</v>
      </c>
      <c r="B241" s="90" t="s">
        <v>569</v>
      </c>
      <c r="C241" s="83" t="s">
        <v>736</v>
      </c>
      <c r="D241" s="91" t="s">
        <v>735</v>
      </c>
      <c r="E241" s="57" t="s">
        <v>666</v>
      </c>
      <c r="F241" s="93" t="s">
        <v>22</v>
      </c>
      <c r="G241" s="100" t="s">
        <v>668</v>
      </c>
      <c r="H241" s="100" t="s">
        <v>669</v>
      </c>
      <c r="I241" s="100" t="s">
        <v>44</v>
      </c>
      <c r="J241" s="100" t="s">
        <v>368</v>
      </c>
      <c r="K241" s="24"/>
      <c r="L241" s="90" t="s">
        <v>651</v>
      </c>
      <c r="M241" s="95" t="s">
        <v>720</v>
      </c>
      <c r="N241" s="97" t="s">
        <v>569</v>
      </c>
      <c r="O241" s="97"/>
      <c r="P241" s="99" t="s">
        <v>721</v>
      </c>
      <c r="Q241" s="97" t="s">
        <v>583</v>
      </c>
      <c r="R241" s="97" t="s">
        <v>602</v>
      </c>
      <c r="S241" s="99" t="s">
        <v>722</v>
      </c>
    </row>
    <row r="242" spans="1:19" ht="114.75" x14ac:dyDescent="0.2">
      <c r="A242" s="93">
        <v>223</v>
      </c>
      <c r="B242" s="90" t="s">
        <v>711</v>
      </c>
      <c r="C242" s="83" t="s">
        <v>737</v>
      </c>
      <c r="D242" s="91" t="s">
        <v>740</v>
      </c>
      <c r="E242" s="57" t="s">
        <v>810</v>
      </c>
      <c r="F242" s="93" t="s">
        <v>22</v>
      </c>
      <c r="G242" s="100" t="s">
        <v>706</v>
      </c>
      <c r="H242" s="100" t="s">
        <v>661</v>
      </c>
      <c r="I242" s="100" t="s">
        <v>44</v>
      </c>
      <c r="J242" s="100" t="s">
        <v>68</v>
      </c>
      <c r="K242" s="98"/>
      <c r="L242" s="96" t="s">
        <v>711</v>
      </c>
      <c r="M242" s="97" t="s">
        <v>961</v>
      </c>
      <c r="N242" s="97" t="s">
        <v>583</v>
      </c>
      <c r="O242" s="97"/>
      <c r="P242" s="95" t="s">
        <v>962</v>
      </c>
      <c r="Q242" s="97" t="s">
        <v>602</v>
      </c>
      <c r="R242" s="97" t="s">
        <v>618</v>
      </c>
      <c r="S242" s="99" t="s">
        <v>963</v>
      </c>
    </row>
    <row r="243" spans="1:19" ht="25.5" x14ac:dyDescent="0.2">
      <c r="A243" s="93">
        <v>224</v>
      </c>
      <c r="B243" s="90" t="s">
        <v>711</v>
      </c>
      <c r="C243" s="83" t="s">
        <v>738</v>
      </c>
      <c r="D243" s="91" t="s">
        <v>740</v>
      </c>
      <c r="E243" s="57" t="s">
        <v>767</v>
      </c>
      <c r="F243" s="93" t="s">
        <v>28</v>
      </c>
      <c r="G243" s="100" t="s">
        <v>60</v>
      </c>
      <c r="H243" s="100" t="s">
        <v>556</v>
      </c>
      <c r="I243" s="100" t="s">
        <v>61</v>
      </c>
      <c r="J243" s="100" t="s">
        <v>68</v>
      </c>
      <c r="K243" s="98"/>
      <c r="L243" s="96"/>
      <c r="M243" s="97"/>
      <c r="N243" s="97"/>
      <c r="O243" s="97"/>
      <c r="P243" s="99"/>
      <c r="Q243" s="97"/>
      <c r="R243" s="97"/>
      <c r="S243" s="99"/>
    </row>
    <row r="244" spans="1:19" ht="51" x14ac:dyDescent="0.2">
      <c r="A244" s="93">
        <v>225</v>
      </c>
      <c r="B244" s="90" t="s">
        <v>711</v>
      </c>
      <c r="C244" s="83" t="s">
        <v>739</v>
      </c>
      <c r="D244" s="91" t="s">
        <v>740</v>
      </c>
      <c r="E244" s="57" t="s">
        <v>802</v>
      </c>
      <c r="F244" s="93" t="s">
        <v>22</v>
      </c>
      <c r="G244" s="100" t="s">
        <v>457</v>
      </c>
      <c r="H244" s="100" t="s">
        <v>458</v>
      </c>
      <c r="I244" s="100" t="s">
        <v>44</v>
      </c>
      <c r="J244" s="100" t="s">
        <v>68</v>
      </c>
      <c r="K244" s="10"/>
      <c r="L244" s="100" t="s">
        <v>711</v>
      </c>
      <c r="M244" s="70">
        <v>34486</v>
      </c>
      <c r="N244" s="100" t="s">
        <v>602</v>
      </c>
      <c r="O244" s="100"/>
      <c r="P244" s="92" t="s">
        <v>937</v>
      </c>
      <c r="Q244" s="99" t="s">
        <v>735</v>
      </c>
      <c r="R244" s="99" t="s">
        <v>740</v>
      </c>
      <c r="S244" s="99" t="s">
        <v>938</v>
      </c>
    </row>
    <row r="245" spans="1:19" ht="25.5" x14ac:dyDescent="0.2">
      <c r="A245" s="93">
        <v>226</v>
      </c>
      <c r="B245" s="90" t="s">
        <v>711</v>
      </c>
      <c r="C245" s="83" t="s">
        <v>741</v>
      </c>
      <c r="D245" s="91" t="s">
        <v>740</v>
      </c>
      <c r="E245" s="57" t="s">
        <v>775</v>
      </c>
      <c r="F245" s="93" t="s">
        <v>22</v>
      </c>
      <c r="G245" s="100" t="s">
        <v>677</v>
      </c>
      <c r="H245" s="100" t="s">
        <v>60</v>
      </c>
      <c r="I245" s="100" t="s">
        <v>44</v>
      </c>
      <c r="J245" s="100" t="s">
        <v>45</v>
      </c>
      <c r="K245" s="9"/>
      <c r="L245" s="96"/>
      <c r="M245" s="97"/>
      <c r="N245" s="97"/>
      <c r="O245" s="97"/>
      <c r="P245" s="93"/>
      <c r="Q245" s="97"/>
      <c r="R245" s="97"/>
      <c r="S245" s="99"/>
    </row>
    <row r="246" spans="1:19" ht="38.25" x14ac:dyDescent="0.2">
      <c r="A246" s="93">
        <v>227</v>
      </c>
      <c r="B246" s="90" t="s">
        <v>711</v>
      </c>
      <c r="C246" s="83" t="s">
        <v>271</v>
      </c>
      <c r="D246" s="91" t="s">
        <v>740</v>
      </c>
      <c r="E246" s="57" t="s">
        <v>780</v>
      </c>
      <c r="F246" s="93" t="s">
        <v>22</v>
      </c>
      <c r="G246" s="100" t="s">
        <v>504</v>
      </c>
      <c r="H246" s="100" t="s">
        <v>60</v>
      </c>
      <c r="I246" s="100" t="s">
        <v>44</v>
      </c>
      <c r="J246" s="100" t="s">
        <v>45</v>
      </c>
      <c r="K246" s="9"/>
      <c r="L246" s="90" t="s">
        <v>583</v>
      </c>
      <c r="M246" s="99" t="s">
        <v>1125</v>
      </c>
      <c r="N246" s="99" t="s">
        <v>653</v>
      </c>
      <c r="O246" s="90" t="s">
        <v>729</v>
      </c>
      <c r="P246" s="86"/>
      <c r="Q246" s="99" t="s">
        <v>735</v>
      </c>
      <c r="R246" s="99" t="s">
        <v>740</v>
      </c>
      <c r="S246" s="99" t="s">
        <v>1126</v>
      </c>
    </row>
    <row r="247" spans="1:19" ht="38.25" x14ac:dyDescent="0.2">
      <c r="A247" s="93">
        <v>228</v>
      </c>
      <c r="B247" s="90" t="s">
        <v>711</v>
      </c>
      <c r="C247" s="83" t="s">
        <v>513</v>
      </c>
      <c r="D247" s="91" t="s">
        <v>740</v>
      </c>
      <c r="E247" s="57" t="s">
        <v>771</v>
      </c>
      <c r="F247" s="93" t="s">
        <v>22</v>
      </c>
      <c r="G247" s="100" t="s">
        <v>766</v>
      </c>
      <c r="H247" s="100" t="s">
        <v>627</v>
      </c>
      <c r="I247" s="100" t="s">
        <v>44</v>
      </c>
      <c r="J247" s="100" t="s">
        <v>68</v>
      </c>
      <c r="K247" s="9"/>
      <c r="L247" s="90"/>
      <c r="M247" s="95"/>
      <c r="N247" s="97"/>
      <c r="O247" s="97"/>
      <c r="P247" s="99"/>
      <c r="Q247" s="97"/>
      <c r="R247" s="97"/>
      <c r="S247" s="99"/>
    </row>
    <row r="248" spans="1:19" ht="102" x14ac:dyDescent="0.2">
      <c r="A248" s="93">
        <v>229</v>
      </c>
      <c r="B248" s="90" t="s">
        <v>711</v>
      </c>
      <c r="C248" s="83" t="s">
        <v>742</v>
      </c>
      <c r="D248" s="91" t="s">
        <v>740</v>
      </c>
      <c r="E248" s="57" t="s">
        <v>804</v>
      </c>
      <c r="F248" s="93" t="s">
        <v>28</v>
      </c>
      <c r="G248" s="100" t="s">
        <v>805</v>
      </c>
      <c r="H248" s="100" t="s">
        <v>60</v>
      </c>
      <c r="I248" s="100" t="s">
        <v>44</v>
      </c>
      <c r="J248" s="100" t="s">
        <v>45</v>
      </c>
      <c r="K248" s="9"/>
      <c r="L248" s="90" t="s">
        <v>583</v>
      </c>
      <c r="M248" s="95" t="s">
        <v>945</v>
      </c>
      <c r="N248" s="97" t="s">
        <v>633</v>
      </c>
      <c r="O248" s="97"/>
      <c r="P248" s="41" t="s">
        <v>946</v>
      </c>
      <c r="Q248" s="97" t="s">
        <v>665</v>
      </c>
      <c r="R248" s="97" t="s">
        <v>691</v>
      </c>
      <c r="S248" s="99" t="s">
        <v>947</v>
      </c>
    </row>
    <row r="249" spans="1:19" ht="102" x14ac:dyDescent="0.2">
      <c r="A249" s="93">
        <v>230</v>
      </c>
      <c r="B249" s="90" t="s">
        <v>711</v>
      </c>
      <c r="C249" s="83" t="s">
        <v>743</v>
      </c>
      <c r="D249" s="91" t="s">
        <v>740</v>
      </c>
      <c r="E249" s="57" t="s">
        <v>806</v>
      </c>
      <c r="F249" s="93" t="s">
        <v>28</v>
      </c>
      <c r="G249" s="100" t="s">
        <v>807</v>
      </c>
      <c r="H249" s="100" t="s">
        <v>60</v>
      </c>
      <c r="I249" s="100" t="s">
        <v>44</v>
      </c>
      <c r="J249" s="100" t="s">
        <v>45</v>
      </c>
      <c r="K249" s="9"/>
      <c r="L249" s="90" t="s">
        <v>583</v>
      </c>
      <c r="M249" s="95" t="s">
        <v>942</v>
      </c>
      <c r="N249" s="97" t="s">
        <v>633</v>
      </c>
      <c r="O249" s="97"/>
      <c r="P249" s="41" t="s">
        <v>943</v>
      </c>
      <c r="Q249" s="97" t="s">
        <v>665</v>
      </c>
      <c r="R249" s="97" t="s">
        <v>691</v>
      </c>
      <c r="S249" s="99" t="s">
        <v>944</v>
      </c>
    </row>
    <row r="250" spans="1:19" ht="38.25" x14ac:dyDescent="0.2">
      <c r="A250" s="93">
        <v>231</v>
      </c>
      <c r="B250" s="90" t="s">
        <v>711</v>
      </c>
      <c r="C250" s="83" t="s">
        <v>744</v>
      </c>
      <c r="D250" s="91" t="s">
        <v>740</v>
      </c>
      <c r="E250" s="57" t="s">
        <v>768</v>
      </c>
      <c r="F250" s="93" t="s">
        <v>22</v>
      </c>
      <c r="G250" s="100" t="s">
        <v>60</v>
      </c>
      <c r="H250" s="100" t="s">
        <v>458</v>
      </c>
      <c r="I250" s="100" t="s">
        <v>61</v>
      </c>
      <c r="J250" s="16" t="s">
        <v>68</v>
      </c>
      <c r="K250" s="25"/>
      <c r="L250" s="96"/>
      <c r="M250" s="99"/>
      <c r="N250" s="97"/>
      <c r="O250" s="99"/>
      <c r="P250" s="16"/>
      <c r="Q250" s="97"/>
      <c r="R250" s="97"/>
      <c r="S250" s="99"/>
    </row>
    <row r="251" spans="1:19" ht="114.75" x14ac:dyDescent="0.2">
      <c r="A251" s="93">
        <v>232</v>
      </c>
      <c r="B251" s="90" t="s">
        <v>583</v>
      </c>
      <c r="C251" s="83" t="s">
        <v>745</v>
      </c>
      <c r="D251" s="91" t="s">
        <v>748</v>
      </c>
      <c r="E251" s="57" t="s">
        <v>808</v>
      </c>
      <c r="F251" s="93" t="s">
        <v>22</v>
      </c>
      <c r="G251" s="100" t="s">
        <v>765</v>
      </c>
      <c r="H251" s="100" t="s">
        <v>60</v>
      </c>
      <c r="I251" s="100" t="s">
        <v>44</v>
      </c>
      <c r="J251" s="100" t="s">
        <v>45</v>
      </c>
      <c r="K251" s="9"/>
      <c r="L251" s="96" t="s">
        <v>583</v>
      </c>
      <c r="M251" s="97" t="s">
        <v>934</v>
      </c>
      <c r="N251" s="97" t="s">
        <v>653</v>
      </c>
      <c r="O251" s="97"/>
      <c r="P251" s="95" t="s">
        <v>936</v>
      </c>
      <c r="Q251" s="97" t="s">
        <v>735</v>
      </c>
      <c r="R251" s="97" t="s">
        <v>740</v>
      </c>
      <c r="S251" s="99" t="s">
        <v>935</v>
      </c>
    </row>
    <row r="252" spans="1:19" ht="114.75" x14ac:dyDescent="0.2">
      <c r="A252" s="93">
        <v>233</v>
      </c>
      <c r="B252" s="90" t="s">
        <v>583</v>
      </c>
      <c r="C252" s="83" t="s">
        <v>745</v>
      </c>
      <c r="D252" s="91" t="s">
        <v>748</v>
      </c>
      <c r="E252" s="57" t="s">
        <v>809</v>
      </c>
      <c r="F252" s="93" t="s">
        <v>22</v>
      </c>
      <c r="G252" s="100" t="s">
        <v>765</v>
      </c>
      <c r="H252" s="100" t="s">
        <v>60</v>
      </c>
      <c r="I252" s="100" t="s">
        <v>44</v>
      </c>
      <c r="J252" s="100" t="s">
        <v>45</v>
      </c>
      <c r="K252" s="9"/>
      <c r="L252" s="96" t="s">
        <v>583</v>
      </c>
      <c r="M252" s="97" t="s">
        <v>934</v>
      </c>
      <c r="N252" s="97" t="s">
        <v>653</v>
      </c>
      <c r="O252" s="97"/>
      <c r="P252" s="95" t="s">
        <v>936</v>
      </c>
      <c r="Q252" s="97" t="s">
        <v>735</v>
      </c>
      <c r="R252" s="97" t="s">
        <v>740</v>
      </c>
      <c r="S252" s="99" t="s">
        <v>935</v>
      </c>
    </row>
    <row r="253" spans="1:19" ht="76.5" x14ac:dyDescent="0.2">
      <c r="A253" s="93">
        <v>234</v>
      </c>
      <c r="B253" s="90" t="s">
        <v>583</v>
      </c>
      <c r="C253" s="83" t="s">
        <v>746</v>
      </c>
      <c r="D253" s="91" t="s">
        <v>748</v>
      </c>
      <c r="E253" s="57" t="s">
        <v>803</v>
      </c>
      <c r="F253" s="16" t="s">
        <v>22</v>
      </c>
      <c r="G253" s="100" t="s">
        <v>457</v>
      </c>
      <c r="H253" s="100" t="s">
        <v>458</v>
      </c>
      <c r="I253" s="100" t="s">
        <v>44</v>
      </c>
      <c r="J253" s="100" t="s">
        <v>68</v>
      </c>
      <c r="K253" s="9"/>
      <c r="L253" s="96" t="s">
        <v>583</v>
      </c>
      <c r="M253" s="97" t="s">
        <v>939</v>
      </c>
      <c r="N253" s="97" t="s">
        <v>618</v>
      </c>
      <c r="O253" s="97"/>
      <c r="P253" s="95" t="s">
        <v>940</v>
      </c>
      <c r="Q253" s="99" t="s">
        <v>735</v>
      </c>
      <c r="R253" s="99" t="s">
        <v>740</v>
      </c>
      <c r="S253" s="99" t="s">
        <v>938</v>
      </c>
    </row>
    <row r="254" spans="1:19" ht="63.75" x14ac:dyDescent="0.2">
      <c r="A254" s="93">
        <v>235</v>
      </c>
      <c r="B254" s="90" t="s">
        <v>583</v>
      </c>
      <c r="C254" s="83" t="s">
        <v>747</v>
      </c>
      <c r="D254" s="91" t="s">
        <v>748</v>
      </c>
      <c r="E254" s="57" t="s">
        <v>776</v>
      </c>
      <c r="F254" s="93" t="s">
        <v>20</v>
      </c>
      <c r="G254" s="16" t="s">
        <v>777</v>
      </c>
      <c r="H254" s="16" t="s">
        <v>778</v>
      </c>
      <c r="I254" s="16" t="s">
        <v>61</v>
      </c>
      <c r="J254" s="16" t="s">
        <v>68</v>
      </c>
      <c r="K254" s="24"/>
      <c r="L254" s="99" t="s">
        <v>440</v>
      </c>
      <c r="M254" s="99" t="s">
        <v>440</v>
      </c>
      <c r="N254" s="99" t="s">
        <v>440</v>
      </c>
      <c r="O254" s="99" t="s">
        <v>440</v>
      </c>
      <c r="P254" s="92"/>
      <c r="Q254" s="99" t="s">
        <v>440</v>
      </c>
      <c r="R254" s="99" t="s">
        <v>440</v>
      </c>
      <c r="S254" s="99" t="s">
        <v>440</v>
      </c>
    </row>
    <row r="255" spans="1:19" ht="38.25" x14ac:dyDescent="0.2">
      <c r="A255" s="93">
        <v>236</v>
      </c>
      <c r="B255" s="90" t="s">
        <v>583</v>
      </c>
      <c r="C255" s="83" t="s">
        <v>749</v>
      </c>
      <c r="D255" s="91" t="s">
        <v>748</v>
      </c>
      <c r="E255" s="57" t="s">
        <v>794</v>
      </c>
      <c r="F255" s="93" t="s">
        <v>22</v>
      </c>
      <c r="G255" s="100" t="s">
        <v>765</v>
      </c>
      <c r="H255" s="100" t="s">
        <v>60</v>
      </c>
      <c r="I255" s="100" t="s">
        <v>44</v>
      </c>
      <c r="J255" s="100" t="s">
        <v>45</v>
      </c>
      <c r="K255" s="9"/>
      <c r="L255" s="96"/>
      <c r="M255" s="97"/>
      <c r="N255" s="97"/>
      <c r="O255" s="97"/>
      <c r="P255" s="99"/>
      <c r="Q255" s="97"/>
      <c r="R255" s="97"/>
      <c r="S255" s="99"/>
    </row>
    <row r="256" spans="1:19" ht="38.25" x14ac:dyDescent="0.2">
      <c r="A256" s="93">
        <v>237</v>
      </c>
      <c r="B256" s="90" t="s">
        <v>602</v>
      </c>
      <c r="C256" s="83" t="s">
        <v>750</v>
      </c>
      <c r="D256" s="91" t="s">
        <v>754</v>
      </c>
      <c r="E256" s="57" t="s">
        <v>788</v>
      </c>
      <c r="F256" s="16" t="s">
        <v>21</v>
      </c>
      <c r="G256" s="100" t="s">
        <v>668</v>
      </c>
      <c r="H256" s="100" t="s">
        <v>669</v>
      </c>
      <c r="I256" s="100" t="s">
        <v>61</v>
      </c>
      <c r="J256" s="100" t="s">
        <v>607</v>
      </c>
      <c r="K256" s="40"/>
      <c r="L256" s="96"/>
      <c r="M256" s="99"/>
      <c r="N256" s="97"/>
      <c r="O256" s="99"/>
      <c r="P256" s="16"/>
      <c r="Q256" s="97"/>
      <c r="R256" s="97"/>
      <c r="S256" s="99"/>
    </row>
    <row r="257" spans="1:19" ht="25.5" x14ac:dyDescent="0.2">
      <c r="A257" s="93">
        <v>238</v>
      </c>
      <c r="B257" s="90" t="s">
        <v>602</v>
      </c>
      <c r="C257" s="83" t="s">
        <v>751</v>
      </c>
      <c r="D257" s="91" t="s">
        <v>754</v>
      </c>
      <c r="E257" s="57" t="s">
        <v>789</v>
      </c>
      <c r="F257" s="93" t="s">
        <v>22</v>
      </c>
      <c r="G257" s="100" t="s">
        <v>706</v>
      </c>
      <c r="H257" s="100" t="s">
        <v>661</v>
      </c>
      <c r="I257" s="100" t="s">
        <v>44</v>
      </c>
      <c r="J257" s="100" t="s">
        <v>68</v>
      </c>
      <c r="K257" s="9"/>
      <c r="L257" s="96"/>
      <c r="M257" s="99"/>
      <c r="N257" s="97"/>
      <c r="O257" s="97"/>
      <c r="P257" s="99"/>
      <c r="Q257" s="97"/>
      <c r="R257" s="97"/>
      <c r="S257" s="99"/>
    </row>
    <row r="258" spans="1:19" ht="38.25" x14ac:dyDescent="0.2">
      <c r="A258" s="93">
        <v>239</v>
      </c>
      <c r="B258" s="90" t="s">
        <v>602</v>
      </c>
      <c r="C258" s="83" t="s">
        <v>752</v>
      </c>
      <c r="D258" s="91" t="s">
        <v>754</v>
      </c>
      <c r="E258" s="57" t="s">
        <v>779</v>
      </c>
      <c r="F258" s="93" t="s">
        <v>22</v>
      </c>
      <c r="G258" s="100" t="s">
        <v>95</v>
      </c>
      <c r="H258" s="100" t="s">
        <v>312</v>
      </c>
      <c r="I258" s="100" t="s">
        <v>44</v>
      </c>
      <c r="J258" s="100" t="s">
        <v>607</v>
      </c>
      <c r="K258" s="9"/>
      <c r="L258" s="90" t="s">
        <v>602</v>
      </c>
      <c r="M258" s="99" t="s">
        <v>1150</v>
      </c>
      <c r="N258" s="99" t="s">
        <v>653</v>
      </c>
      <c r="O258" s="99" t="s">
        <v>735</v>
      </c>
      <c r="P258" s="99"/>
      <c r="Q258" s="97" t="s">
        <v>740</v>
      </c>
      <c r="R258" s="97" t="s">
        <v>740</v>
      </c>
      <c r="S258" s="99" t="s">
        <v>1151</v>
      </c>
    </row>
    <row r="259" spans="1:19" ht="38.25" x14ac:dyDescent="0.2">
      <c r="A259" s="93">
        <v>240</v>
      </c>
      <c r="B259" s="90" t="s">
        <v>602</v>
      </c>
      <c r="C259" s="83" t="s">
        <v>753</v>
      </c>
      <c r="D259" s="91" t="s">
        <v>754</v>
      </c>
      <c r="E259" s="57" t="s">
        <v>800</v>
      </c>
      <c r="F259" s="93" t="s">
        <v>28</v>
      </c>
      <c r="G259" s="100" t="s">
        <v>765</v>
      </c>
      <c r="H259" s="100" t="s">
        <v>60</v>
      </c>
      <c r="I259" s="100" t="s">
        <v>44</v>
      </c>
      <c r="J259" s="100" t="s">
        <v>45</v>
      </c>
      <c r="K259" s="9"/>
      <c r="L259" s="96"/>
      <c r="M259" s="99"/>
      <c r="N259" s="97"/>
      <c r="O259" s="97"/>
      <c r="P259" s="99"/>
      <c r="Q259" s="97"/>
      <c r="R259" s="97"/>
      <c r="S259" s="99"/>
    </row>
    <row r="260" spans="1:19" ht="102" x14ac:dyDescent="0.2">
      <c r="A260" s="93">
        <v>241</v>
      </c>
      <c r="B260" s="90" t="s">
        <v>602</v>
      </c>
      <c r="C260" s="83" t="s">
        <v>340</v>
      </c>
      <c r="D260" s="91" t="s">
        <v>754</v>
      </c>
      <c r="E260" s="57" t="s">
        <v>803</v>
      </c>
      <c r="F260" s="16" t="s">
        <v>22</v>
      </c>
      <c r="G260" s="100" t="s">
        <v>457</v>
      </c>
      <c r="H260" s="100" t="s">
        <v>458</v>
      </c>
      <c r="I260" s="100" t="s">
        <v>44</v>
      </c>
      <c r="J260" s="100" t="s">
        <v>68</v>
      </c>
      <c r="K260" s="23"/>
      <c r="L260" s="96" t="s">
        <v>583</v>
      </c>
      <c r="M260" s="97" t="s">
        <v>939</v>
      </c>
      <c r="N260" s="97" t="s">
        <v>618</v>
      </c>
      <c r="O260" s="97"/>
      <c r="P260" s="95" t="s">
        <v>941</v>
      </c>
      <c r="Q260" s="99" t="s">
        <v>735</v>
      </c>
      <c r="R260" s="99" t="s">
        <v>740</v>
      </c>
      <c r="S260" s="99" t="s">
        <v>938</v>
      </c>
    </row>
    <row r="261" spans="1:19" ht="38.25" x14ac:dyDescent="0.2">
      <c r="A261" s="93">
        <v>242</v>
      </c>
      <c r="B261" s="90" t="s">
        <v>602</v>
      </c>
      <c r="C261" s="83" t="s">
        <v>639</v>
      </c>
      <c r="D261" s="91" t="s">
        <v>754</v>
      </c>
      <c r="E261" s="57" t="s">
        <v>772</v>
      </c>
      <c r="F261" s="93" t="s">
        <v>22</v>
      </c>
      <c r="G261" s="100" t="s">
        <v>766</v>
      </c>
      <c r="H261" s="100" t="s">
        <v>627</v>
      </c>
      <c r="I261" s="100" t="s">
        <v>44</v>
      </c>
      <c r="J261" s="100" t="s">
        <v>68</v>
      </c>
      <c r="K261" s="9"/>
      <c r="L261" s="96"/>
      <c r="M261" s="97"/>
      <c r="N261" s="97"/>
      <c r="O261" s="97"/>
      <c r="P261" s="86"/>
      <c r="Q261" s="97"/>
      <c r="R261" s="97"/>
      <c r="S261" s="99"/>
    </row>
    <row r="262" spans="1:19" ht="25.5" x14ac:dyDescent="0.2">
      <c r="A262" s="93">
        <v>243</v>
      </c>
      <c r="B262" s="90" t="s">
        <v>602</v>
      </c>
      <c r="C262" s="83" t="s">
        <v>755</v>
      </c>
      <c r="D262" s="91" t="s">
        <v>754</v>
      </c>
      <c r="E262" s="57" t="s">
        <v>796</v>
      </c>
      <c r="F262" s="93" t="s">
        <v>22</v>
      </c>
      <c r="G262" s="100" t="s">
        <v>702</v>
      </c>
      <c r="H262" s="100" t="s">
        <v>145</v>
      </c>
      <c r="I262" s="100" t="s">
        <v>61</v>
      </c>
      <c r="J262" s="100" t="s">
        <v>68</v>
      </c>
      <c r="K262" s="9"/>
      <c r="L262" s="96"/>
      <c r="M262" s="97"/>
      <c r="N262" s="97"/>
      <c r="O262" s="97"/>
      <c r="P262" s="45"/>
      <c r="Q262" s="97"/>
      <c r="R262" s="97"/>
      <c r="S262" s="99"/>
    </row>
    <row r="263" spans="1:19" ht="38.25" x14ac:dyDescent="0.2">
      <c r="A263" s="93">
        <v>244</v>
      </c>
      <c r="B263" s="90" t="s">
        <v>602</v>
      </c>
      <c r="C263" s="83" t="s">
        <v>1086</v>
      </c>
      <c r="D263" s="91" t="s">
        <v>754</v>
      </c>
      <c r="E263" s="57" t="s">
        <v>1087</v>
      </c>
      <c r="F263" s="93" t="s">
        <v>22</v>
      </c>
      <c r="G263" s="100" t="s">
        <v>1088</v>
      </c>
      <c r="H263" s="100" t="s">
        <v>622</v>
      </c>
      <c r="I263" s="100" t="s">
        <v>61</v>
      </c>
      <c r="J263" s="100" t="s">
        <v>78</v>
      </c>
      <c r="K263" s="9"/>
      <c r="L263" s="90" t="s">
        <v>602</v>
      </c>
      <c r="M263" s="99" t="s">
        <v>1152</v>
      </c>
      <c r="N263" s="99" t="s">
        <v>653</v>
      </c>
      <c r="O263" s="99" t="s">
        <v>855</v>
      </c>
      <c r="P263" s="45"/>
      <c r="Q263" s="97" t="s">
        <v>886</v>
      </c>
      <c r="R263" s="97" t="s">
        <v>904</v>
      </c>
      <c r="S263" s="99" t="s">
        <v>1153</v>
      </c>
    </row>
    <row r="264" spans="1:19" ht="25.5" x14ac:dyDescent="0.2">
      <c r="A264" s="93">
        <v>245</v>
      </c>
      <c r="B264" s="90" t="s">
        <v>618</v>
      </c>
      <c r="C264" s="83" t="s">
        <v>726</v>
      </c>
      <c r="D264" s="91" t="s">
        <v>757</v>
      </c>
      <c r="E264" s="57" t="s">
        <v>790</v>
      </c>
      <c r="F264" s="93" t="s">
        <v>22</v>
      </c>
      <c r="G264" s="100" t="s">
        <v>59</v>
      </c>
      <c r="H264" s="100" t="s">
        <v>60</v>
      </c>
      <c r="I264" s="100" t="s">
        <v>44</v>
      </c>
      <c r="J264" s="100" t="s">
        <v>45</v>
      </c>
      <c r="K264" s="9"/>
      <c r="L264" s="96"/>
      <c r="M264" s="97"/>
      <c r="N264" s="97"/>
      <c r="O264" s="97"/>
      <c r="P264" s="45"/>
      <c r="Q264" s="97"/>
      <c r="R264" s="97"/>
      <c r="S264" s="99"/>
    </row>
    <row r="265" spans="1:19" ht="25.5" x14ac:dyDescent="0.2">
      <c r="A265" s="93">
        <v>246</v>
      </c>
      <c r="B265" s="90" t="s">
        <v>618</v>
      </c>
      <c r="C265" s="83" t="s">
        <v>756</v>
      </c>
      <c r="D265" s="91" t="s">
        <v>757</v>
      </c>
      <c r="E265" s="57" t="s">
        <v>795</v>
      </c>
      <c r="F265" s="93" t="s">
        <v>22</v>
      </c>
      <c r="G265" s="100" t="s">
        <v>59</v>
      </c>
      <c r="H265" s="100" t="s">
        <v>60</v>
      </c>
      <c r="I265" s="100" t="s">
        <v>44</v>
      </c>
      <c r="J265" s="100" t="s">
        <v>45</v>
      </c>
      <c r="K265" s="9"/>
      <c r="L265" s="96"/>
      <c r="M265" s="97"/>
      <c r="N265" s="97"/>
      <c r="O265" s="97"/>
      <c r="P265" s="99"/>
      <c r="Q265" s="97"/>
      <c r="R265" s="97"/>
      <c r="S265" s="99"/>
    </row>
    <row r="266" spans="1:19" ht="38.25" x14ac:dyDescent="0.2">
      <c r="A266" s="93">
        <v>247</v>
      </c>
      <c r="B266" s="90" t="s">
        <v>618</v>
      </c>
      <c r="C266" s="83" t="s">
        <v>758</v>
      </c>
      <c r="D266" s="91" t="s">
        <v>757</v>
      </c>
      <c r="E266" s="57" t="s">
        <v>774</v>
      </c>
      <c r="F266" s="16" t="s">
        <v>29</v>
      </c>
      <c r="G266" s="100" t="s">
        <v>773</v>
      </c>
      <c r="H266" s="100" t="s">
        <v>463</v>
      </c>
      <c r="I266" s="100" t="s">
        <v>61</v>
      </c>
      <c r="J266" s="100" t="s">
        <v>78</v>
      </c>
      <c r="K266" s="23"/>
      <c r="L266" s="96"/>
      <c r="M266" s="99"/>
      <c r="N266" s="97"/>
      <c r="O266" s="97"/>
      <c r="P266" s="99"/>
      <c r="Q266" s="97"/>
      <c r="R266" s="97"/>
      <c r="S266" s="99"/>
    </row>
    <row r="267" spans="1:19" ht="25.5" x14ac:dyDescent="0.2">
      <c r="A267" s="93">
        <v>248</v>
      </c>
      <c r="B267" s="90" t="s">
        <v>618</v>
      </c>
      <c r="C267" s="83" t="s">
        <v>759</v>
      </c>
      <c r="D267" s="91" t="s">
        <v>757</v>
      </c>
      <c r="E267" s="57" t="s">
        <v>799</v>
      </c>
      <c r="F267" s="93" t="s">
        <v>21</v>
      </c>
      <c r="G267" s="100" t="s">
        <v>256</v>
      </c>
      <c r="H267" s="100" t="s">
        <v>556</v>
      </c>
      <c r="I267" s="100" t="s">
        <v>61</v>
      </c>
      <c r="J267" s="100" t="s">
        <v>68</v>
      </c>
      <c r="K267" s="9"/>
      <c r="L267" s="90"/>
      <c r="M267" s="95"/>
      <c r="N267" s="97"/>
      <c r="O267" s="97"/>
      <c r="P267" s="38"/>
      <c r="Q267" s="97"/>
      <c r="R267" s="97"/>
      <c r="S267" s="99"/>
    </row>
    <row r="268" spans="1:19" ht="38.25" x14ac:dyDescent="0.2">
      <c r="A268" s="93">
        <v>249</v>
      </c>
      <c r="B268" s="90" t="s">
        <v>618</v>
      </c>
      <c r="C268" s="83" t="s">
        <v>760</v>
      </c>
      <c r="D268" s="91" t="s">
        <v>757</v>
      </c>
      <c r="E268" s="57" t="s">
        <v>791</v>
      </c>
      <c r="F268" s="93" t="s">
        <v>28</v>
      </c>
      <c r="G268" s="100" t="s">
        <v>60</v>
      </c>
      <c r="H268" s="100" t="s">
        <v>145</v>
      </c>
      <c r="I268" s="100" t="s">
        <v>61</v>
      </c>
      <c r="J268" s="100" t="s">
        <v>68</v>
      </c>
      <c r="K268" s="9"/>
      <c r="L268" s="96"/>
      <c r="M268" s="97"/>
      <c r="N268" s="97"/>
      <c r="O268" s="97"/>
      <c r="P268" s="45"/>
      <c r="Q268" s="97"/>
      <c r="R268" s="97"/>
      <c r="S268" s="99"/>
    </row>
    <row r="269" spans="1:19" ht="127.5" x14ac:dyDescent="0.2">
      <c r="A269" s="93">
        <v>250</v>
      </c>
      <c r="B269" s="90" t="s">
        <v>618</v>
      </c>
      <c r="C269" s="83" t="s">
        <v>206</v>
      </c>
      <c r="D269" s="91" t="s">
        <v>757</v>
      </c>
      <c r="E269" s="57" t="s">
        <v>819</v>
      </c>
      <c r="F269" s="93" t="s">
        <v>28</v>
      </c>
      <c r="G269" s="100" t="s">
        <v>765</v>
      </c>
      <c r="H269" s="100" t="s">
        <v>60</v>
      </c>
      <c r="I269" s="100" t="s">
        <v>44</v>
      </c>
      <c r="J269" s="100" t="s">
        <v>45</v>
      </c>
      <c r="K269" s="9"/>
      <c r="L269" s="96" t="s">
        <v>633</v>
      </c>
      <c r="M269" s="97" t="s">
        <v>931</v>
      </c>
      <c r="N269" s="97" t="s">
        <v>665</v>
      </c>
      <c r="O269" s="97"/>
      <c r="P269" s="95" t="s">
        <v>932</v>
      </c>
      <c r="Q269" s="97" t="s">
        <v>735</v>
      </c>
      <c r="R269" s="97" t="s">
        <v>740</v>
      </c>
      <c r="S269" s="99" t="s">
        <v>933</v>
      </c>
    </row>
    <row r="270" spans="1:19" ht="38.25" x14ac:dyDescent="0.2">
      <c r="A270" s="93">
        <v>251</v>
      </c>
      <c r="B270" s="90" t="s">
        <v>618</v>
      </c>
      <c r="C270" s="83" t="s">
        <v>761</v>
      </c>
      <c r="D270" s="91" t="s">
        <v>757</v>
      </c>
      <c r="E270" s="57" t="s">
        <v>797</v>
      </c>
      <c r="F270" s="93" t="s">
        <v>28</v>
      </c>
      <c r="G270" s="100" t="s">
        <v>798</v>
      </c>
      <c r="H270" s="100" t="s">
        <v>60</v>
      </c>
      <c r="I270" s="100" t="s">
        <v>44</v>
      </c>
      <c r="J270" s="100" t="s">
        <v>45</v>
      </c>
      <c r="K270" s="9"/>
      <c r="L270" s="96"/>
      <c r="M270" s="97"/>
      <c r="N270" s="97"/>
      <c r="O270" s="97"/>
      <c r="P270" s="45"/>
      <c r="Q270" s="97"/>
      <c r="R270" s="97"/>
      <c r="S270" s="99"/>
    </row>
    <row r="271" spans="1:19" ht="38.25" x14ac:dyDescent="0.2">
      <c r="A271" s="93">
        <v>252</v>
      </c>
      <c r="B271" s="90" t="s">
        <v>618</v>
      </c>
      <c r="C271" s="83" t="s">
        <v>762</v>
      </c>
      <c r="D271" s="91" t="s">
        <v>757</v>
      </c>
      <c r="E271" s="57" t="s">
        <v>783</v>
      </c>
      <c r="F271" s="93" t="s">
        <v>22</v>
      </c>
      <c r="G271" s="100" t="s">
        <v>99</v>
      </c>
      <c r="H271" s="100" t="s">
        <v>100</v>
      </c>
      <c r="I271" s="100" t="s">
        <v>61</v>
      </c>
      <c r="J271" s="100" t="s">
        <v>607</v>
      </c>
      <c r="K271" s="9"/>
      <c r="L271" s="90" t="s">
        <v>618</v>
      </c>
      <c r="M271" s="99" t="s">
        <v>1154</v>
      </c>
      <c r="N271" s="99" t="s">
        <v>665</v>
      </c>
      <c r="O271" s="99" t="s">
        <v>735</v>
      </c>
      <c r="P271" s="99"/>
      <c r="Q271" s="96" t="s">
        <v>740</v>
      </c>
      <c r="R271" s="96" t="s">
        <v>740</v>
      </c>
      <c r="S271" s="99" t="s">
        <v>1155</v>
      </c>
    </row>
    <row r="272" spans="1:19" ht="38.25" x14ac:dyDescent="0.2">
      <c r="A272" s="93">
        <v>253</v>
      </c>
      <c r="B272" s="90" t="s">
        <v>618</v>
      </c>
      <c r="C272" s="83" t="s">
        <v>763</v>
      </c>
      <c r="D272" s="91" t="s">
        <v>757</v>
      </c>
      <c r="E272" s="57" t="s">
        <v>781</v>
      </c>
      <c r="F272" s="93" t="s">
        <v>22</v>
      </c>
      <c r="G272" s="100" t="s">
        <v>782</v>
      </c>
      <c r="H272" s="100" t="s">
        <v>49</v>
      </c>
      <c r="I272" s="100" t="s">
        <v>61</v>
      </c>
      <c r="J272" s="100" t="s">
        <v>607</v>
      </c>
      <c r="K272" s="9"/>
      <c r="L272" s="90" t="s">
        <v>618</v>
      </c>
      <c r="M272" s="99" t="s">
        <v>1156</v>
      </c>
      <c r="N272" s="99" t="s">
        <v>665</v>
      </c>
      <c r="O272" s="99" t="s">
        <v>748</v>
      </c>
      <c r="P272" s="83"/>
      <c r="Q272" s="96" t="s">
        <v>754</v>
      </c>
      <c r="R272" s="96" t="s">
        <v>757</v>
      </c>
      <c r="S272" s="99" t="s">
        <v>1157</v>
      </c>
    </row>
    <row r="273" spans="1:19" ht="38.25" x14ac:dyDescent="0.2">
      <c r="A273" s="93">
        <v>254</v>
      </c>
      <c r="B273" s="90" t="s">
        <v>618</v>
      </c>
      <c r="C273" s="83" t="s">
        <v>764</v>
      </c>
      <c r="D273" s="91" t="s">
        <v>757</v>
      </c>
      <c r="E273" s="57" t="s">
        <v>792</v>
      </c>
      <c r="F273" s="93" t="s">
        <v>28</v>
      </c>
      <c r="G273" s="100" t="s">
        <v>765</v>
      </c>
      <c r="H273" s="100" t="s">
        <v>60</v>
      </c>
      <c r="I273" s="100" t="s">
        <v>44</v>
      </c>
      <c r="J273" s="100" t="s">
        <v>45</v>
      </c>
      <c r="K273" s="9"/>
      <c r="L273" s="96"/>
      <c r="M273" s="97"/>
      <c r="N273" s="97"/>
      <c r="O273" s="97"/>
      <c r="P273" s="48"/>
      <c r="Q273" s="97"/>
      <c r="R273" s="97"/>
      <c r="S273" s="99"/>
    </row>
    <row r="274" spans="1:19" ht="84" x14ac:dyDescent="0.2">
      <c r="A274" s="93">
        <v>255</v>
      </c>
      <c r="B274" s="90" t="s">
        <v>633</v>
      </c>
      <c r="C274" s="83" t="s">
        <v>811</v>
      </c>
      <c r="D274" s="91" t="s">
        <v>812</v>
      </c>
      <c r="E274" s="57" t="s">
        <v>813</v>
      </c>
      <c r="F274" s="93" t="s">
        <v>28</v>
      </c>
      <c r="G274" s="100" t="s">
        <v>814</v>
      </c>
      <c r="H274" s="100" t="s">
        <v>60</v>
      </c>
      <c r="I274" s="100" t="s">
        <v>27</v>
      </c>
      <c r="J274" s="100" t="s">
        <v>45</v>
      </c>
      <c r="K274" s="9"/>
      <c r="L274" s="96" t="s">
        <v>633</v>
      </c>
      <c r="M274" s="97" t="s">
        <v>1286</v>
      </c>
      <c r="N274" s="97" t="s">
        <v>691</v>
      </c>
      <c r="O274" s="97" t="s">
        <v>735</v>
      </c>
      <c r="P274" s="45" t="s">
        <v>1285</v>
      </c>
      <c r="Q274" s="97" t="s">
        <v>812</v>
      </c>
      <c r="R274" s="97" t="s">
        <v>812</v>
      </c>
      <c r="S274" s="99" t="s">
        <v>1287</v>
      </c>
    </row>
    <row r="275" spans="1:19" ht="140.25" x14ac:dyDescent="0.2">
      <c r="A275" s="93">
        <v>256</v>
      </c>
      <c r="B275" s="90" t="s">
        <v>633</v>
      </c>
      <c r="C275" s="83" t="s">
        <v>815</v>
      </c>
      <c r="D275" s="91" t="s">
        <v>812</v>
      </c>
      <c r="E275" s="57" t="s">
        <v>816</v>
      </c>
      <c r="F275" s="93" t="s">
        <v>22</v>
      </c>
      <c r="G275" s="100" t="s">
        <v>403</v>
      </c>
      <c r="H275" s="100" t="s">
        <v>611</v>
      </c>
      <c r="I275" s="100" t="s">
        <v>24</v>
      </c>
      <c r="J275" s="100" t="s">
        <v>68</v>
      </c>
      <c r="K275" s="9"/>
      <c r="L275" s="96" t="s">
        <v>633</v>
      </c>
      <c r="M275" s="97" t="s">
        <v>1292</v>
      </c>
      <c r="N275" s="97" t="s">
        <v>691</v>
      </c>
      <c r="O275" s="97" t="s">
        <v>691</v>
      </c>
      <c r="P275" s="95" t="s">
        <v>1291</v>
      </c>
      <c r="Q275" s="97" t="s">
        <v>735</v>
      </c>
      <c r="R275" s="97" t="s">
        <v>748</v>
      </c>
      <c r="S275" s="99" t="s">
        <v>1293</v>
      </c>
    </row>
    <row r="276" spans="1:19" ht="102" x14ac:dyDescent="0.2">
      <c r="A276" s="93">
        <v>257</v>
      </c>
      <c r="B276" s="90" t="s">
        <v>633</v>
      </c>
      <c r="C276" s="83" t="s">
        <v>817</v>
      </c>
      <c r="D276" s="91" t="s">
        <v>812</v>
      </c>
      <c r="E276" s="57" t="s">
        <v>818</v>
      </c>
      <c r="F276" s="93" t="s">
        <v>22</v>
      </c>
      <c r="G276" s="100" t="s">
        <v>584</v>
      </c>
      <c r="H276" s="100" t="s">
        <v>60</v>
      </c>
      <c r="I276" s="100" t="s">
        <v>44</v>
      </c>
      <c r="J276" s="100" t="s">
        <v>45</v>
      </c>
      <c r="K276" s="9"/>
      <c r="L276" s="96" t="s">
        <v>653</v>
      </c>
      <c r="M276" s="97" t="s">
        <v>1289</v>
      </c>
      <c r="N276" s="97" t="s">
        <v>729</v>
      </c>
      <c r="O276" s="97" t="s">
        <v>735</v>
      </c>
      <c r="P276" s="115" t="s">
        <v>1288</v>
      </c>
      <c r="Q276" s="97" t="s">
        <v>757</v>
      </c>
      <c r="R276" s="97" t="s">
        <v>812</v>
      </c>
      <c r="S276" s="99" t="s">
        <v>1290</v>
      </c>
    </row>
    <row r="277" spans="1:19" ht="38.25" x14ac:dyDescent="0.2">
      <c r="A277" s="93">
        <v>258</v>
      </c>
      <c r="B277" s="90" t="s">
        <v>633</v>
      </c>
      <c r="C277" s="83" t="s">
        <v>817</v>
      </c>
      <c r="D277" s="91" t="s">
        <v>812</v>
      </c>
      <c r="E277" s="57" t="s">
        <v>819</v>
      </c>
      <c r="F277" s="93" t="s">
        <v>29</v>
      </c>
      <c r="G277" s="100" t="s">
        <v>765</v>
      </c>
      <c r="H277" s="100" t="s">
        <v>60</v>
      </c>
      <c r="I277" s="100" t="s">
        <v>44</v>
      </c>
      <c r="J277" s="100" t="s">
        <v>45</v>
      </c>
      <c r="K277" s="9"/>
      <c r="L277" s="90"/>
      <c r="M277" s="95"/>
      <c r="N277" s="97"/>
      <c r="O277" s="97"/>
      <c r="P277" s="115"/>
      <c r="Q277" s="97" t="s">
        <v>665</v>
      </c>
      <c r="R277" s="97" t="s">
        <v>691</v>
      </c>
      <c r="S277" s="99" t="s">
        <v>948</v>
      </c>
    </row>
    <row r="278" spans="1:19" ht="63.75" x14ac:dyDescent="0.2">
      <c r="A278" s="93">
        <v>259</v>
      </c>
      <c r="B278" s="90" t="s">
        <v>633</v>
      </c>
      <c r="C278" s="83" t="s">
        <v>820</v>
      </c>
      <c r="D278" s="91" t="s">
        <v>812</v>
      </c>
      <c r="E278" s="57" t="s">
        <v>821</v>
      </c>
      <c r="F278" s="93" t="s">
        <v>34</v>
      </c>
      <c r="G278" s="100" t="s">
        <v>822</v>
      </c>
      <c r="H278" s="100" t="s">
        <v>556</v>
      </c>
      <c r="I278" s="100" t="s">
        <v>61</v>
      </c>
      <c r="J278" s="100" t="s">
        <v>826</v>
      </c>
      <c r="K278" s="9"/>
      <c r="L278" s="90"/>
      <c r="M278" s="95"/>
      <c r="N278" s="97"/>
      <c r="O278" s="97"/>
      <c r="P278" s="95"/>
      <c r="Q278" s="97"/>
      <c r="R278" s="97"/>
      <c r="S278" s="99"/>
    </row>
    <row r="279" spans="1:19" ht="38.25" x14ac:dyDescent="0.2">
      <c r="A279" s="93">
        <v>260</v>
      </c>
      <c r="B279" s="90" t="s">
        <v>633</v>
      </c>
      <c r="C279" s="83" t="s">
        <v>336</v>
      </c>
      <c r="D279" s="91" t="s">
        <v>812</v>
      </c>
      <c r="E279" s="57" t="s">
        <v>823</v>
      </c>
      <c r="F279" s="93" t="s">
        <v>22</v>
      </c>
      <c r="G279" s="100" t="s">
        <v>59</v>
      </c>
      <c r="H279" s="100" t="s">
        <v>60</v>
      </c>
      <c r="I279" s="100" t="s">
        <v>25</v>
      </c>
      <c r="J279" s="100" t="s">
        <v>45</v>
      </c>
      <c r="K279" s="9"/>
      <c r="L279" s="96"/>
      <c r="M279" s="97"/>
      <c r="N279" s="97"/>
      <c r="O279" s="97"/>
      <c r="P279" s="99"/>
      <c r="Q279" s="97"/>
      <c r="R279" s="97"/>
      <c r="S279" s="99"/>
    </row>
    <row r="280" spans="1:19" ht="25.5" x14ac:dyDescent="0.2">
      <c r="A280" s="93">
        <v>261</v>
      </c>
      <c r="B280" s="90" t="s">
        <v>633</v>
      </c>
      <c r="C280" s="83" t="s">
        <v>824</v>
      </c>
      <c r="D280" s="91" t="s">
        <v>812</v>
      </c>
      <c r="E280" s="57" t="s">
        <v>825</v>
      </c>
      <c r="F280" s="93" t="s">
        <v>22</v>
      </c>
      <c r="G280" s="100" t="s">
        <v>282</v>
      </c>
      <c r="H280" s="100" t="s">
        <v>324</v>
      </c>
      <c r="I280" s="100" t="s">
        <v>25</v>
      </c>
      <c r="J280" s="100" t="s">
        <v>68</v>
      </c>
      <c r="K280" s="9"/>
      <c r="L280" s="96"/>
      <c r="M280" s="97"/>
      <c r="N280" s="97"/>
      <c r="O280" s="97"/>
      <c r="P280" s="45"/>
      <c r="Q280" s="97"/>
      <c r="R280" s="97"/>
      <c r="S280" s="99"/>
    </row>
    <row r="281" spans="1:19" ht="25.5" x14ac:dyDescent="0.2">
      <c r="A281" s="93">
        <v>262</v>
      </c>
      <c r="B281" s="90" t="s">
        <v>633</v>
      </c>
      <c r="C281" s="83" t="s">
        <v>561</v>
      </c>
      <c r="D281" s="91" t="s">
        <v>812</v>
      </c>
      <c r="E281" s="57" t="s">
        <v>827</v>
      </c>
      <c r="F281" s="93" t="s">
        <v>22</v>
      </c>
      <c r="G281" s="100" t="s">
        <v>730</v>
      </c>
      <c r="H281" s="100" t="s">
        <v>661</v>
      </c>
      <c r="I281" s="100" t="s">
        <v>25</v>
      </c>
      <c r="J281" s="100" t="s">
        <v>68</v>
      </c>
      <c r="K281" s="9"/>
      <c r="L281" s="96"/>
      <c r="M281" s="97"/>
      <c r="N281" s="97"/>
      <c r="O281" s="97"/>
      <c r="P281" s="86"/>
      <c r="Q281" s="97"/>
      <c r="R281" s="97"/>
      <c r="S281" s="99"/>
    </row>
    <row r="282" spans="1:19" ht="25.5" x14ac:dyDescent="0.2">
      <c r="A282" s="93">
        <v>263</v>
      </c>
      <c r="B282" s="90" t="s">
        <v>653</v>
      </c>
      <c r="C282" s="83" t="s">
        <v>828</v>
      </c>
      <c r="D282" s="91" t="s">
        <v>829</v>
      </c>
      <c r="E282" s="57" t="s">
        <v>830</v>
      </c>
      <c r="F282" s="93" t="s">
        <v>28</v>
      </c>
      <c r="G282" s="100" t="s">
        <v>831</v>
      </c>
      <c r="H282" s="100" t="s">
        <v>832</v>
      </c>
      <c r="I282" s="100" t="s">
        <v>25</v>
      </c>
      <c r="J282" s="100" t="s">
        <v>68</v>
      </c>
      <c r="K282" s="26"/>
      <c r="L282" s="90"/>
      <c r="M282" s="99"/>
      <c r="N282" s="99"/>
      <c r="O282" s="99"/>
      <c r="P282" s="76"/>
      <c r="Q282" s="15"/>
      <c r="R282" s="57"/>
      <c r="S282" s="57"/>
    </row>
    <row r="283" spans="1:19" ht="25.5" x14ac:dyDescent="0.2">
      <c r="A283" s="93">
        <v>264</v>
      </c>
      <c r="B283" s="90" t="s">
        <v>653</v>
      </c>
      <c r="C283" s="83" t="s">
        <v>833</v>
      </c>
      <c r="D283" s="91" t="s">
        <v>829</v>
      </c>
      <c r="E283" s="57" t="s">
        <v>834</v>
      </c>
      <c r="F283" s="93" t="s">
        <v>22</v>
      </c>
      <c r="G283" s="100" t="s">
        <v>282</v>
      </c>
      <c r="H283" s="100" t="s">
        <v>324</v>
      </c>
      <c r="I283" s="100" t="s">
        <v>25</v>
      </c>
      <c r="J283" s="100" t="s">
        <v>68</v>
      </c>
      <c r="K283" s="9"/>
      <c r="L283" s="90"/>
      <c r="M283" s="95"/>
      <c r="N283" s="97"/>
      <c r="O283" s="97"/>
      <c r="P283" s="95"/>
      <c r="Q283" s="97"/>
      <c r="R283" s="97"/>
      <c r="S283" s="99"/>
    </row>
    <row r="284" spans="1:19" ht="38.25" x14ac:dyDescent="0.2">
      <c r="A284" s="93">
        <v>265</v>
      </c>
      <c r="B284" s="90" t="s">
        <v>653</v>
      </c>
      <c r="C284" s="83" t="s">
        <v>835</v>
      </c>
      <c r="D284" s="91" t="s">
        <v>829</v>
      </c>
      <c r="E284" s="57" t="s">
        <v>791</v>
      </c>
      <c r="F284" s="93" t="s">
        <v>28</v>
      </c>
      <c r="G284" s="100" t="s">
        <v>60</v>
      </c>
      <c r="H284" s="100" t="s">
        <v>145</v>
      </c>
      <c r="I284" s="100" t="s">
        <v>61</v>
      </c>
      <c r="J284" s="100" t="s">
        <v>68</v>
      </c>
      <c r="K284" s="9"/>
      <c r="L284" s="90"/>
      <c r="M284" s="95"/>
      <c r="N284" s="97"/>
      <c r="O284" s="97"/>
      <c r="P284" s="38"/>
      <c r="Q284" s="97"/>
      <c r="R284" s="97"/>
      <c r="S284" s="99"/>
    </row>
    <row r="285" spans="1:19" ht="25.5" x14ac:dyDescent="0.2">
      <c r="A285" s="93">
        <v>266</v>
      </c>
      <c r="B285" s="90" t="s">
        <v>653</v>
      </c>
      <c r="C285" s="83" t="s">
        <v>836</v>
      </c>
      <c r="D285" s="91" t="s">
        <v>829</v>
      </c>
      <c r="E285" s="57" t="s">
        <v>837</v>
      </c>
      <c r="F285" s="93" t="s">
        <v>22</v>
      </c>
      <c r="G285" s="100" t="s">
        <v>60</v>
      </c>
      <c r="H285" s="100" t="s">
        <v>67</v>
      </c>
      <c r="I285" s="100" t="s">
        <v>24</v>
      </c>
      <c r="J285" s="100" t="s">
        <v>68</v>
      </c>
      <c r="K285" s="9"/>
      <c r="L285" s="90" t="s">
        <v>665</v>
      </c>
      <c r="M285" s="99" t="s">
        <v>1158</v>
      </c>
      <c r="N285" s="99" t="s">
        <v>735</v>
      </c>
      <c r="O285" s="90" t="s">
        <v>754</v>
      </c>
      <c r="P285" s="99"/>
      <c r="Q285" s="96" t="s">
        <v>812</v>
      </c>
      <c r="R285" s="96" t="s">
        <v>829</v>
      </c>
      <c r="S285" s="99" t="s">
        <v>1159</v>
      </c>
    </row>
    <row r="286" spans="1:19" ht="39" customHeight="1" x14ac:dyDescent="0.2">
      <c r="A286" s="93">
        <v>267</v>
      </c>
      <c r="B286" s="90" t="s">
        <v>653</v>
      </c>
      <c r="C286" s="83" t="s">
        <v>513</v>
      </c>
      <c r="D286" s="91" t="s">
        <v>829</v>
      </c>
      <c r="E286" s="57" t="s">
        <v>838</v>
      </c>
      <c r="F286" s="93" t="s">
        <v>28</v>
      </c>
      <c r="G286" s="100" t="s">
        <v>589</v>
      </c>
      <c r="H286" s="100" t="s">
        <v>324</v>
      </c>
      <c r="I286" s="100" t="s">
        <v>44</v>
      </c>
      <c r="J286" s="100" t="s">
        <v>68</v>
      </c>
      <c r="K286" s="9"/>
      <c r="L286" s="96"/>
      <c r="M286" s="97"/>
      <c r="N286" s="97"/>
      <c r="O286" s="97"/>
      <c r="P286" s="115"/>
      <c r="Q286" s="97"/>
      <c r="R286" s="97"/>
      <c r="S286" s="99"/>
    </row>
    <row r="287" spans="1:19" ht="63.75" x14ac:dyDescent="0.2">
      <c r="A287" s="93">
        <v>268</v>
      </c>
      <c r="B287" s="90" t="s">
        <v>653</v>
      </c>
      <c r="C287" s="83" t="s">
        <v>839</v>
      </c>
      <c r="D287" s="91" t="s">
        <v>829</v>
      </c>
      <c r="E287" s="57" t="s">
        <v>840</v>
      </c>
      <c r="F287" s="93" t="s">
        <v>22</v>
      </c>
      <c r="G287" s="100" t="s">
        <v>841</v>
      </c>
      <c r="H287" s="100" t="s">
        <v>60</v>
      </c>
      <c r="I287" s="100" t="s">
        <v>24</v>
      </c>
      <c r="J287" s="100" t="s">
        <v>68</v>
      </c>
      <c r="K287" s="9"/>
      <c r="L287" s="90" t="s">
        <v>665</v>
      </c>
      <c r="M287" s="95" t="s">
        <v>1275</v>
      </c>
      <c r="N287" s="97" t="s">
        <v>735</v>
      </c>
      <c r="O287" s="97" t="s">
        <v>748</v>
      </c>
      <c r="P287" s="41" t="s">
        <v>1274</v>
      </c>
      <c r="Q287" s="97" t="s">
        <v>757</v>
      </c>
      <c r="R287" s="97" t="s">
        <v>812</v>
      </c>
      <c r="S287" s="99" t="s">
        <v>1276</v>
      </c>
    </row>
    <row r="288" spans="1:19" ht="51" x14ac:dyDescent="0.2">
      <c r="A288" s="93">
        <v>269</v>
      </c>
      <c r="B288" s="90" t="s">
        <v>653</v>
      </c>
      <c r="C288" s="83" t="s">
        <v>843</v>
      </c>
      <c r="D288" s="91" t="s">
        <v>829</v>
      </c>
      <c r="E288" s="57" t="s">
        <v>842</v>
      </c>
      <c r="F288" s="93" t="s">
        <v>22</v>
      </c>
      <c r="G288" s="100" t="s">
        <v>844</v>
      </c>
      <c r="H288" s="100" t="s">
        <v>367</v>
      </c>
      <c r="I288" s="100" t="s">
        <v>24</v>
      </c>
      <c r="J288" s="100" t="s">
        <v>607</v>
      </c>
      <c r="K288" s="23"/>
      <c r="L288" s="96"/>
      <c r="M288" s="99"/>
      <c r="N288" s="97"/>
      <c r="O288" s="97"/>
      <c r="P288" s="99"/>
      <c r="Q288" s="99"/>
      <c r="R288" s="99"/>
      <c r="S288" s="99"/>
    </row>
    <row r="289" spans="1:19" ht="38.25" x14ac:dyDescent="0.2">
      <c r="A289" s="93">
        <v>270</v>
      </c>
      <c r="B289" s="90" t="s">
        <v>653</v>
      </c>
      <c r="C289" s="83" t="s">
        <v>845</v>
      </c>
      <c r="D289" s="91" t="s">
        <v>812</v>
      </c>
      <c r="E289" s="57" t="s">
        <v>846</v>
      </c>
      <c r="F289" s="93" t="s">
        <v>22</v>
      </c>
      <c r="G289" s="100" t="s">
        <v>403</v>
      </c>
      <c r="H289" s="100" t="s">
        <v>611</v>
      </c>
      <c r="I289" s="100" t="s">
        <v>24</v>
      </c>
      <c r="J289" s="100" t="s">
        <v>607</v>
      </c>
      <c r="K289" s="9"/>
      <c r="L289" s="96"/>
      <c r="M289" s="97"/>
      <c r="N289" s="97"/>
      <c r="O289" s="97"/>
      <c r="P289" s="99"/>
      <c r="Q289" s="97"/>
      <c r="R289" s="97"/>
      <c r="S289" s="99"/>
    </row>
    <row r="290" spans="1:19" ht="38.25" x14ac:dyDescent="0.2">
      <c r="A290" s="93">
        <v>271</v>
      </c>
      <c r="B290" s="90" t="s">
        <v>653</v>
      </c>
      <c r="C290" s="83" t="s">
        <v>845</v>
      </c>
      <c r="D290" s="91" t="s">
        <v>829</v>
      </c>
      <c r="E290" s="57" t="s">
        <v>847</v>
      </c>
      <c r="F290" s="93" t="s">
        <v>28</v>
      </c>
      <c r="G290" s="100" t="s">
        <v>403</v>
      </c>
      <c r="H290" s="100" t="s">
        <v>611</v>
      </c>
      <c r="I290" s="100" t="s">
        <v>24</v>
      </c>
      <c r="J290" s="100" t="s">
        <v>607</v>
      </c>
      <c r="K290" s="9"/>
      <c r="L290" s="96"/>
      <c r="M290" s="97"/>
      <c r="N290" s="97"/>
      <c r="O290" s="97"/>
      <c r="P290" s="99"/>
      <c r="Q290" s="97"/>
      <c r="R290" s="97"/>
      <c r="S290" s="99"/>
    </row>
    <row r="291" spans="1:19" ht="76.5" x14ac:dyDescent="0.2">
      <c r="A291" s="93">
        <v>272</v>
      </c>
      <c r="B291" s="90" t="s">
        <v>653</v>
      </c>
      <c r="C291" s="83" t="s">
        <v>848</v>
      </c>
      <c r="D291" s="91" t="s">
        <v>829</v>
      </c>
      <c r="E291" s="57" t="s">
        <v>849</v>
      </c>
      <c r="F291" s="93" t="s">
        <v>22</v>
      </c>
      <c r="G291" s="100" t="s">
        <v>850</v>
      </c>
      <c r="H291" s="100" t="s">
        <v>67</v>
      </c>
      <c r="I291" s="100" t="s">
        <v>44</v>
      </c>
      <c r="J291" s="100" t="s">
        <v>68</v>
      </c>
      <c r="K291" s="26"/>
      <c r="L291" s="96" t="s">
        <v>665</v>
      </c>
      <c r="M291" s="97" t="s">
        <v>1282</v>
      </c>
      <c r="N291" s="97" t="s">
        <v>735</v>
      </c>
      <c r="O291" s="97" t="s">
        <v>1283</v>
      </c>
      <c r="P291" s="115" t="s">
        <v>1280</v>
      </c>
      <c r="Q291" s="97" t="s">
        <v>757</v>
      </c>
      <c r="R291" s="97" t="s">
        <v>757</v>
      </c>
      <c r="S291" s="99" t="s">
        <v>1284</v>
      </c>
    </row>
    <row r="292" spans="1:19" ht="38.25" x14ac:dyDescent="0.2">
      <c r="A292" s="93">
        <v>273</v>
      </c>
      <c r="B292" s="90" t="s">
        <v>665</v>
      </c>
      <c r="C292" s="83" t="s">
        <v>854</v>
      </c>
      <c r="D292" s="91" t="s">
        <v>855</v>
      </c>
      <c r="E292" s="57" t="s">
        <v>856</v>
      </c>
      <c r="F292" s="93" t="s">
        <v>20</v>
      </c>
      <c r="G292" s="100" t="s">
        <v>584</v>
      </c>
      <c r="H292" s="100" t="s">
        <v>60</v>
      </c>
      <c r="I292" s="100" t="s">
        <v>44</v>
      </c>
      <c r="J292" s="100" t="s">
        <v>45</v>
      </c>
      <c r="K292" s="9"/>
      <c r="L292" s="90"/>
      <c r="M292" s="95"/>
      <c r="N292" s="97"/>
      <c r="O292" s="97"/>
      <c r="P292" s="38"/>
      <c r="Q292" s="97"/>
      <c r="R292" s="97"/>
      <c r="S292" s="99"/>
    </row>
    <row r="293" spans="1:19" ht="38.25" x14ac:dyDescent="0.2">
      <c r="A293" s="93">
        <v>274</v>
      </c>
      <c r="B293" s="90" t="s">
        <v>665</v>
      </c>
      <c r="C293" s="83" t="s">
        <v>857</v>
      </c>
      <c r="D293" s="91" t="s">
        <v>855</v>
      </c>
      <c r="E293" s="57" t="s">
        <v>858</v>
      </c>
      <c r="F293" s="93" t="s">
        <v>21</v>
      </c>
      <c r="G293" s="100" t="s">
        <v>859</v>
      </c>
      <c r="H293" s="100" t="s">
        <v>860</v>
      </c>
      <c r="I293" s="100" t="s">
        <v>44</v>
      </c>
      <c r="J293" s="100" t="s">
        <v>607</v>
      </c>
      <c r="K293" s="9"/>
      <c r="L293" s="90"/>
      <c r="M293" s="95"/>
      <c r="N293" s="97"/>
      <c r="O293" s="97"/>
      <c r="P293" s="38"/>
      <c r="Q293" s="97"/>
      <c r="R293" s="97"/>
      <c r="S293" s="99"/>
    </row>
    <row r="294" spans="1:19" ht="38.25" x14ac:dyDescent="0.2">
      <c r="A294" s="93">
        <v>275</v>
      </c>
      <c r="B294" s="90" t="s">
        <v>665</v>
      </c>
      <c r="C294" s="83" t="s">
        <v>304</v>
      </c>
      <c r="D294" s="91" t="s">
        <v>855</v>
      </c>
      <c r="E294" s="57" t="s">
        <v>863</v>
      </c>
      <c r="F294" s="93" t="s">
        <v>28</v>
      </c>
      <c r="G294" s="100" t="s">
        <v>864</v>
      </c>
      <c r="H294" s="100" t="s">
        <v>60</v>
      </c>
      <c r="I294" s="100" t="s">
        <v>44</v>
      </c>
      <c r="J294" s="100" t="s">
        <v>45</v>
      </c>
      <c r="K294" s="9"/>
      <c r="L294" s="96"/>
      <c r="M294" s="97"/>
      <c r="N294" s="97"/>
      <c r="O294" s="97"/>
      <c r="P294" s="99"/>
      <c r="Q294" s="97"/>
      <c r="R294" s="97"/>
      <c r="S294" s="99"/>
    </row>
    <row r="295" spans="1:19" ht="38.25" x14ac:dyDescent="0.2">
      <c r="A295" s="93">
        <v>276</v>
      </c>
      <c r="B295" s="90" t="s">
        <v>665</v>
      </c>
      <c r="C295" s="83" t="s">
        <v>752</v>
      </c>
      <c r="D295" s="91" t="s">
        <v>855</v>
      </c>
      <c r="E295" s="57" t="s">
        <v>865</v>
      </c>
      <c r="F295" s="93" t="s">
        <v>22</v>
      </c>
      <c r="G295" s="100" t="s">
        <v>293</v>
      </c>
      <c r="H295" s="100" t="s">
        <v>294</v>
      </c>
      <c r="I295" s="100" t="s">
        <v>44</v>
      </c>
      <c r="J295" s="100" t="s">
        <v>607</v>
      </c>
      <c r="K295" s="10"/>
      <c r="L295" s="100"/>
      <c r="M295" s="100"/>
      <c r="N295" s="100"/>
      <c r="O295" s="100"/>
      <c r="P295" s="100"/>
      <c r="Q295" s="99"/>
      <c r="R295" s="99"/>
      <c r="S295" s="99"/>
    </row>
    <row r="296" spans="1:19" ht="38.25" x14ac:dyDescent="0.2">
      <c r="A296" s="93">
        <v>277</v>
      </c>
      <c r="B296" s="90" t="s">
        <v>665</v>
      </c>
      <c r="C296" s="83" t="s">
        <v>861</v>
      </c>
      <c r="D296" s="91" t="s">
        <v>855</v>
      </c>
      <c r="E296" s="57" t="s">
        <v>866</v>
      </c>
      <c r="F296" s="93" t="s">
        <v>28</v>
      </c>
      <c r="G296" s="100" t="s">
        <v>867</v>
      </c>
      <c r="H296" s="100" t="s">
        <v>556</v>
      </c>
      <c r="I296" s="100" t="s">
        <v>44</v>
      </c>
      <c r="J296" s="100" t="s">
        <v>68</v>
      </c>
      <c r="K296" s="9"/>
      <c r="L296" s="90" t="s">
        <v>691</v>
      </c>
      <c r="M296" s="99" t="s">
        <v>1161</v>
      </c>
      <c r="N296" s="99" t="s">
        <v>735</v>
      </c>
      <c r="O296" s="90" t="s">
        <v>754</v>
      </c>
      <c r="P296" s="38"/>
      <c r="Q296" s="96" t="s">
        <v>812</v>
      </c>
      <c r="R296" s="96" t="s">
        <v>829</v>
      </c>
      <c r="S296" s="99" t="s">
        <v>1160</v>
      </c>
    </row>
    <row r="297" spans="1:19" ht="165.75" x14ac:dyDescent="0.2">
      <c r="A297" s="93">
        <v>278</v>
      </c>
      <c r="B297" s="90" t="s">
        <v>665</v>
      </c>
      <c r="C297" s="83" t="s">
        <v>862</v>
      </c>
      <c r="D297" s="91" t="s">
        <v>855</v>
      </c>
      <c r="E297" s="57" t="s">
        <v>868</v>
      </c>
      <c r="F297" s="93" t="s">
        <v>22</v>
      </c>
      <c r="G297" s="100" t="s">
        <v>504</v>
      </c>
      <c r="H297" s="100" t="s">
        <v>60</v>
      </c>
      <c r="I297" s="100" t="s">
        <v>44</v>
      </c>
      <c r="J297" s="100" t="s">
        <v>45</v>
      </c>
      <c r="K297" s="9"/>
      <c r="L297" s="96" t="s">
        <v>665</v>
      </c>
      <c r="M297" s="97" t="s">
        <v>1272</v>
      </c>
      <c r="N297" s="97" t="s">
        <v>735</v>
      </c>
      <c r="O297" s="97" t="s">
        <v>754</v>
      </c>
      <c r="P297" s="95" t="s">
        <v>1271</v>
      </c>
      <c r="Q297" s="97" t="s">
        <v>812</v>
      </c>
      <c r="R297" s="97" t="s">
        <v>829</v>
      </c>
      <c r="S297" s="99" t="s">
        <v>1273</v>
      </c>
    </row>
    <row r="298" spans="1:19" ht="38.25" x14ac:dyDescent="0.2">
      <c r="A298" s="93">
        <v>279</v>
      </c>
      <c r="B298" s="90" t="s">
        <v>665</v>
      </c>
      <c r="C298" s="83" t="s">
        <v>869</v>
      </c>
      <c r="D298" s="91" t="s">
        <v>748</v>
      </c>
      <c r="E298" s="57" t="s">
        <v>873</v>
      </c>
      <c r="F298" s="93" t="s">
        <v>34</v>
      </c>
      <c r="G298" s="100" t="s">
        <v>872</v>
      </c>
      <c r="H298" s="100" t="s">
        <v>556</v>
      </c>
      <c r="I298" s="100" t="s">
        <v>44</v>
      </c>
      <c r="J298" s="100" t="s">
        <v>826</v>
      </c>
      <c r="K298" s="9"/>
      <c r="L298" s="96"/>
      <c r="M298" s="97"/>
      <c r="N298" s="97"/>
      <c r="O298" s="97"/>
      <c r="P298" s="86"/>
      <c r="Q298" s="97"/>
      <c r="R298" s="97"/>
      <c r="S298" s="99"/>
    </row>
    <row r="299" spans="1:19" ht="38.25" x14ac:dyDescent="0.2">
      <c r="A299" s="93">
        <v>280</v>
      </c>
      <c r="B299" s="90" t="s">
        <v>665</v>
      </c>
      <c r="C299" s="83" t="s">
        <v>271</v>
      </c>
      <c r="D299" s="91" t="s">
        <v>855</v>
      </c>
      <c r="E299" s="57" t="s">
        <v>870</v>
      </c>
      <c r="F299" s="93" t="s">
        <v>21</v>
      </c>
      <c r="G299" s="100" t="s">
        <v>508</v>
      </c>
      <c r="H299" s="100" t="s">
        <v>60</v>
      </c>
      <c r="I299" s="100" t="s">
        <v>44</v>
      </c>
      <c r="J299" s="100" t="s">
        <v>871</v>
      </c>
      <c r="K299" s="9"/>
      <c r="L299" s="90" t="s">
        <v>691</v>
      </c>
      <c r="M299" s="99" t="s">
        <v>1162</v>
      </c>
      <c r="N299" s="99" t="s">
        <v>740</v>
      </c>
      <c r="O299" s="90" t="s">
        <v>855</v>
      </c>
      <c r="P299" s="99"/>
      <c r="Q299" s="96" t="s">
        <v>855</v>
      </c>
      <c r="R299" s="96" t="s">
        <v>855</v>
      </c>
      <c r="S299" s="99" t="s">
        <v>1163</v>
      </c>
    </row>
    <row r="300" spans="1:19" ht="38.25" x14ac:dyDescent="0.2">
      <c r="A300" s="93">
        <v>281</v>
      </c>
      <c r="B300" s="90" t="s">
        <v>665</v>
      </c>
      <c r="C300" s="83" t="s">
        <v>874</v>
      </c>
      <c r="D300" s="91" t="s">
        <v>855</v>
      </c>
      <c r="E300" s="57" t="s">
        <v>875</v>
      </c>
      <c r="F300" s="93" t="s">
        <v>28</v>
      </c>
      <c r="G300" s="100" t="s">
        <v>508</v>
      </c>
      <c r="H300" s="100" t="s">
        <v>60</v>
      </c>
      <c r="I300" s="100" t="s">
        <v>44</v>
      </c>
      <c r="J300" s="100" t="s">
        <v>871</v>
      </c>
      <c r="K300" s="9"/>
      <c r="L300" s="90" t="s">
        <v>691</v>
      </c>
      <c r="M300" s="99" t="s">
        <v>1164</v>
      </c>
      <c r="N300" s="99" t="s">
        <v>740</v>
      </c>
      <c r="O300" s="90" t="s">
        <v>855</v>
      </c>
      <c r="P300" s="99"/>
      <c r="Q300" s="96" t="s">
        <v>855</v>
      </c>
      <c r="R300" s="96" t="s">
        <v>855</v>
      </c>
      <c r="S300" s="99" t="s">
        <v>1165</v>
      </c>
    </row>
    <row r="301" spans="1:19" ht="114.75" x14ac:dyDescent="0.2">
      <c r="A301" s="93">
        <v>282</v>
      </c>
      <c r="B301" s="90" t="s">
        <v>665</v>
      </c>
      <c r="C301" s="83" t="s">
        <v>876</v>
      </c>
      <c r="D301" s="91" t="s">
        <v>855</v>
      </c>
      <c r="E301" s="57" t="s">
        <v>878</v>
      </c>
      <c r="F301" s="93" t="s">
        <v>22</v>
      </c>
      <c r="G301" s="100" t="s">
        <v>176</v>
      </c>
      <c r="H301" s="100" t="s">
        <v>60</v>
      </c>
      <c r="I301" s="100" t="s">
        <v>44</v>
      </c>
      <c r="J301" s="100" t="s">
        <v>871</v>
      </c>
      <c r="K301" s="27"/>
      <c r="L301" s="90" t="s">
        <v>729</v>
      </c>
      <c r="M301" s="99" t="s">
        <v>1269</v>
      </c>
      <c r="N301" s="99" t="s">
        <v>740</v>
      </c>
      <c r="O301" s="99" t="s">
        <v>754</v>
      </c>
      <c r="P301" s="115" t="s">
        <v>1268</v>
      </c>
      <c r="Q301" s="15" t="s">
        <v>829</v>
      </c>
      <c r="R301" s="57" t="s">
        <v>829</v>
      </c>
      <c r="S301" s="57" t="s">
        <v>1270</v>
      </c>
    </row>
    <row r="302" spans="1:19" ht="84" x14ac:dyDescent="0.2">
      <c r="A302" s="93">
        <v>283</v>
      </c>
      <c r="B302" s="90" t="s">
        <v>665</v>
      </c>
      <c r="C302" s="83" t="s">
        <v>539</v>
      </c>
      <c r="D302" s="91" t="s">
        <v>855</v>
      </c>
      <c r="E302" s="57" t="s">
        <v>882</v>
      </c>
      <c r="F302" s="93" t="s">
        <v>28</v>
      </c>
      <c r="G302" s="100" t="s">
        <v>541</v>
      </c>
      <c r="H302" s="100" t="s">
        <v>49</v>
      </c>
      <c r="I302" s="100" t="s">
        <v>44</v>
      </c>
      <c r="J302" s="100" t="s">
        <v>607</v>
      </c>
      <c r="K302" s="9"/>
      <c r="L302" s="96" t="s">
        <v>729</v>
      </c>
      <c r="M302" s="97" t="s">
        <v>1278</v>
      </c>
      <c r="N302" s="97" t="s">
        <v>740</v>
      </c>
      <c r="O302" s="97" t="s">
        <v>748</v>
      </c>
      <c r="P302" s="46" t="s">
        <v>1277</v>
      </c>
      <c r="Q302" s="97" t="s">
        <v>829</v>
      </c>
      <c r="R302" s="97" t="s">
        <v>829</v>
      </c>
      <c r="S302" s="99" t="s">
        <v>1279</v>
      </c>
    </row>
    <row r="303" spans="1:19" ht="38.25" x14ac:dyDescent="0.2">
      <c r="A303" s="93">
        <v>284</v>
      </c>
      <c r="B303" s="90" t="s">
        <v>665</v>
      </c>
      <c r="C303" s="83" t="s">
        <v>539</v>
      </c>
      <c r="D303" s="91" t="s">
        <v>855</v>
      </c>
      <c r="E303" s="57" t="s">
        <v>883</v>
      </c>
      <c r="F303" s="93" t="s">
        <v>22</v>
      </c>
      <c r="G303" s="100" t="s">
        <v>589</v>
      </c>
      <c r="H303" s="100" t="s">
        <v>324</v>
      </c>
      <c r="I303" s="100" t="s">
        <v>44</v>
      </c>
      <c r="J303" s="100" t="s">
        <v>68</v>
      </c>
      <c r="K303" s="9"/>
      <c r="L303" s="96"/>
      <c r="M303" s="97"/>
      <c r="N303" s="97"/>
      <c r="O303" s="97"/>
      <c r="P303" s="99"/>
      <c r="Q303" s="97"/>
      <c r="R303" s="97"/>
      <c r="S303" s="99"/>
    </row>
    <row r="304" spans="1:19" s="128" customFormat="1" ht="38.25" x14ac:dyDescent="0.2">
      <c r="A304" s="93">
        <v>285</v>
      </c>
      <c r="B304" s="90" t="s">
        <v>665</v>
      </c>
      <c r="C304" s="83" t="s">
        <v>877</v>
      </c>
      <c r="D304" s="91" t="s">
        <v>855</v>
      </c>
      <c r="E304" s="57" t="s">
        <v>879</v>
      </c>
      <c r="F304" s="16" t="s">
        <v>21</v>
      </c>
      <c r="G304" s="16" t="s">
        <v>880</v>
      </c>
      <c r="H304" s="16" t="s">
        <v>881</v>
      </c>
      <c r="I304" s="16" t="s">
        <v>26</v>
      </c>
      <c r="J304" s="100" t="s">
        <v>607</v>
      </c>
      <c r="K304" s="25"/>
      <c r="L304" s="90" t="s">
        <v>729</v>
      </c>
      <c r="M304" s="99" t="s">
        <v>1166</v>
      </c>
      <c r="N304" s="99" t="s">
        <v>748</v>
      </c>
      <c r="O304" s="90" t="s">
        <v>855</v>
      </c>
      <c r="P304" s="47"/>
      <c r="Q304" s="96" t="s">
        <v>855</v>
      </c>
      <c r="R304" s="96" t="s">
        <v>855</v>
      </c>
      <c r="S304" s="99" t="s">
        <v>1167</v>
      </c>
    </row>
    <row r="305" spans="1:19" s="128" customFormat="1" ht="38.25" x14ac:dyDescent="0.2">
      <c r="A305" s="93">
        <v>286</v>
      </c>
      <c r="B305" s="90" t="s">
        <v>665</v>
      </c>
      <c r="C305" s="83" t="s">
        <v>884</v>
      </c>
      <c r="D305" s="91" t="s">
        <v>855</v>
      </c>
      <c r="E305" s="57" t="s">
        <v>865</v>
      </c>
      <c r="F305" s="93" t="s">
        <v>22</v>
      </c>
      <c r="G305" s="100" t="s">
        <v>293</v>
      </c>
      <c r="H305" s="100" t="s">
        <v>294</v>
      </c>
      <c r="I305" s="100" t="s">
        <v>44</v>
      </c>
      <c r="J305" s="100" t="s">
        <v>607</v>
      </c>
      <c r="K305" s="25"/>
      <c r="L305" s="20"/>
      <c r="M305" s="57"/>
      <c r="N305" s="15"/>
      <c r="O305" s="15"/>
      <c r="P305" s="68"/>
      <c r="Q305" s="15"/>
      <c r="R305" s="15"/>
      <c r="S305" s="57"/>
    </row>
    <row r="306" spans="1:19" s="128" customFormat="1" ht="38.25" x14ac:dyDescent="0.2">
      <c r="A306" s="93">
        <v>287</v>
      </c>
      <c r="B306" s="90" t="s">
        <v>691</v>
      </c>
      <c r="C306" s="83" t="s">
        <v>885</v>
      </c>
      <c r="D306" s="19" t="s">
        <v>886</v>
      </c>
      <c r="E306" s="57" t="s">
        <v>887</v>
      </c>
      <c r="F306" s="93" t="s">
        <v>28</v>
      </c>
      <c r="G306" s="100" t="s">
        <v>864</v>
      </c>
      <c r="H306" s="100" t="s">
        <v>60</v>
      </c>
      <c r="I306" s="16" t="s">
        <v>44</v>
      </c>
      <c r="J306" s="100" t="s">
        <v>45</v>
      </c>
      <c r="K306" s="9"/>
      <c r="L306" s="18"/>
      <c r="M306" s="87"/>
      <c r="N306" s="20"/>
      <c r="O306" s="18"/>
      <c r="P306" s="38"/>
      <c r="Q306" s="97"/>
      <c r="R306" s="97"/>
      <c r="S306" s="99"/>
    </row>
    <row r="307" spans="1:19" ht="38.25" x14ac:dyDescent="0.2">
      <c r="A307" s="93">
        <v>288</v>
      </c>
      <c r="B307" s="90" t="s">
        <v>691</v>
      </c>
      <c r="C307" s="83" t="s">
        <v>888</v>
      </c>
      <c r="D307" s="91" t="s">
        <v>886</v>
      </c>
      <c r="E307" s="57" t="s">
        <v>889</v>
      </c>
      <c r="F307" s="93" t="s">
        <v>28</v>
      </c>
      <c r="G307" s="100" t="s">
        <v>864</v>
      </c>
      <c r="H307" s="100" t="s">
        <v>60</v>
      </c>
      <c r="I307" s="16" t="s">
        <v>44</v>
      </c>
      <c r="J307" s="100" t="s">
        <v>45</v>
      </c>
      <c r="K307" s="9"/>
      <c r="L307" s="96"/>
      <c r="M307" s="97"/>
      <c r="N307" s="97"/>
      <c r="O307" s="97"/>
      <c r="P307" s="99"/>
      <c r="Q307" s="97"/>
      <c r="R307" s="97"/>
      <c r="S307" s="99"/>
    </row>
    <row r="308" spans="1:19" ht="38.25" x14ac:dyDescent="0.2">
      <c r="A308" s="93">
        <v>289</v>
      </c>
      <c r="B308" s="90" t="s">
        <v>691</v>
      </c>
      <c r="C308" s="83" t="s">
        <v>52</v>
      </c>
      <c r="D308" s="91" t="s">
        <v>886</v>
      </c>
      <c r="E308" s="57" t="s">
        <v>890</v>
      </c>
      <c r="F308" s="93" t="s">
        <v>28</v>
      </c>
      <c r="G308" s="100" t="s">
        <v>589</v>
      </c>
      <c r="H308" s="100" t="s">
        <v>324</v>
      </c>
      <c r="I308" s="100" t="s">
        <v>44</v>
      </c>
      <c r="J308" s="100" t="s">
        <v>68</v>
      </c>
      <c r="K308" s="23"/>
      <c r="L308" s="96"/>
      <c r="M308" s="99"/>
      <c r="N308" s="97"/>
      <c r="O308" s="97"/>
      <c r="P308" s="99"/>
      <c r="Q308" s="97"/>
      <c r="R308" s="97"/>
      <c r="S308" s="99"/>
    </row>
    <row r="309" spans="1:19" ht="38.25" x14ac:dyDescent="0.2">
      <c r="A309" s="93">
        <v>290</v>
      </c>
      <c r="B309" s="90" t="s">
        <v>691</v>
      </c>
      <c r="C309" s="83" t="s">
        <v>891</v>
      </c>
      <c r="D309" s="91" t="s">
        <v>886</v>
      </c>
      <c r="E309" s="57" t="s">
        <v>892</v>
      </c>
      <c r="F309" s="93" t="s">
        <v>22</v>
      </c>
      <c r="G309" s="100" t="s">
        <v>893</v>
      </c>
      <c r="H309" s="100" t="s">
        <v>669</v>
      </c>
      <c r="I309" s="16" t="s">
        <v>44</v>
      </c>
      <c r="J309" s="100" t="s">
        <v>368</v>
      </c>
      <c r="K309" s="77"/>
      <c r="L309" s="90" t="s">
        <v>729</v>
      </c>
      <c r="M309" s="99" t="s">
        <v>1168</v>
      </c>
      <c r="N309" s="99" t="s">
        <v>748</v>
      </c>
      <c r="O309" s="90" t="s">
        <v>754</v>
      </c>
      <c r="P309" s="93"/>
      <c r="Q309" s="96" t="s">
        <v>757</v>
      </c>
      <c r="R309" s="96" t="s">
        <v>812</v>
      </c>
      <c r="S309" s="99" t="s">
        <v>1169</v>
      </c>
    </row>
    <row r="310" spans="1:19" ht="38.25" x14ac:dyDescent="0.2">
      <c r="A310" s="93">
        <v>291</v>
      </c>
      <c r="B310" s="90" t="s">
        <v>665</v>
      </c>
      <c r="C310" s="83" t="s">
        <v>894</v>
      </c>
      <c r="D310" s="91" t="s">
        <v>855</v>
      </c>
      <c r="E310" s="57" t="s">
        <v>897</v>
      </c>
      <c r="F310" s="93" t="s">
        <v>29</v>
      </c>
      <c r="G310" s="100" t="s">
        <v>898</v>
      </c>
      <c r="H310" s="100" t="s">
        <v>294</v>
      </c>
      <c r="I310" s="16" t="s">
        <v>27</v>
      </c>
      <c r="J310" s="100" t="s">
        <v>68</v>
      </c>
      <c r="K310" s="9"/>
      <c r="L310" s="96"/>
      <c r="M310" s="97"/>
      <c r="N310" s="97"/>
      <c r="O310" s="97"/>
      <c r="P310" s="99"/>
      <c r="Q310" s="97"/>
      <c r="R310" s="97"/>
      <c r="S310" s="99"/>
    </row>
    <row r="311" spans="1:19" ht="38.25" x14ac:dyDescent="0.2">
      <c r="A311" s="93">
        <v>292</v>
      </c>
      <c r="B311" s="90" t="s">
        <v>691</v>
      </c>
      <c r="C311" s="83" t="s">
        <v>101</v>
      </c>
      <c r="D311" s="91" t="s">
        <v>886</v>
      </c>
      <c r="E311" s="57" t="s">
        <v>557</v>
      </c>
      <c r="F311" s="93" t="s">
        <v>21</v>
      </c>
      <c r="G311" s="100" t="s">
        <v>558</v>
      </c>
      <c r="H311" s="100" t="s">
        <v>324</v>
      </c>
      <c r="I311" s="100" t="s">
        <v>25</v>
      </c>
      <c r="J311" s="100" t="s">
        <v>68</v>
      </c>
      <c r="K311" s="9"/>
      <c r="L311" s="96"/>
      <c r="M311" s="97"/>
      <c r="N311" s="97"/>
      <c r="O311" s="97"/>
      <c r="P311" s="68"/>
      <c r="Q311" s="97"/>
      <c r="R311" s="97"/>
      <c r="S311" s="99"/>
    </row>
    <row r="312" spans="1:19" ht="25.5" x14ac:dyDescent="0.2">
      <c r="A312" s="93">
        <v>293</v>
      </c>
      <c r="B312" s="90" t="s">
        <v>691</v>
      </c>
      <c r="C312" s="83" t="s">
        <v>895</v>
      </c>
      <c r="D312" s="91" t="s">
        <v>886</v>
      </c>
      <c r="E312" s="57" t="s">
        <v>896</v>
      </c>
      <c r="F312" s="93" t="s">
        <v>22</v>
      </c>
      <c r="G312" s="100" t="s">
        <v>60</v>
      </c>
      <c r="H312" s="100" t="s">
        <v>67</v>
      </c>
      <c r="I312" s="100" t="s">
        <v>61</v>
      </c>
      <c r="J312" s="100" t="s">
        <v>68</v>
      </c>
      <c r="K312" s="9"/>
      <c r="L312" s="96"/>
      <c r="M312" s="97"/>
      <c r="N312" s="97"/>
      <c r="O312" s="97"/>
      <c r="P312" s="99"/>
      <c r="Q312" s="97"/>
      <c r="R312" s="97"/>
      <c r="S312" s="99"/>
    </row>
    <row r="313" spans="1:19" ht="38.25" x14ac:dyDescent="0.2">
      <c r="A313" s="93">
        <v>294</v>
      </c>
      <c r="B313" s="90" t="s">
        <v>691</v>
      </c>
      <c r="C313" s="83" t="s">
        <v>639</v>
      </c>
      <c r="D313" s="91" t="s">
        <v>886</v>
      </c>
      <c r="E313" s="57" t="s">
        <v>890</v>
      </c>
      <c r="F313" s="93" t="s">
        <v>28</v>
      </c>
      <c r="G313" s="100" t="s">
        <v>589</v>
      </c>
      <c r="H313" s="100" t="s">
        <v>324</v>
      </c>
      <c r="I313" s="100" t="s">
        <v>44</v>
      </c>
      <c r="J313" s="100" t="s">
        <v>68</v>
      </c>
      <c r="K313" s="9"/>
      <c r="L313" s="90"/>
      <c r="M313" s="99"/>
      <c r="N313" s="99"/>
      <c r="O313" s="99"/>
      <c r="P313" s="11"/>
      <c r="Q313" s="97"/>
      <c r="R313" s="99"/>
      <c r="S313" s="99"/>
    </row>
    <row r="314" spans="1:19" ht="51" x14ac:dyDescent="0.2">
      <c r="A314" s="93">
        <v>295</v>
      </c>
      <c r="B314" s="90" t="s">
        <v>691</v>
      </c>
      <c r="C314" s="83" t="s">
        <v>899</v>
      </c>
      <c r="D314" s="91" t="s">
        <v>886</v>
      </c>
      <c r="E314" s="57" t="s">
        <v>901</v>
      </c>
      <c r="F314" s="93" t="s">
        <v>21</v>
      </c>
      <c r="G314" s="100" t="s">
        <v>900</v>
      </c>
      <c r="H314" s="100" t="s">
        <v>697</v>
      </c>
      <c r="I314" s="100" t="s">
        <v>44</v>
      </c>
      <c r="J314" s="100" t="s">
        <v>78</v>
      </c>
      <c r="K314" s="23"/>
      <c r="L314" s="90" t="s">
        <v>729</v>
      </c>
      <c r="M314" s="99" t="s">
        <v>1170</v>
      </c>
      <c r="N314" s="99" t="s">
        <v>748</v>
      </c>
      <c r="O314" s="90" t="s">
        <v>812</v>
      </c>
      <c r="P314" s="93"/>
      <c r="Q314" s="96" t="s">
        <v>812</v>
      </c>
      <c r="R314" s="96" t="s">
        <v>829</v>
      </c>
      <c r="S314" s="99" t="s">
        <v>1171</v>
      </c>
    </row>
    <row r="315" spans="1:19" ht="38.25" x14ac:dyDescent="0.2">
      <c r="A315" s="93">
        <v>296</v>
      </c>
      <c r="B315" s="90" t="s">
        <v>691</v>
      </c>
      <c r="C315" s="83" t="s">
        <v>902</v>
      </c>
      <c r="D315" s="91" t="s">
        <v>886</v>
      </c>
      <c r="E315" s="57" t="s">
        <v>903</v>
      </c>
      <c r="F315" s="93" t="s">
        <v>29</v>
      </c>
      <c r="G315" s="100" t="s">
        <v>162</v>
      </c>
      <c r="H315" s="100" t="s">
        <v>60</v>
      </c>
      <c r="I315" s="100" t="s">
        <v>44</v>
      </c>
      <c r="J315" s="100" t="s">
        <v>45</v>
      </c>
      <c r="K315" s="23"/>
      <c r="L315" s="96"/>
      <c r="M315" s="99"/>
      <c r="N315" s="97"/>
      <c r="O315" s="97"/>
      <c r="P315" s="49"/>
      <c r="Q315" s="97"/>
      <c r="R315" s="97"/>
      <c r="S315" s="99"/>
    </row>
    <row r="316" spans="1:19" ht="89.25" x14ac:dyDescent="0.2">
      <c r="A316" s="93">
        <v>297</v>
      </c>
      <c r="B316" s="90" t="s">
        <v>729</v>
      </c>
      <c r="C316" s="83" t="s">
        <v>468</v>
      </c>
      <c r="D316" s="91" t="s">
        <v>904</v>
      </c>
      <c r="E316" s="57" t="s">
        <v>905</v>
      </c>
      <c r="F316" s="93" t="s">
        <v>22</v>
      </c>
      <c r="G316" s="100" t="s">
        <v>906</v>
      </c>
      <c r="H316" s="100" t="s">
        <v>60</v>
      </c>
      <c r="I316" s="100" t="s">
        <v>44</v>
      </c>
      <c r="J316" s="100" t="s">
        <v>45</v>
      </c>
      <c r="K316" s="9"/>
      <c r="L316" s="96" t="s">
        <v>729</v>
      </c>
      <c r="M316" s="97" t="s">
        <v>1295</v>
      </c>
      <c r="N316" s="97" t="s">
        <v>748</v>
      </c>
      <c r="O316" s="97" t="s">
        <v>757</v>
      </c>
      <c r="P316" s="95" t="s">
        <v>1294</v>
      </c>
      <c r="Q316" s="97" t="s">
        <v>855</v>
      </c>
      <c r="R316" s="97" t="s">
        <v>886</v>
      </c>
      <c r="S316" s="99" t="s">
        <v>1296</v>
      </c>
    </row>
    <row r="317" spans="1:19" ht="165.75" x14ac:dyDescent="0.2">
      <c r="A317" s="93">
        <v>298</v>
      </c>
      <c r="B317" s="90" t="s">
        <v>729</v>
      </c>
      <c r="C317" s="83" t="s">
        <v>561</v>
      </c>
      <c r="D317" s="91" t="s">
        <v>904</v>
      </c>
      <c r="E317" s="57" t="s">
        <v>907</v>
      </c>
      <c r="F317" s="93" t="s">
        <v>21</v>
      </c>
      <c r="G317" s="100" t="s">
        <v>908</v>
      </c>
      <c r="H317" s="100" t="s">
        <v>67</v>
      </c>
      <c r="I317" s="100" t="s">
        <v>44</v>
      </c>
      <c r="J317" s="100" t="s">
        <v>68</v>
      </c>
      <c r="K317" s="9"/>
      <c r="L317" s="96" t="s">
        <v>729</v>
      </c>
      <c r="M317" s="97" t="s">
        <v>1298</v>
      </c>
      <c r="N317" s="97" t="s">
        <v>748</v>
      </c>
      <c r="O317" s="97" t="s">
        <v>757</v>
      </c>
      <c r="P317" s="95" t="s">
        <v>1297</v>
      </c>
      <c r="Q317" s="97" t="s">
        <v>855</v>
      </c>
      <c r="R317" s="97" t="s">
        <v>886</v>
      </c>
      <c r="S317" s="99" t="s">
        <v>1299</v>
      </c>
    </row>
    <row r="318" spans="1:19" ht="38.25" x14ac:dyDescent="0.2">
      <c r="A318" s="93">
        <v>299</v>
      </c>
      <c r="B318" s="90" t="s">
        <v>729</v>
      </c>
      <c r="C318" s="83" t="s">
        <v>909</v>
      </c>
      <c r="D318" s="91" t="s">
        <v>904</v>
      </c>
      <c r="E318" s="57" t="s">
        <v>910</v>
      </c>
      <c r="F318" s="93" t="s">
        <v>22</v>
      </c>
      <c r="G318" s="100" t="s">
        <v>48</v>
      </c>
      <c r="H318" s="100" t="s">
        <v>49</v>
      </c>
      <c r="I318" s="100" t="s">
        <v>44</v>
      </c>
      <c r="J318" s="100" t="s">
        <v>51</v>
      </c>
      <c r="K318" s="52"/>
      <c r="L318" s="90"/>
      <c r="M318" s="95"/>
      <c r="N318" s="97"/>
      <c r="O318" s="97"/>
      <c r="P318" s="93"/>
      <c r="Q318" s="97"/>
      <c r="R318" s="97"/>
      <c r="S318" s="99"/>
    </row>
    <row r="319" spans="1:19" ht="38.25" x14ac:dyDescent="0.2">
      <c r="A319" s="93">
        <v>300</v>
      </c>
      <c r="B319" s="90" t="s">
        <v>729</v>
      </c>
      <c r="C319" s="83" t="s">
        <v>911</v>
      </c>
      <c r="D319" s="91" t="s">
        <v>904</v>
      </c>
      <c r="E319" s="57" t="s">
        <v>912</v>
      </c>
      <c r="F319" s="93" t="s">
        <v>22</v>
      </c>
      <c r="G319" s="100" t="s">
        <v>913</v>
      </c>
      <c r="H319" s="100" t="s">
        <v>286</v>
      </c>
      <c r="I319" s="100" t="s">
        <v>44</v>
      </c>
      <c r="J319" s="100" t="s">
        <v>68</v>
      </c>
      <c r="K319" s="26"/>
      <c r="L319" s="90" t="s">
        <v>729</v>
      </c>
      <c r="M319" s="99" t="s">
        <v>1172</v>
      </c>
      <c r="N319" s="99" t="s">
        <v>748</v>
      </c>
      <c r="O319" s="90" t="s">
        <v>757</v>
      </c>
      <c r="P319" s="11"/>
      <c r="Q319" s="96" t="s">
        <v>812</v>
      </c>
      <c r="R319" s="96" t="s">
        <v>829</v>
      </c>
      <c r="S319" s="99" t="s">
        <v>1173</v>
      </c>
    </row>
    <row r="320" spans="1:19" ht="140.25" x14ac:dyDescent="0.2">
      <c r="A320" s="93">
        <v>301</v>
      </c>
      <c r="B320" s="90" t="s">
        <v>729</v>
      </c>
      <c r="C320" s="83" t="s">
        <v>914</v>
      </c>
      <c r="D320" s="91" t="s">
        <v>904</v>
      </c>
      <c r="E320" s="57" t="s">
        <v>915</v>
      </c>
      <c r="F320" s="93" t="s">
        <v>22</v>
      </c>
      <c r="G320" s="100" t="s">
        <v>702</v>
      </c>
      <c r="H320" s="100" t="s">
        <v>301</v>
      </c>
      <c r="I320" s="100" t="s">
        <v>61</v>
      </c>
      <c r="J320" s="100" t="s">
        <v>607</v>
      </c>
      <c r="K320" s="9"/>
      <c r="L320" s="96" t="s">
        <v>729</v>
      </c>
      <c r="M320" s="97" t="s">
        <v>1228</v>
      </c>
      <c r="N320" s="97" t="s">
        <v>748</v>
      </c>
      <c r="O320" s="97" t="s">
        <v>1229</v>
      </c>
      <c r="P320" s="115" t="s">
        <v>1227</v>
      </c>
      <c r="Q320" s="97" t="s">
        <v>855</v>
      </c>
      <c r="R320" s="97" t="s">
        <v>904</v>
      </c>
      <c r="S320" s="99" t="s">
        <v>1230</v>
      </c>
    </row>
    <row r="321" spans="1:19" ht="63.75" x14ac:dyDescent="0.2">
      <c r="A321" s="93">
        <v>302</v>
      </c>
      <c r="B321" s="90" t="s">
        <v>729</v>
      </c>
      <c r="C321" s="83" t="s">
        <v>916</v>
      </c>
      <c r="D321" s="91" t="s">
        <v>904</v>
      </c>
      <c r="E321" s="57" t="s">
        <v>917</v>
      </c>
      <c r="F321" s="93" t="s">
        <v>22</v>
      </c>
      <c r="G321" s="100" t="s">
        <v>850</v>
      </c>
      <c r="H321" s="100" t="s">
        <v>67</v>
      </c>
      <c r="I321" s="100" t="s">
        <v>44</v>
      </c>
      <c r="J321" s="100" t="s">
        <v>68</v>
      </c>
      <c r="K321" s="9"/>
      <c r="L321" s="96" t="s">
        <v>665</v>
      </c>
      <c r="M321" s="97" t="s">
        <v>1282</v>
      </c>
      <c r="N321" s="97" t="s">
        <v>735</v>
      </c>
      <c r="O321" s="97" t="s">
        <v>1283</v>
      </c>
      <c r="P321" s="115" t="s">
        <v>1281</v>
      </c>
      <c r="Q321" s="97" t="s">
        <v>757</v>
      </c>
      <c r="R321" s="97" t="s">
        <v>757</v>
      </c>
      <c r="S321" s="99" t="s">
        <v>1284</v>
      </c>
    </row>
    <row r="322" spans="1:19" ht="38.25" x14ac:dyDescent="0.2">
      <c r="A322" s="93">
        <v>303</v>
      </c>
      <c r="B322" s="90" t="s">
        <v>729</v>
      </c>
      <c r="C322" s="83" t="s">
        <v>918</v>
      </c>
      <c r="D322" s="91" t="s">
        <v>904</v>
      </c>
      <c r="E322" s="57" t="s">
        <v>919</v>
      </c>
      <c r="F322" s="93" t="s">
        <v>28</v>
      </c>
      <c r="G322" s="100" t="s">
        <v>589</v>
      </c>
      <c r="H322" s="100" t="s">
        <v>324</v>
      </c>
      <c r="I322" s="100" t="s">
        <v>44</v>
      </c>
      <c r="J322" s="100" t="s">
        <v>68</v>
      </c>
      <c r="K322" s="26"/>
      <c r="L322" s="90"/>
      <c r="M322" s="99"/>
      <c r="N322" s="99"/>
      <c r="O322" s="99"/>
      <c r="P322" s="95"/>
      <c r="Q322" s="97"/>
      <c r="R322" s="57"/>
      <c r="S322" s="57"/>
    </row>
    <row r="323" spans="1:19" ht="25.5" x14ac:dyDescent="0.2">
      <c r="A323" s="93">
        <v>304</v>
      </c>
      <c r="B323" s="90" t="s">
        <v>735</v>
      </c>
      <c r="C323" s="83" t="s">
        <v>920</v>
      </c>
      <c r="D323" s="91" t="s">
        <v>921</v>
      </c>
      <c r="E323" s="57" t="s">
        <v>837</v>
      </c>
      <c r="F323" s="93" t="s">
        <v>22</v>
      </c>
      <c r="G323" s="100" t="s">
        <v>60</v>
      </c>
      <c r="H323" s="100" t="s">
        <v>67</v>
      </c>
      <c r="I323" s="100" t="s">
        <v>24</v>
      </c>
      <c r="J323" s="100" t="s">
        <v>68</v>
      </c>
      <c r="K323" s="9"/>
      <c r="L323" s="90" t="s">
        <v>665</v>
      </c>
      <c r="M323" s="99" t="s">
        <v>1158</v>
      </c>
      <c r="N323" s="99" t="s">
        <v>735</v>
      </c>
      <c r="O323" s="90" t="s">
        <v>754</v>
      </c>
      <c r="P323" s="99"/>
      <c r="Q323" s="90" t="s">
        <v>812</v>
      </c>
      <c r="R323" s="90" t="s">
        <v>829</v>
      </c>
      <c r="S323" s="99" t="s">
        <v>1159</v>
      </c>
    </row>
    <row r="324" spans="1:19" ht="38.25" x14ac:dyDescent="0.2">
      <c r="A324" s="93">
        <v>305</v>
      </c>
      <c r="B324" s="90" t="s">
        <v>735</v>
      </c>
      <c r="C324" s="83" t="s">
        <v>922</v>
      </c>
      <c r="D324" s="91" t="s">
        <v>921</v>
      </c>
      <c r="E324" s="57" t="s">
        <v>923</v>
      </c>
      <c r="F324" s="93" t="s">
        <v>22</v>
      </c>
      <c r="G324" s="100" t="s">
        <v>162</v>
      </c>
      <c r="H324" s="100" t="s">
        <v>60</v>
      </c>
      <c r="I324" s="100" t="s">
        <v>24</v>
      </c>
      <c r="J324" s="100" t="s">
        <v>45</v>
      </c>
      <c r="K324" s="9"/>
      <c r="L324" s="96" t="s">
        <v>735</v>
      </c>
      <c r="M324" s="97" t="s">
        <v>1266</v>
      </c>
      <c r="N324" s="97" t="s">
        <v>757</v>
      </c>
      <c r="O324" s="97" t="s">
        <v>1229</v>
      </c>
      <c r="P324" s="134" t="s">
        <v>1265</v>
      </c>
      <c r="Q324" s="97" t="s">
        <v>886</v>
      </c>
      <c r="R324" s="97" t="s">
        <v>904</v>
      </c>
      <c r="S324" s="99" t="s">
        <v>1267</v>
      </c>
    </row>
    <row r="325" spans="1:19" ht="38.25" x14ac:dyDescent="0.2">
      <c r="A325" s="93">
        <v>306</v>
      </c>
      <c r="B325" s="90" t="s">
        <v>735</v>
      </c>
      <c r="C325" s="83" t="s">
        <v>924</v>
      </c>
      <c r="D325" s="91" t="s">
        <v>921</v>
      </c>
      <c r="E325" s="57" t="s">
        <v>923</v>
      </c>
      <c r="F325" s="93" t="s">
        <v>22</v>
      </c>
      <c r="G325" s="100" t="s">
        <v>162</v>
      </c>
      <c r="H325" s="100" t="s">
        <v>60</v>
      </c>
      <c r="I325" s="100" t="s">
        <v>24</v>
      </c>
      <c r="J325" s="100" t="s">
        <v>45</v>
      </c>
      <c r="K325" s="9"/>
      <c r="L325" s="96" t="s">
        <v>735</v>
      </c>
      <c r="M325" s="97" t="s">
        <v>1266</v>
      </c>
      <c r="N325" s="97" t="s">
        <v>757</v>
      </c>
      <c r="O325" s="97" t="s">
        <v>1229</v>
      </c>
      <c r="P325" s="135"/>
      <c r="Q325" s="97" t="s">
        <v>886</v>
      </c>
      <c r="R325" s="97" t="s">
        <v>904</v>
      </c>
      <c r="S325" s="99" t="s">
        <v>1267</v>
      </c>
    </row>
    <row r="326" spans="1:19" ht="38.25" x14ac:dyDescent="0.2">
      <c r="A326" s="93">
        <v>307</v>
      </c>
      <c r="B326" s="90" t="s">
        <v>735</v>
      </c>
      <c r="C326" s="83" t="s">
        <v>925</v>
      </c>
      <c r="D326" s="91" t="s">
        <v>921</v>
      </c>
      <c r="E326" s="57" t="s">
        <v>926</v>
      </c>
      <c r="F326" s="93" t="s">
        <v>29</v>
      </c>
      <c r="G326" s="100" t="s">
        <v>927</v>
      </c>
      <c r="H326" s="100" t="s">
        <v>60</v>
      </c>
      <c r="I326" s="100" t="s">
        <v>44</v>
      </c>
      <c r="J326" s="100" t="s">
        <v>45</v>
      </c>
      <c r="K326" s="26"/>
      <c r="L326" s="99" t="s">
        <v>440</v>
      </c>
      <c r="M326" s="99" t="s">
        <v>440</v>
      </c>
      <c r="N326" s="99" t="s">
        <v>440</v>
      </c>
      <c r="O326" s="99" t="s">
        <v>440</v>
      </c>
      <c r="P326" s="12"/>
      <c r="Q326" s="90" t="s">
        <v>754</v>
      </c>
      <c r="R326" s="90" t="s">
        <v>757</v>
      </c>
      <c r="S326" s="99" t="s">
        <v>1181</v>
      </c>
    </row>
    <row r="327" spans="1:19" ht="38.25" x14ac:dyDescent="0.2">
      <c r="A327" s="93">
        <v>308</v>
      </c>
      <c r="B327" s="90" t="s">
        <v>735</v>
      </c>
      <c r="C327" s="83" t="s">
        <v>563</v>
      </c>
      <c r="D327" s="91" t="s">
        <v>921</v>
      </c>
      <c r="E327" s="57" t="s">
        <v>928</v>
      </c>
      <c r="F327" s="93" t="s">
        <v>28</v>
      </c>
      <c r="G327" s="100" t="s">
        <v>693</v>
      </c>
      <c r="H327" s="100" t="s">
        <v>145</v>
      </c>
      <c r="I327" s="100" t="s">
        <v>61</v>
      </c>
      <c r="J327" s="100" t="s">
        <v>68</v>
      </c>
      <c r="K327" s="9"/>
      <c r="L327" s="90"/>
      <c r="M327" s="95"/>
      <c r="N327" s="97"/>
      <c r="O327" s="97"/>
      <c r="P327" s="50"/>
      <c r="Q327" s="97"/>
      <c r="R327" s="97" t="s">
        <v>921</v>
      </c>
      <c r="S327" s="99" t="s">
        <v>1962</v>
      </c>
    </row>
    <row r="328" spans="1:19" ht="51" x14ac:dyDescent="0.2">
      <c r="A328" s="93">
        <v>309</v>
      </c>
      <c r="B328" s="90" t="s">
        <v>735</v>
      </c>
      <c r="C328" s="83" t="s">
        <v>861</v>
      </c>
      <c r="D328" s="91" t="s">
        <v>921</v>
      </c>
      <c r="E328" s="57" t="s">
        <v>1026</v>
      </c>
      <c r="F328" s="93" t="s">
        <v>21</v>
      </c>
      <c r="G328" s="100" t="s">
        <v>975</v>
      </c>
      <c r="H328" s="100" t="s">
        <v>832</v>
      </c>
      <c r="I328" s="100" t="s">
        <v>25</v>
      </c>
      <c r="J328" s="100" t="s">
        <v>976</v>
      </c>
      <c r="K328" s="26"/>
      <c r="L328" s="99"/>
      <c r="M328" s="99"/>
      <c r="N328" s="99"/>
      <c r="O328" s="99"/>
      <c r="P328" s="12"/>
      <c r="Q328" s="97"/>
      <c r="R328" s="99"/>
      <c r="S328" s="99"/>
    </row>
    <row r="329" spans="1:19" ht="38.25" x14ac:dyDescent="0.2">
      <c r="A329" s="93">
        <v>310</v>
      </c>
      <c r="B329" s="90" t="s">
        <v>740</v>
      </c>
      <c r="C329" s="83" t="s">
        <v>977</v>
      </c>
      <c r="D329" s="91" t="s">
        <v>978</v>
      </c>
      <c r="E329" s="57" t="s">
        <v>979</v>
      </c>
      <c r="F329" s="93" t="s">
        <v>21</v>
      </c>
      <c r="G329" s="100" t="s">
        <v>162</v>
      </c>
      <c r="H329" s="100" t="s">
        <v>60</v>
      </c>
      <c r="I329" s="100" t="s">
        <v>24</v>
      </c>
      <c r="J329" s="100" t="s">
        <v>45</v>
      </c>
      <c r="K329" s="9"/>
      <c r="L329" s="90"/>
      <c r="M329" s="95"/>
      <c r="N329" s="97"/>
      <c r="O329" s="97"/>
      <c r="P329" s="99"/>
      <c r="Q329" s="97"/>
      <c r="R329" s="97"/>
      <c r="S329" s="99"/>
    </row>
    <row r="330" spans="1:19" ht="63.75" x14ac:dyDescent="0.2">
      <c r="A330" s="93">
        <v>311</v>
      </c>
      <c r="B330" s="90" t="s">
        <v>740</v>
      </c>
      <c r="C330" s="83" t="s">
        <v>980</v>
      </c>
      <c r="D330" s="91" t="s">
        <v>978</v>
      </c>
      <c r="E330" s="57" t="s">
        <v>981</v>
      </c>
      <c r="F330" s="93" t="s">
        <v>22</v>
      </c>
      <c r="G330" s="100" t="s">
        <v>91</v>
      </c>
      <c r="H330" s="100" t="s">
        <v>67</v>
      </c>
      <c r="I330" s="100" t="s">
        <v>25</v>
      </c>
      <c r="J330" s="100" t="s">
        <v>68</v>
      </c>
      <c r="K330" s="9"/>
      <c r="L330" s="90"/>
      <c r="M330" s="95"/>
      <c r="N330" s="97"/>
      <c r="O330" s="97"/>
      <c r="P330" s="99"/>
      <c r="Q330" s="97"/>
      <c r="R330" s="97"/>
      <c r="S330" s="99"/>
    </row>
    <row r="331" spans="1:19" ht="38.25" x14ac:dyDescent="0.2">
      <c r="A331" s="93">
        <v>312</v>
      </c>
      <c r="B331" s="90" t="s">
        <v>740</v>
      </c>
      <c r="C331" s="83" t="s">
        <v>561</v>
      </c>
      <c r="D331" s="91" t="s">
        <v>978</v>
      </c>
      <c r="E331" s="57" t="s">
        <v>562</v>
      </c>
      <c r="F331" s="16" t="s">
        <v>34</v>
      </c>
      <c r="G331" s="100" t="s">
        <v>364</v>
      </c>
      <c r="H331" s="100" t="s">
        <v>60</v>
      </c>
      <c r="I331" s="100" t="s">
        <v>61</v>
      </c>
      <c r="J331" s="100" t="s">
        <v>45</v>
      </c>
      <c r="K331" s="9"/>
      <c r="L331" s="99" t="s">
        <v>440</v>
      </c>
      <c r="M331" s="99" t="s">
        <v>440</v>
      </c>
      <c r="N331" s="99" t="s">
        <v>440</v>
      </c>
      <c r="O331" s="99" t="s">
        <v>440</v>
      </c>
      <c r="P331" s="90" t="s">
        <v>757</v>
      </c>
      <c r="Q331" s="90" t="s">
        <v>757</v>
      </c>
      <c r="R331" s="90" t="s">
        <v>829</v>
      </c>
      <c r="S331" s="99" t="s">
        <v>1679</v>
      </c>
    </row>
    <row r="332" spans="1:19" ht="38.25" x14ac:dyDescent="0.2">
      <c r="A332" s="93">
        <v>313</v>
      </c>
      <c r="B332" s="90" t="s">
        <v>740</v>
      </c>
      <c r="C332" s="83" t="s">
        <v>874</v>
      </c>
      <c r="D332" s="91" t="s">
        <v>978</v>
      </c>
      <c r="E332" s="57" t="s">
        <v>1014</v>
      </c>
      <c r="F332" s="93" t="s">
        <v>22</v>
      </c>
      <c r="G332" s="100" t="s">
        <v>162</v>
      </c>
      <c r="H332" s="100" t="s">
        <v>60</v>
      </c>
      <c r="I332" s="100" t="s">
        <v>44</v>
      </c>
      <c r="J332" s="100" t="s">
        <v>45</v>
      </c>
      <c r="K332" s="9"/>
      <c r="L332" s="96"/>
      <c r="M332" s="97"/>
      <c r="N332" s="97"/>
      <c r="O332" s="97"/>
      <c r="P332" s="99"/>
      <c r="Q332" s="97"/>
      <c r="R332" s="97"/>
      <c r="S332" s="99"/>
    </row>
    <row r="333" spans="1:19" ht="153" x14ac:dyDescent="0.2">
      <c r="A333" s="93">
        <v>314</v>
      </c>
      <c r="B333" s="90" t="s">
        <v>740</v>
      </c>
      <c r="C333" s="83" t="s">
        <v>1015</v>
      </c>
      <c r="D333" s="91" t="s">
        <v>978</v>
      </c>
      <c r="E333" s="57" t="s">
        <v>1016</v>
      </c>
      <c r="F333" s="93" t="s">
        <v>22</v>
      </c>
      <c r="G333" s="100" t="s">
        <v>693</v>
      </c>
      <c r="H333" s="100" t="s">
        <v>145</v>
      </c>
      <c r="I333" s="100" t="s">
        <v>61</v>
      </c>
      <c r="J333" s="100" t="s">
        <v>68</v>
      </c>
      <c r="K333" s="9"/>
      <c r="L333" s="96" t="s">
        <v>740</v>
      </c>
      <c r="M333" s="97" t="s">
        <v>1225</v>
      </c>
      <c r="N333" s="97" t="s">
        <v>757</v>
      </c>
      <c r="O333" s="97" t="s">
        <v>812</v>
      </c>
      <c r="P333" s="95" t="s">
        <v>1224</v>
      </c>
      <c r="Q333" s="97" t="s">
        <v>855</v>
      </c>
      <c r="R333" s="97" t="s">
        <v>978</v>
      </c>
      <c r="S333" s="99" t="s">
        <v>1226</v>
      </c>
    </row>
    <row r="334" spans="1:19" ht="127.5" x14ac:dyDescent="0.2">
      <c r="A334" s="93">
        <v>315</v>
      </c>
      <c r="B334" s="90" t="s">
        <v>740</v>
      </c>
      <c r="C334" s="83" t="s">
        <v>1017</v>
      </c>
      <c r="D334" s="91" t="s">
        <v>978</v>
      </c>
      <c r="E334" s="57" t="s">
        <v>1018</v>
      </c>
      <c r="F334" s="93" t="s">
        <v>28</v>
      </c>
      <c r="G334" s="100" t="s">
        <v>99</v>
      </c>
      <c r="H334" s="100" t="s">
        <v>100</v>
      </c>
      <c r="I334" s="100" t="s">
        <v>61</v>
      </c>
      <c r="J334" s="100" t="s">
        <v>607</v>
      </c>
      <c r="K334" s="56"/>
      <c r="L334" s="90" t="s">
        <v>740</v>
      </c>
      <c r="M334" s="99" t="s">
        <v>1238</v>
      </c>
      <c r="N334" s="99" t="s">
        <v>757</v>
      </c>
      <c r="O334" s="99" t="s">
        <v>1229</v>
      </c>
      <c r="P334" s="97" t="s">
        <v>1237</v>
      </c>
      <c r="Q334" s="97" t="s">
        <v>886</v>
      </c>
      <c r="R334" s="99" t="s">
        <v>978</v>
      </c>
      <c r="S334" s="99" t="s">
        <v>1239</v>
      </c>
    </row>
    <row r="335" spans="1:19" ht="25.5" x14ac:dyDescent="0.2">
      <c r="A335" s="93">
        <v>316</v>
      </c>
      <c r="B335" s="90" t="s">
        <v>740</v>
      </c>
      <c r="C335" s="83" t="s">
        <v>1019</v>
      </c>
      <c r="D335" s="91" t="s">
        <v>978</v>
      </c>
      <c r="E335" s="57" t="s">
        <v>1020</v>
      </c>
      <c r="F335" s="93" t="s">
        <v>28</v>
      </c>
      <c r="G335" s="100" t="s">
        <v>1021</v>
      </c>
      <c r="H335" s="100" t="s">
        <v>686</v>
      </c>
      <c r="I335" s="100" t="s">
        <v>61</v>
      </c>
      <c r="J335" s="100" t="s">
        <v>68</v>
      </c>
      <c r="K335" s="98"/>
      <c r="L335" s="90" t="s">
        <v>740</v>
      </c>
      <c r="M335" s="99" t="s">
        <v>1174</v>
      </c>
      <c r="N335" s="99" t="s">
        <v>812</v>
      </c>
      <c r="O335" s="90" t="s">
        <v>829</v>
      </c>
      <c r="P335" s="93"/>
      <c r="Q335" s="90" t="s">
        <v>855</v>
      </c>
      <c r="R335" s="90" t="s">
        <v>904</v>
      </c>
      <c r="S335" s="99" t="s">
        <v>1175</v>
      </c>
    </row>
    <row r="336" spans="1:19" ht="38.25" x14ac:dyDescent="0.2">
      <c r="A336" s="93">
        <v>317</v>
      </c>
      <c r="B336" s="90" t="s">
        <v>740</v>
      </c>
      <c r="C336" s="83" t="s">
        <v>1022</v>
      </c>
      <c r="D336" s="91" t="s">
        <v>978</v>
      </c>
      <c r="E336" s="57" t="s">
        <v>1023</v>
      </c>
      <c r="F336" s="93" t="s">
        <v>28</v>
      </c>
      <c r="G336" s="100" t="s">
        <v>867</v>
      </c>
      <c r="H336" s="100" t="s">
        <v>556</v>
      </c>
      <c r="I336" s="100" t="s">
        <v>44</v>
      </c>
      <c r="J336" s="100" t="s">
        <v>68</v>
      </c>
      <c r="K336" s="9"/>
      <c r="L336" s="90" t="s">
        <v>748</v>
      </c>
      <c r="M336" s="99" t="s">
        <v>1178</v>
      </c>
      <c r="N336" s="99" t="s">
        <v>812</v>
      </c>
      <c r="O336" s="90" t="s">
        <v>855</v>
      </c>
      <c r="P336" s="95"/>
      <c r="Q336" s="90" t="s">
        <v>921</v>
      </c>
      <c r="R336" s="90" t="s">
        <v>978</v>
      </c>
      <c r="S336" s="99" t="s">
        <v>1176</v>
      </c>
    </row>
    <row r="337" spans="1:19" ht="102" x14ac:dyDescent="0.2">
      <c r="A337" s="93">
        <v>318</v>
      </c>
      <c r="B337" s="90" t="s">
        <v>740</v>
      </c>
      <c r="C337" s="83" t="s">
        <v>1024</v>
      </c>
      <c r="D337" s="91" t="s">
        <v>978</v>
      </c>
      <c r="E337" s="57" t="s">
        <v>1025</v>
      </c>
      <c r="F337" s="93" t="s">
        <v>28</v>
      </c>
      <c r="G337" s="100" t="s">
        <v>777</v>
      </c>
      <c r="H337" s="100" t="s">
        <v>778</v>
      </c>
      <c r="I337" s="100" t="s">
        <v>24</v>
      </c>
      <c r="J337" s="100" t="s">
        <v>68</v>
      </c>
      <c r="K337" s="9"/>
      <c r="L337" s="90" t="s">
        <v>740</v>
      </c>
      <c r="M337" s="95" t="s">
        <v>1263</v>
      </c>
      <c r="N337" s="97" t="s">
        <v>812</v>
      </c>
      <c r="O337" s="97" t="s">
        <v>1229</v>
      </c>
      <c r="P337" s="95" t="s">
        <v>1262</v>
      </c>
      <c r="Q337" s="97" t="s">
        <v>886</v>
      </c>
      <c r="R337" s="97" t="s">
        <v>904</v>
      </c>
      <c r="S337" s="99" t="s">
        <v>1264</v>
      </c>
    </row>
    <row r="338" spans="1:19" ht="25.5" x14ac:dyDescent="0.2">
      <c r="A338" s="93">
        <v>319</v>
      </c>
      <c r="B338" s="90" t="s">
        <v>748</v>
      </c>
      <c r="C338" s="83" t="s">
        <v>1027</v>
      </c>
      <c r="D338" s="91" t="s">
        <v>1029</v>
      </c>
      <c r="E338" s="57" t="s">
        <v>1030</v>
      </c>
      <c r="F338" s="93" t="s">
        <v>22</v>
      </c>
      <c r="G338" s="100" t="s">
        <v>1032</v>
      </c>
      <c r="H338" s="100" t="s">
        <v>60</v>
      </c>
      <c r="I338" s="100" t="s">
        <v>24</v>
      </c>
      <c r="J338" s="100" t="s">
        <v>45</v>
      </c>
      <c r="K338" s="26"/>
      <c r="L338" s="96"/>
      <c r="M338" s="99"/>
      <c r="N338" s="97"/>
      <c r="O338" s="97"/>
      <c r="P338" s="93"/>
      <c r="Q338" s="97"/>
      <c r="R338" s="97"/>
      <c r="S338" s="99"/>
    </row>
    <row r="339" spans="1:19" ht="25.5" x14ac:dyDescent="0.2">
      <c r="A339" s="93">
        <v>320</v>
      </c>
      <c r="B339" s="90" t="s">
        <v>748</v>
      </c>
      <c r="C339" s="83" t="s">
        <v>1028</v>
      </c>
      <c r="D339" s="91" t="s">
        <v>1029</v>
      </c>
      <c r="E339" s="57" t="s">
        <v>1031</v>
      </c>
      <c r="F339" s="93" t="s">
        <v>22</v>
      </c>
      <c r="G339" s="100" t="s">
        <v>1032</v>
      </c>
      <c r="H339" s="100" t="s">
        <v>60</v>
      </c>
      <c r="I339" s="100" t="s">
        <v>24</v>
      </c>
      <c r="J339" s="100" t="s">
        <v>45</v>
      </c>
      <c r="K339" s="9"/>
      <c r="L339" s="96"/>
      <c r="M339" s="97"/>
      <c r="N339" s="97"/>
      <c r="O339" s="97"/>
      <c r="P339" s="115"/>
      <c r="Q339" s="97"/>
      <c r="R339" s="97"/>
      <c r="S339" s="99"/>
    </row>
    <row r="340" spans="1:19" ht="25.5" x14ac:dyDescent="0.2">
      <c r="A340" s="93">
        <v>321</v>
      </c>
      <c r="B340" s="90" t="s">
        <v>748</v>
      </c>
      <c r="C340" s="83" t="s">
        <v>1033</v>
      </c>
      <c r="D340" s="91" t="s">
        <v>1029</v>
      </c>
      <c r="E340" s="57" t="s">
        <v>1034</v>
      </c>
      <c r="F340" s="93" t="s">
        <v>28</v>
      </c>
      <c r="G340" s="100" t="s">
        <v>867</v>
      </c>
      <c r="H340" s="100" t="s">
        <v>556</v>
      </c>
      <c r="I340" s="100" t="s">
        <v>26</v>
      </c>
      <c r="J340" s="100" t="s">
        <v>68</v>
      </c>
      <c r="K340" s="9"/>
      <c r="L340" s="90" t="s">
        <v>748</v>
      </c>
      <c r="M340" s="99" t="s">
        <v>1177</v>
      </c>
      <c r="N340" s="99" t="s">
        <v>812</v>
      </c>
      <c r="O340" s="90" t="s">
        <v>855</v>
      </c>
      <c r="P340" s="99"/>
      <c r="Q340" s="90" t="s">
        <v>921</v>
      </c>
      <c r="R340" s="90" t="s">
        <v>978</v>
      </c>
      <c r="S340" s="99" t="s">
        <v>1179</v>
      </c>
    </row>
    <row r="341" spans="1:19" ht="114.75" x14ac:dyDescent="0.2">
      <c r="A341" s="93">
        <v>322</v>
      </c>
      <c r="B341" s="90" t="s">
        <v>748</v>
      </c>
      <c r="C341" s="83" t="s">
        <v>1231</v>
      </c>
      <c r="D341" s="91" t="s">
        <v>1029</v>
      </c>
      <c r="E341" s="57" t="s">
        <v>1232</v>
      </c>
      <c r="F341" s="93" t="s">
        <v>21</v>
      </c>
      <c r="G341" s="100" t="s">
        <v>48</v>
      </c>
      <c r="H341" s="100" t="s">
        <v>1233</v>
      </c>
      <c r="I341" s="100" t="s">
        <v>25</v>
      </c>
      <c r="J341" s="100" t="s">
        <v>607</v>
      </c>
      <c r="K341" s="71"/>
      <c r="L341" s="109" t="s">
        <v>748</v>
      </c>
      <c r="M341" s="110" t="s">
        <v>1234</v>
      </c>
      <c r="N341" s="110" t="s">
        <v>812</v>
      </c>
      <c r="O341" s="110" t="s">
        <v>1229</v>
      </c>
      <c r="P341" s="115" t="s">
        <v>1235</v>
      </c>
      <c r="Q341" s="99" t="s">
        <v>921</v>
      </c>
      <c r="R341" s="99" t="s">
        <v>978</v>
      </c>
      <c r="S341" s="99" t="s">
        <v>1236</v>
      </c>
    </row>
    <row r="342" spans="1:19" ht="63.75" x14ac:dyDescent="0.2">
      <c r="A342" s="93">
        <v>323</v>
      </c>
      <c r="B342" s="90" t="s">
        <v>754</v>
      </c>
      <c r="C342" s="83" t="s">
        <v>1035</v>
      </c>
      <c r="D342" s="91" t="s">
        <v>1048</v>
      </c>
      <c r="E342" s="57" t="s">
        <v>1036</v>
      </c>
      <c r="F342" s="93" t="s">
        <v>22</v>
      </c>
      <c r="G342" s="100" t="s">
        <v>91</v>
      </c>
      <c r="H342" s="100" t="s">
        <v>67</v>
      </c>
      <c r="I342" s="100" t="s">
        <v>25</v>
      </c>
      <c r="J342" s="100" t="s">
        <v>68</v>
      </c>
      <c r="K342" s="9"/>
      <c r="L342" s="96"/>
      <c r="M342" s="97"/>
      <c r="N342" s="97"/>
      <c r="O342" s="97"/>
      <c r="P342" s="100"/>
      <c r="Q342" s="97"/>
      <c r="R342" s="97"/>
      <c r="S342" s="99"/>
    </row>
    <row r="343" spans="1:19" ht="25.5" x14ac:dyDescent="0.2">
      <c r="A343" s="93">
        <v>324</v>
      </c>
      <c r="B343" s="90" t="s">
        <v>754</v>
      </c>
      <c r="C343" s="83" t="s">
        <v>1037</v>
      </c>
      <c r="D343" s="91" t="s">
        <v>1048</v>
      </c>
      <c r="E343" s="57" t="s">
        <v>1031</v>
      </c>
      <c r="F343" s="93" t="s">
        <v>22</v>
      </c>
      <c r="G343" s="100" t="s">
        <v>1032</v>
      </c>
      <c r="H343" s="100" t="s">
        <v>60</v>
      </c>
      <c r="I343" s="100" t="s">
        <v>24</v>
      </c>
      <c r="J343" s="100" t="s">
        <v>45</v>
      </c>
      <c r="K343" s="98"/>
      <c r="L343" s="90"/>
      <c r="M343" s="95"/>
      <c r="N343" s="97"/>
      <c r="O343" s="97"/>
      <c r="P343" s="100"/>
      <c r="Q343" s="97"/>
      <c r="R343" s="97"/>
      <c r="S343" s="99"/>
    </row>
    <row r="344" spans="1:19" ht="25.5" x14ac:dyDescent="0.2">
      <c r="A344" s="93">
        <v>325</v>
      </c>
      <c r="B344" s="90" t="s">
        <v>754</v>
      </c>
      <c r="C344" s="83" t="s">
        <v>1038</v>
      </c>
      <c r="D344" s="91" t="s">
        <v>1048</v>
      </c>
      <c r="E344" s="57" t="s">
        <v>1039</v>
      </c>
      <c r="F344" s="93" t="s">
        <v>18</v>
      </c>
      <c r="G344" s="100" t="s">
        <v>1040</v>
      </c>
      <c r="H344" s="100" t="s">
        <v>1041</v>
      </c>
      <c r="I344" s="100" t="s">
        <v>44</v>
      </c>
      <c r="J344" s="100" t="s">
        <v>68</v>
      </c>
      <c r="K344" s="35"/>
      <c r="L344" s="99" t="s">
        <v>440</v>
      </c>
      <c r="M344" s="99" t="s">
        <v>440</v>
      </c>
      <c r="N344" s="99" t="s">
        <v>440</v>
      </c>
      <c r="O344" s="99" t="s">
        <v>440</v>
      </c>
      <c r="P344" s="100"/>
      <c r="Q344" s="90" t="s">
        <v>757</v>
      </c>
      <c r="R344" s="90" t="s">
        <v>829</v>
      </c>
      <c r="S344" s="99" t="s">
        <v>1189</v>
      </c>
    </row>
    <row r="345" spans="1:19" ht="153" x14ac:dyDescent="0.2">
      <c r="A345" s="93">
        <v>326</v>
      </c>
      <c r="B345" s="90" t="s">
        <v>754</v>
      </c>
      <c r="C345" s="83" t="s">
        <v>1042</v>
      </c>
      <c r="D345" s="19" t="s">
        <v>1048</v>
      </c>
      <c r="E345" s="57" t="s">
        <v>1045</v>
      </c>
      <c r="F345" s="16" t="s">
        <v>22</v>
      </c>
      <c r="G345" s="16" t="s">
        <v>1046</v>
      </c>
      <c r="H345" s="16" t="s">
        <v>860</v>
      </c>
      <c r="I345" s="16" t="s">
        <v>44</v>
      </c>
      <c r="J345" s="16" t="s">
        <v>68</v>
      </c>
      <c r="K345" s="35"/>
      <c r="L345" s="20" t="s">
        <v>757</v>
      </c>
      <c r="M345" s="15" t="s">
        <v>1218</v>
      </c>
      <c r="N345" s="15" t="s">
        <v>855</v>
      </c>
      <c r="O345" s="15" t="s">
        <v>978</v>
      </c>
      <c r="P345" s="17" t="s">
        <v>1217</v>
      </c>
      <c r="Q345" s="15" t="s">
        <v>1029</v>
      </c>
      <c r="R345" s="15" t="s">
        <v>1029</v>
      </c>
      <c r="S345" s="57" t="s">
        <v>1219</v>
      </c>
    </row>
    <row r="346" spans="1:19" ht="127.5" x14ac:dyDescent="0.2">
      <c r="A346" s="93">
        <v>327</v>
      </c>
      <c r="B346" s="90" t="s">
        <v>754</v>
      </c>
      <c r="C346" s="83" t="s">
        <v>1043</v>
      </c>
      <c r="D346" s="19" t="s">
        <v>1048</v>
      </c>
      <c r="E346" s="57" t="s">
        <v>1047</v>
      </c>
      <c r="F346" s="93" t="s">
        <v>29</v>
      </c>
      <c r="G346" s="16" t="s">
        <v>1046</v>
      </c>
      <c r="H346" s="16" t="s">
        <v>860</v>
      </c>
      <c r="I346" s="16" t="s">
        <v>44</v>
      </c>
      <c r="J346" s="16" t="s">
        <v>68</v>
      </c>
      <c r="K346" s="9"/>
      <c r="L346" s="96" t="s">
        <v>757</v>
      </c>
      <c r="M346" s="97" t="s">
        <v>1260</v>
      </c>
      <c r="N346" s="97" t="s">
        <v>855</v>
      </c>
      <c r="O346" s="97" t="s">
        <v>978</v>
      </c>
      <c r="P346" s="7" t="s">
        <v>1259</v>
      </c>
      <c r="Q346" s="97" t="s">
        <v>1029</v>
      </c>
      <c r="R346" s="97" t="s">
        <v>1048</v>
      </c>
      <c r="S346" s="99" t="s">
        <v>1261</v>
      </c>
    </row>
    <row r="347" spans="1:19" ht="140.25" x14ac:dyDescent="0.2">
      <c r="A347" s="93">
        <v>328</v>
      </c>
      <c r="B347" s="90" t="s">
        <v>754</v>
      </c>
      <c r="C347" s="83" t="s">
        <v>1044</v>
      </c>
      <c r="D347" s="19" t="s">
        <v>1048</v>
      </c>
      <c r="E347" s="57" t="s">
        <v>1016</v>
      </c>
      <c r="F347" s="93" t="s">
        <v>22</v>
      </c>
      <c r="G347" s="100" t="s">
        <v>693</v>
      </c>
      <c r="H347" s="100" t="s">
        <v>145</v>
      </c>
      <c r="I347" s="100" t="s">
        <v>61</v>
      </c>
      <c r="J347" s="100" t="s">
        <v>68</v>
      </c>
      <c r="K347" s="9"/>
      <c r="L347" s="96" t="s">
        <v>740</v>
      </c>
      <c r="M347" s="97" t="s">
        <v>1225</v>
      </c>
      <c r="N347" s="97" t="s">
        <v>757</v>
      </c>
      <c r="O347" s="97" t="s">
        <v>812</v>
      </c>
      <c r="P347" s="7" t="s">
        <v>1223</v>
      </c>
      <c r="Q347" s="97" t="s">
        <v>855</v>
      </c>
      <c r="R347" s="97" t="s">
        <v>978</v>
      </c>
      <c r="S347" s="99" t="s">
        <v>1226</v>
      </c>
    </row>
    <row r="348" spans="1:19" ht="38.25" x14ac:dyDescent="0.2">
      <c r="A348" s="93">
        <v>329</v>
      </c>
      <c r="B348" s="90" t="s">
        <v>754</v>
      </c>
      <c r="C348" s="83" t="s">
        <v>1049</v>
      </c>
      <c r="D348" s="91" t="s">
        <v>1048</v>
      </c>
      <c r="E348" s="57" t="s">
        <v>1050</v>
      </c>
      <c r="F348" s="93" t="s">
        <v>28</v>
      </c>
      <c r="G348" s="100" t="s">
        <v>60</v>
      </c>
      <c r="H348" s="100" t="s">
        <v>1051</v>
      </c>
      <c r="I348" s="100" t="s">
        <v>61</v>
      </c>
      <c r="J348" s="100" t="s">
        <v>68</v>
      </c>
      <c r="K348" s="9"/>
      <c r="L348" s="96"/>
      <c r="M348" s="97"/>
      <c r="N348" s="97"/>
      <c r="O348" s="97"/>
      <c r="P348" s="100"/>
      <c r="Q348" s="97"/>
      <c r="R348" s="97"/>
      <c r="S348" s="99"/>
    </row>
    <row r="349" spans="1:19" ht="25.5" x14ac:dyDescent="0.2">
      <c r="A349" s="93">
        <v>330</v>
      </c>
      <c r="B349" s="90" t="s">
        <v>754</v>
      </c>
      <c r="C349" s="83" t="s">
        <v>644</v>
      </c>
      <c r="D349" s="91" t="s">
        <v>1048</v>
      </c>
      <c r="E349" s="57" t="s">
        <v>1052</v>
      </c>
      <c r="F349" s="93" t="s">
        <v>22</v>
      </c>
      <c r="G349" s="100" t="s">
        <v>1053</v>
      </c>
      <c r="H349" s="100" t="s">
        <v>1054</v>
      </c>
      <c r="I349" s="100" t="s">
        <v>27</v>
      </c>
      <c r="J349" s="100" t="s">
        <v>68</v>
      </c>
      <c r="K349" s="9"/>
      <c r="L349" s="90"/>
      <c r="M349" s="95"/>
      <c r="N349" s="97"/>
      <c r="O349" s="97"/>
      <c r="P349" s="100"/>
      <c r="Q349" s="97"/>
      <c r="R349" s="97"/>
      <c r="S349" s="99"/>
    </row>
    <row r="350" spans="1:19" ht="25.5" x14ac:dyDescent="0.2">
      <c r="A350" s="93">
        <v>331</v>
      </c>
      <c r="B350" s="90" t="s">
        <v>754</v>
      </c>
      <c r="C350" s="83" t="s">
        <v>1055</v>
      </c>
      <c r="D350" s="91" t="s">
        <v>1048</v>
      </c>
      <c r="E350" s="57" t="s">
        <v>1057</v>
      </c>
      <c r="F350" s="93" t="s">
        <v>28</v>
      </c>
      <c r="G350" s="100" t="s">
        <v>42</v>
      </c>
      <c r="H350" s="100" t="s">
        <v>523</v>
      </c>
      <c r="I350" s="100" t="s">
        <v>25</v>
      </c>
      <c r="J350" s="100" t="s">
        <v>871</v>
      </c>
      <c r="K350" s="9"/>
      <c r="L350" s="96"/>
      <c r="M350" s="97"/>
      <c r="N350" s="97"/>
      <c r="O350" s="97"/>
      <c r="P350" s="100"/>
      <c r="Q350" s="97"/>
      <c r="R350" s="97"/>
      <c r="S350" s="99"/>
    </row>
    <row r="351" spans="1:19" ht="178.5" x14ac:dyDescent="0.2">
      <c r="A351" s="93">
        <v>332</v>
      </c>
      <c r="B351" s="90" t="s">
        <v>754</v>
      </c>
      <c r="C351" s="83" t="s">
        <v>1056</v>
      </c>
      <c r="D351" s="91" t="s">
        <v>1048</v>
      </c>
      <c r="E351" s="57" t="s">
        <v>1058</v>
      </c>
      <c r="F351" s="93" t="s">
        <v>28</v>
      </c>
      <c r="G351" s="100" t="s">
        <v>595</v>
      </c>
      <c r="H351" s="100" t="s">
        <v>324</v>
      </c>
      <c r="I351" s="100" t="s">
        <v>25</v>
      </c>
      <c r="J351" s="100" t="s">
        <v>68</v>
      </c>
      <c r="K351" s="9"/>
      <c r="L351" s="90" t="s">
        <v>757</v>
      </c>
      <c r="M351" s="95" t="s">
        <v>1221</v>
      </c>
      <c r="N351" s="97" t="s">
        <v>855</v>
      </c>
      <c r="O351" s="97" t="s">
        <v>921</v>
      </c>
      <c r="P351" s="7" t="s">
        <v>1220</v>
      </c>
      <c r="Q351" s="97" t="s">
        <v>978</v>
      </c>
      <c r="R351" s="97" t="s">
        <v>978</v>
      </c>
      <c r="S351" s="99" t="s">
        <v>1222</v>
      </c>
    </row>
    <row r="352" spans="1:19" ht="25.5" x14ac:dyDescent="0.2">
      <c r="A352" s="93">
        <v>333</v>
      </c>
      <c r="B352" s="90" t="s">
        <v>754</v>
      </c>
      <c r="C352" s="83" t="s">
        <v>603</v>
      </c>
      <c r="D352" s="91" t="s">
        <v>1048</v>
      </c>
      <c r="E352" s="57" t="s">
        <v>1052</v>
      </c>
      <c r="F352" s="93" t="s">
        <v>22</v>
      </c>
      <c r="G352" s="100" t="s">
        <v>1053</v>
      </c>
      <c r="H352" s="100" t="s">
        <v>1054</v>
      </c>
      <c r="I352" s="100" t="s">
        <v>27</v>
      </c>
      <c r="J352" s="100" t="s">
        <v>68</v>
      </c>
      <c r="K352" s="9"/>
      <c r="L352" s="96"/>
      <c r="M352" s="97"/>
      <c r="N352" s="97"/>
      <c r="O352" s="97"/>
      <c r="P352" s="100"/>
      <c r="Q352" s="97"/>
      <c r="R352" s="97"/>
      <c r="S352" s="99"/>
    </row>
    <row r="353" spans="1:19" ht="38.25" x14ac:dyDescent="0.2">
      <c r="A353" s="93">
        <v>334</v>
      </c>
      <c r="B353" s="90" t="s">
        <v>754</v>
      </c>
      <c r="C353" s="83" t="s">
        <v>1059</v>
      </c>
      <c r="D353" s="91" t="s">
        <v>1048</v>
      </c>
      <c r="E353" s="57" t="s">
        <v>1060</v>
      </c>
      <c r="F353" s="93" t="s">
        <v>22</v>
      </c>
      <c r="G353" s="100" t="s">
        <v>293</v>
      </c>
      <c r="H353" s="100" t="s">
        <v>294</v>
      </c>
      <c r="I353" s="100" t="s">
        <v>44</v>
      </c>
      <c r="J353" s="100" t="s">
        <v>607</v>
      </c>
      <c r="K353" s="9"/>
      <c r="L353" s="96"/>
      <c r="M353" s="97"/>
      <c r="N353" s="97"/>
      <c r="O353" s="97"/>
      <c r="P353" s="100"/>
      <c r="Q353" s="97"/>
      <c r="R353" s="97"/>
      <c r="S353" s="99"/>
    </row>
    <row r="354" spans="1:19" ht="38.25" x14ac:dyDescent="0.2">
      <c r="A354" s="93">
        <v>335</v>
      </c>
      <c r="B354" s="90" t="s">
        <v>757</v>
      </c>
      <c r="C354" s="83" t="s">
        <v>1061</v>
      </c>
      <c r="D354" s="91" t="s">
        <v>1062</v>
      </c>
      <c r="E354" s="57" t="s">
        <v>1063</v>
      </c>
      <c r="F354" s="93" t="s">
        <v>28</v>
      </c>
      <c r="G354" s="100" t="s">
        <v>584</v>
      </c>
      <c r="H354" s="100" t="s">
        <v>60</v>
      </c>
      <c r="I354" s="100" t="s">
        <v>44</v>
      </c>
      <c r="J354" s="100" t="s">
        <v>45</v>
      </c>
      <c r="K354" s="9"/>
      <c r="L354" s="96"/>
      <c r="M354" s="97"/>
      <c r="N354" s="97"/>
      <c r="O354" s="97"/>
      <c r="P354" s="100"/>
      <c r="Q354" s="97"/>
      <c r="R354" s="97"/>
      <c r="S354" s="99"/>
    </row>
    <row r="355" spans="1:19" ht="38.25" x14ac:dyDescent="0.2">
      <c r="A355" s="93">
        <v>336</v>
      </c>
      <c r="B355" s="90" t="s">
        <v>757</v>
      </c>
      <c r="C355" s="83" t="s">
        <v>212</v>
      </c>
      <c r="D355" s="91" t="s">
        <v>1062</v>
      </c>
      <c r="E355" s="57" t="s">
        <v>1064</v>
      </c>
      <c r="F355" s="93" t="s">
        <v>29</v>
      </c>
      <c r="G355" s="100" t="s">
        <v>913</v>
      </c>
      <c r="H355" s="100" t="s">
        <v>661</v>
      </c>
      <c r="I355" s="100" t="s">
        <v>44</v>
      </c>
      <c r="J355" s="100" t="s">
        <v>68</v>
      </c>
      <c r="K355" s="9"/>
      <c r="L355" s="99" t="s">
        <v>440</v>
      </c>
      <c r="M355" s="99" t="s">
        <v>440</v>
      </c>
      <c r="N355" s="99" t="s">
        <v>440</v>
      </c>
      <c r="O355" s="99" t="s">
        <v>440</v>
      </c>
      <c r="P355" s="100"/>
      <c r="Q355" s="90" t="s">
        <v>754</v>
      </c>
      <c r="R355" s="90" t="s">
        <v>829</v>
      </c>
      <c r="S355" s="99" t="s">
        <v>1180</v>
      </c>
    </row>
    <row r="356" spans="1:19" ht="25.5" x14ac:dyDescent="0.2">
      <c r="A356" s="93">
        <v>337</v>
      </c>
      <c r="B356" s="90" t="s">
        <v>757</v>
      </c>
      <c r="C356" s="83" t="s">
        <v>645</v>
      </c>
      <c r="D356" s="91" t="s">
        <v>1062</v>
      </c>
      <c r="E356" s="57" t="s">
        <v>1065</v>
      </c>
      <c r="F356" s="93" t="s">
        <v>28</v>
      </c>
      <c r="G356" s="100" t="s">
        <v>320</v>
      </c>
      <c r="H356" s="100" t="s">
        <v>60</v>
      </c>
      <c r="I356" s="100" t="s">
        <v>44</v>
      </c>
      <c r="J356" s="100" t="s">
        <v>45</v>
      </c>
      <c r="K356" s="9"/>
      <c r="L356" s="96"/>
      <c r="M356" s="97"/>
      <c r="N356" s="97"/>
      <c r="O356" s="97"/>
      <c r="P356" s="100"/>
      <c r="Q356" s="97"/>
      <c r="R356" s="97"/>
      <c r="S356" s="99"/>
    </row>
    <row r="357" spans="1:19" ht="63.75" x14ac:dyDescent="0.2">
      <c r="A357" s="93">
        <v>338</v>
      </c>
      <c r="B357" s="90" t="s">
        <v>757</v>
      </c>
      <c r="C357" s="83" t="s">
        <v>1066</v>
      </c>
      <c r="D357" s="91" t="s">
        <v>1062</v>
      </c>
      <c r="E357" s="57" t="s">
        <v>1067</v>
      </c>
      <c r="F357" s="93" t="s">
        <v>22</v>
      </c>
      <c r="G357" s="100" t="s">
        <v>1068</v>
      </c>
      <c r="H357" s="100" t="s">
        <v>732</v>
      </c>
      <c r="I357" s="100" t="s">
        <v>26</v>
      </c>
      <c r="J357" s="100" t="s">
        <v>68</v>
      </c>
      <c r="K357" s="9"/>
      <c r="L357" s="90" t="s">
        <v>757</v>
      </c>
      <c r="M357" s="99" t="s">
        <v>1182</v>
      </c>
      <c r="N357" s="90" t="s">
        <v>855</v>
      </c>
      <c r="O357" s="90" t="s">
        <v>1029</v>
      </c>
      <c r="P357" s="100"/>
      <c r="Q357" s="90" t="s">
        <v>1048</v>
      </c>
      <c r="R357" s="90" t="s">
        <v>1062</v>
      </c>
      <c r="S357" s="99" t="s">
        <v>1342</v>
      </c>
    </row>
    <row r="358" spans="1:19" ht="25.5" x14ac:dyDescent="0.2">
      <c r="A358" s="93">
        <v>339</v>
      </c>
      <c r="B358" s="90" t="s">
        <v>757</v>
      </c>
      <c r="C358" s="83" t="s">
        <v>603</v>
      </c>
      <c r="D358" s="91" t="s">
        <v>1062</v>
      </c>
      <c r="E358" s="57" t="s">
        <v>604</v>
      </c>
      <c r="F358" s="93" t="s">
        <v>22</v>
      </c>
      <c r="G358" s="100" t="s">
        <v>320</v>
      </c>
      <c r="H358" s="100" t="s">
        <v>60</v>
      </c>
      <c r="I358" s="100" t="s">
        <v>27</v>
      </c>
      <c r="J358" s="100" t="s">
        <v>45</v>
      </c>
      <c r="K358" s="98"/>
      <c r="L358" s="96"/>
      <c r="M358" s="97"/>
      <c r="N358" s="97"/>
      <c r="O358" s="97"/>
      <c r="P358" s="100"/>
      <c r="Q358" s="97"/>
      <c r="R358" s="97"/>
      <c r="S358" s="99"/>
    </row>
    <row r="359" spans="1:19" ht="38.25" x14ac:dyDescent="0.2">
      <c r="A359" s="93">
        <v>340</v>
      </c>
      <c r="B359" s="90" t="s">
        <v>812</v>
      </c>
      <c r="C359" s="83" t="s">
        <v>1190</v>
      </c>
      <c r="D359" s="91" t="s">
        <v>1070</v>
      </c>
      <c r="E359" s="57" t="s">
        <v>671</v>
      </c>
      <c r="F359" s="93" t="s">
        <v>34</v>
      </c>
      <c r="G359" s="100" t="s">
        <v>564</v>
      </c>
      <c r="H359" s="100" t="s">
        <v>260</v>
      </c>
      <c r="I359" s="100" t="s">
        <v>61</v>
      </c>
      <c r="J359" s="100" t="s">
        <v>78</v>
      </c>
      <c r="K359" s="98"/>
      <c r="L359" s="99" t="s">
        <v>440</v>
      </c>
      <c r="M359" s="99" t="s">
        <v>440</v>
      </c>
      <c r="N359" s="99" t="s">
        <v>440</v>
      </c>
      <c r="O359" s="99" t="s">
        <v>440</v>
      </c>
      <c r="P359" s="100"/>
      <c r="Q359" s="97" t="s">
        <v>740</v>
      </c>
      <c r="R359" s="97" t="s">
        <v>1343</v>
      </c>
      <c r="S359" s="99" t="s">
        <v>1344</v>
      </c>
    </row>
    <row r="360" spans="1:19" ht="38.25" x14ac:dyDescent="0.2">
      <c r="A360" s="93">
        <v>341</v>
      </c>
      <c r="B360" s="90" t="s">
        <v>812</v>
      </c>
      <c r="C360" s="83" t="s">
        <v>1191</v>
      </c>
      <c r="D360" s="91" t="s">
        <v>1070</v>
      </c>
      <c r="E360" s="57" t="s">
        <v>866</v>
      </c>
      <c r="F360" s="93" t="s">
        <v>29</v>
      </c>
      <c r="G360" s="100" t="s">
        <v>867</v>
      </c>
      <c r="H360" s="100" t="s">
        <v>556</v>
      </c>
      <c r="I360" s="100" t="s">
        <v>44</v>
      </c>
      <c r="J360" s="100" t="s">
        <v>68</v>
      </c>
      <c r="K360" s="98"/>
      <c r="L360" s="99" t="s">
        <v>440</v>
      </c>
      <c r="M360" s="99" t="s">
        <v>440</v>
      </c>
      <c r="N360" s="99" t="s">
        <v>440</v>
      </c>
      <c r="O360" s="99" t="s">
        <v>440</v>
      </c>
      <c r="P360" s="100"/>
      <c r="Q360" s="90" t="s">
        <v>855</v>
      </c>
      <c r="R360" s="90" t="s">
        <v>904</v>
      </c>
      <c r="S360" s="99" t="s">
        <v>1345</v>
      </c>
    </row>
    <row r="361" spans="1:19" ht="51" x14ac:dyDescent="0.2">
      <c r="A361" s="93">
        <v>342</v>
      </c>
      <c r="B361" s="90" t="s">
        <v>812</v>
      </c>
      <c r="C361" s="83" t="s">
        <v>1069</v>
      </c>
      <c r="D361" s="91" t="s">
        <v>1070</v>
      </c>
      <c r="E361" s="57" t="s">
        <v>1071</v>
      </c>
      <c r="F361" s="93" t="s">
        <v>22</v>
      </c>
      <c r="G361" s="100" t="s">
        <v>1072</v>
      </c>
      <c r="H361" s="100" t="s">
        <v>49</v>
      </c>
      <c r="I361" s="100" t="s">
        <v>24</v>
      </c>
      <c r="J361" s="100" t="s">
        <v>51</v>
      </c>
      <c r="K361" s="98"/>
      <c r="L361" s="90"/>
      <c r="M361" s="99"/>
      <c r="N361" s="99"/>
      <c r="O361" s="99"/>
      <c r="P361" s="100"/>
      <c r="Q361" s="99"/>
      <c r="R361" s="99"/>
      <c r="S361" s="99"/>
    </row>
    <row r="362" spans="1:19" ht="63.75" x14ac:dyDescent="0.2">
      <c r="A362" s="93">
        <v>343</v>
      </c>
      <c r="B362" s="90" t="s">
        <v>812</v>
      </c>
      <c r="C362" s="83" t="s">
        <v>1073</v>
      </c>
      <c r="D362" s="91" t="s">
        <v>1070</v>
      </c>
      <c r="E362" s="57" t="s">
        <v>1075</v>
      </c>
      <c r="F362" s="93" t="s">
        <v>28</v>
      </c>
      <c r="G362" s="100" t="s">
        <v>60</v>
      </c>
      <c r="H362" s="100" t="s">
        <v>1051</v>
      </c>
      <c r="I362" s="100" t="s">
        <v>61</v>
      </c>
      <c r="J362" s="100" t="s">
        <v>68</v>
      </c>
      <c r="K362" s="26"/>
      <c r="L362" s="96"/>
      <c r="M362" s="99"/>
      <c r="N362" s="97"/>
      <c r="O362" s="97"/>
      <c r="P362" s="100"/>
      <c r="Q362" s="97"/>
      <c r="R362" s="97"/>
      <c r="S362" s="99"/>
    </row>
    <row r="363" spans="1:19" ht="38.25" x14ac:dyDescent="0.2">
      <c r="A363" s="93">
        <v>344</v>
      </c>
      <c r="B363" s="90" t="s">
        <v>812</v>
      </c>
      <c r="C363" s="83" t="s">
        <v>640</v>
      </c>
      <c r="D363" s="91" t="s">
        <v>1070</v>
      </c>
      <c r="E363" s="57" t="s">
        <v>1074</v>
      </c>
      <c r="F363" s="93" t="s">
        <v>22</v>
      </c>
      <c r="G363" s="100" t="s">
        <v>343</v>
      </c>
      <c r="H363" s="100" t="s">
        <v>60</v>
      </c>
      <c r="I363" s="100" t="s">
        <v>25</v>
      </c>
      <c r="J363" s="100" t="s">
        <v>871</v>
      </c>
      <c r="K363" s="9"/>
      <c r="L363" s="90"/>
      <c r="M363" s="95"/>
      <c r="N363" s="97"/>
      <c r="O363" s="97"/>
      <c r="P363" s="100"/>
      <c r="Q363" s="97"/>
      <c r="R363" s="97"/>
      <c r="S363" s="99"/>
    </row>
    <row r="364" spans="1:19" ht="38.25" x14ac:dyDescent="0.2">
      <c r="A364" s="93">
        <v>345</v>
      </c>
      <c r="B364" s="90" t="s">
        <v>829</v>
      </c>
      <c r="C364" s="83" t="s">
        <v>1076</v>
      </c>
      <c r="D364" s="91" t="s">
        <v>1077</v>
      </c>
      <c r="E364" s="57" t="s">
        <v>1078</v>
      </c>
      <c r="F364" s="93" t="s">
        <v>22</v>
      </c>
      <c r="G364" s="100" t="s">
        <v>1079</v>
      </c>
      <c r="H364" s="100" t="s">
        <v>324</v>
      </c>
      <c r="I364" s="100" t="s">
        <v>25</v>
      </c>
      <c r="J364" s="100" t="s">
        <v>68</v>
      </c>
      <c r="K364" s="9"/>
      <c r="L364" s="96"/>
      <c r="M364" s="97"/>
      <c r="N364" s="97"/>
      <c r="O364" s="97"/>
      <c r="P364" s="100"/>
      <c r="Q364" s="97"/>
      <c r="R364" s="97"/>
      <c r="S364" s="99"/>
    </row>
    <row r="365" spans="1:19" ht="114.75" x14ac:dyDescent="0.2">
      <c r="A365" s="93">
        <v>346</v>
      </c>
      <c r="B365" s="90" t="s">
        <v>829</v>
      </c>
      <c r="C365" s="83" t="s">
        <v>271</v>
      </c>
      <c r="D365" s="91" t="s">
        <v>1077</v>
      </c>
      <c r="E365" s="57" t="s">
        <v>878</v>
      </c>
      <c r="F365" s="93" t="s">
        <v>22</v>
      </c>
      <c r="G365" s="100" t="s">
        <v>176</v>
      </c>
      <c r="H365" s="100" t="s">
        <v>60</v>
      </c>
      <c r="I365" s="100" t="s">
        <v>25</v>
      </c>
      <c r="J365" s="100" t="s">
        <v>45</v>
      </c>
      <c r="K365" s="9"/>
      <c r="L365" s="90" t="s">
        <v>729</v>
      </c>
      <c r="M365" s="99" t="s">
        <v>1269</v>
      </c>
      <c r="N365" s="99" t="s">
        <v>740</v>
      </c>
      <c r="O365" s="99" t="s">
        <v>754</v>
      </c>
      <c r="P365" s="115" t="s">
        <v>1268</v>
      </c>
      <c r="Q365" s="15" t="s">
        <v>829</v>
      </c>
      <c r="R365" s="57" t="s">
        <v>829</v>
      </c>
      <c r="S365" s="57" t="s">
        <v>1270</v>
      </c>
    </row>
    <row r="366" spans="1:19" ht="38.25" x14ac:dyDescent="0.2">
      <c r="A366" s="93">
        <v>347</v>
      </c>
      <c r="B366" s="90" t="s">
        <v>829</v>
      </c>
      <c r="C366" s="83" t="s">
        <v>547</v>
      </c>
      <c r="D366" s="91" t="s">
        <v>1077</v>
      </c>
      <c r="E366" s="57" t="s">
        <v>1080</v>
      </c>
      <c r="F366" s="93" t="s">
        <v>22</v>
      </c>
      <c r="G366" s="100" t="s">
        <v>403</v>
      </c>
      <c r="H366" s="100" t="s">
        <v>611</v>
      </c>
      <c r="I366" s="100" t="s">
        <v>61</v>
      </c>
      <c r="J366" s="100" t="s">
        <v>1081</v>
      </c>
      <c r="K366" s="9"/>
      <c r="L366" s="90" t="s">
        <v>829</v>
      </c>
      <c r="M366" s="99" t="s">
        <v>1183</v>
      </c>
      <c r="N366" s="90" t="s">
        <v>921</v>
      </c>
      <c r="O366" s="90" t="s">
        <v>1029</v>
      </c>
      <c r="P366" s="100"/>
      <c r="Q366" s="90" t="s">
        <v>1062</v>
      </c>
      <c r="R366" s="90" t="s">
        <v>1070</v>
      </c>
      <c r="S366" s="99" t="s">
        <v>1346</v>
      </c>
    </row>
    <row r="367" spans="1:19" ht="63.75" x14ac:dyDescent="0.2">
      <c r="A367" s="93">
        <v>348</v>
      </c>
      <c r="B367" s="90" t="s">
        <v>829</v>
      </c>
      <c r="C367" s="83" t="s">
        <v>1082</v>
      </c>
      <c r="D367" s="91" t="s">
        <v>1077</v>
      </c>
      <c r="E367" s="57" t="s">
        <v>1083</v>
      </c>
      <c r="F367" s="93" t="s">
        <v>22</v>
      </c>
      <c r="G367" s="100" t="s">
        <v>1084</v>
      </c>
      <c r="H367" s="100" t="s">
        <v>458</v>
      </c>
      <c r="I367" s="100" t="s">
        <v>44</v>
      </c>
      <c r="J367" s="100" t="s">
        <v>68</v>
      </c>
      <c r="K367" s="9"/>
      <c r="L367" s="90" t="s">
        <v>829</v>
      </c>
      <c r="M367" s="99" t="s">
        <v>1184</v>
      </c>
      <c r="N367" s="90" t="s">
        <v>886</v>
      </c>
      <c r="O367" s="90" t="s">
        <v>1029</v>
      </c>
      <c r="P367" s="100"/>
      <c r="Q367" s="90" t="s">
        <v>1048</v>
      </c>
      <c r="R367" s="90" t="s">
        <v>1062</v>
      </c>
      <c r="S367" s="99" t="s">
        <v>1347</v>
      </c>
    </row>
    <row r="368" spans="1:19" ht="63.75" x14ac:dyDescent="0.2">
      <c r="A368" s="93">
        <v>349</v>
      </c>
      <c r="B368" s="90" t="s">
        <v>829</v>
      </c>
      <c r="C368" s="83" t="s">
        <v>639</v>
      </c>
      <c r="D368" s="91" t="s">
        <v>1077</v>
      </c>
      <c r="E368" s="57" t="s">
        <v>1083</v>
      </c>
      <c r="F368" s="93" t="s">
        <v>22</v>
      </c>
      <c r="G368" s="100" t="s">
        <v>1084</v>
      </c>
      <c r="H368" s="100" t="s">
        <v>458</v>
      </c>
      <c r="I368" s="100" t="s">
        <v>44</v>
      </c>
      <c r="J368" s="100" t="s">
        <v>68</v>
      </c>
      <c r="K368" s="9"/>
      <c r="L368" s="90" t="s">
        <v>829</v>
      </c>
      <c r="M368" s="99" t="s">
        <v>1184</v>
      </c>
      <c r="N368" s="90" t="s">
        <v>886</v>
      </c>
      <c r="O368" s="90" t="s">
        <v>1029</v>
      </c>
      <c r="P368" s="100"/>
      <c r="Q368" s="90" t="s">
        <v>1048</v>
      </c>
      <c r="R368" s="90" t="s">
        <v>1062</v>
      </c>
      <c r="S368" s="99" t="s">
        <v>1347</v>
      </c>
    </row>
    <row r="369" spans="1:19" ht="38.25" x14ac:dyDescent="0.2">
      <c r="A369" s="93">
        <v>350</v>
      </c>
      <c r="B369" s="90" t="s">
        <v>829</v>
      </c>
      <c r="C369" s="83" t="s">
        <v>759</v>
      </c>
      <c r="D369" s="91" t="s">
        <v>1077</v>
      </c>
      <c r="E369" s="57" t="s">
        <v>1085</v>
      </c>
      <c r="F369" s="93" t="s">
        <v>22</v>
      </c>
      <c r="G369" s="100" t="s">
        <v>403</v>
      </c>
      <c r="H369" s="100" t="s">
        <v>611</v>
      </c>
      <c r="I369" s="100" t="s">
        <v>61</v>
      </c>
      <c r="J369" s="100" t="s">
        <v>1081</v>
      </c>
      <c r="K369" s="9"/>
      <c r="L369" s="90" t="s">
        <v>855</v>
      </c>
      <c r="M369" s="99" t="s">
        <v>1185</v>
      </c>
      <c r="N369" s="90" t="s">
        <v>921</v>
      </c>
      <c r="O369" s="90" t="s">
        <v>1029</v>
      </c>
      <c r="P369" s="100"/>
      <c r="Q369" s="90" t="s">
        <v>1062</v>
      </c>
      <c r="R369" s="90" t="s">
        <v>1070</v>
      </c>
      <c r="S369" s="99" t="s">
        <v>1346</v>
      </c>
    </row>
    <row r="370" spans="1:19" ht="38.25" x14ac:dyDescent="0.2">
      <c r="A370" s="93">
        <v>351</v>
      </c>
      <c r="B370" s="90" t="s">
        <v>855</v>
      </c>
      <c r="C370" s="83" t="s">
        <v>667</v>
      </c>
      <c r="D370" s="91" t="s">
        <v>1089</v>
      </c>
      <c r="E370" s="57" t="s">
        <v>666</v>
      </c>
      <c r="F370" s="93" t="s">
        <v>22</v>
      </c>
      <c r="G370" s="100" t="s">
        <v>668</v>
      </c>
      <c r="H370" s="100" t="s">
        <v>669</v>
      </c>
      <c r="I370" s="100" t="s">
        <v>44</v>
      </c>
      <c r="J370" s="100" t="s">
        <v>607</v>
      </c>
      <c r="K370" s="54"/>
      <c r="L370" s="90"/>
      <c r="M370" s="99"/>
      <c r="N370" s="99"/>
      <c r="O370" s="99"/>
      <c r="P370" s="100"/>
      <c r="Q370" s="97"/>
      <c r="R370" s="99"/>
      <c r="S370" s="99"/>
    </row>
    <row r="371" spans="1:19" ht="38.25" x14ac:dyDescent="0.2">
      <c r="A371" s="93">
        <v>352</v>
      </c>
      <c r="B371" s="90" t="s">
        <v>855</v>
      </c>
      <c r="C371" s="83" t="s">
        <v>664</v>
      </c>
      <c r="D371" s="91" t="s">
        <v>1089</v>
      </c>
      <c r="E371" s="57" t="s">
        <v>666</v>
      </c>
      <c r="F371" s="93" t="s">
        <v>22</v>
      </c>
      <c r="G371" s="100" t="s">
        <v>668</v>
      </c>
      <c r="H371" s="100" t="s">
        <v>669</v>
      </c>
      <c r="I371" s="100" t="s">
        <v>44</v>
      </c>
      <c r="J371" s="100" t="s">
        <v>607</v>
      </c>
      <c r="K371" s="55"/>
      <c r="L371" s="100"/>
      <c r="M371" s="100"/>
      <c r="N371" s="100"/>
      <c r="O371" s="100"/>
      <c r="P371" s="100"/>
      <c r="Q371" s="97"/>
      <c r="R371" s="99"/>
      <c r="S371" s="99"/>
    </row>
    <row r="372" spans="1:19" ht="38.25" x14ac:dyDescent="0.2">
      <c r="A372" s="93">
        <v>353</v>
      </c>
      <c r="B372" s="90" t="s">
        <v>855</v>
      </c>
      <c r="C372" s="83" t="s">
        <v>1090</v>
      </c>
      <c r="D372" s="91" t="s">
        <v>1089</v>
      </c>
      <c r="E372" s="57" t="s">
        <v>1091</v>
      </c>
      <c r="F372" s="93" t="s">
        <v>21</v>
      </c>
      <c r="G372" s="100" t="s">
        <v>176</v>
      </c>
      <c r="H372" s="100" t="s">
        <v>60</v>
      </c>
      <c r="I372" s="100" t="s">
        <v>26</v>
      </c>
      <c r="J372" s="100" t="s">
        <v>45</v>
      </c>
      <c r="K372" s="98"/>
      <c r="L372" s="90" t="s">
        <v>886</v>
      </c>
      <c r="M372" s="99" t="s">
        <v>1350</v>
      </c>
      <c r="N372" s="90" t="s">
        <v>978</v>
      </c>
      <c r="O372" s="99" t="s">
        <v>1077</v>
      </c>
      <c r="P372" s="100"/>
      <c r="Q372" s="97" t="s">
        <v>1089</v>
      </c>
      <c r="R372" s="97" t="s">
        <v>1089</v>
      </c>
      <c r="S372" s="99" t="s">
        <v>1456</v>
      </c>
    </row>
    <row r="373" spans="1:19" ht="38.25" x14ac:dyDescent="0.2">
      <c r="A373" s="93">
        <v>354</v>
      </c>
      <c r="B373" s="90" t="s">
        <v>855</v>
      </c>
      <c r="C373" s="83" t="s">
        <v>31</v>
      </c>
      <c r="D373" s="91" t="s">
        <v>1089</v>
      </c>
      <c r="E373" s="57" t="s">
        <v>1078</v>
      </c>
      <c r="F373" s="93" t="s">
        <v>22</v>
      </c>
      <c r="G373" s="100" t="s">
        <v>1079</v>
      </c>
      <c r="H373" s="100" t="s">
        <v>324</v>
      </c>
      <c r="I373" s="100" t="s">
        <v>44</v>
      </c>
      <c r="J373" s="100" t="s">
        <v>68</v>
      </c>
      <c r="K373" s="98"/>
      <c r="L373" s="96"/>
      <c r="M373" s="97"/>
      <c r="N373" s="97"/>
      <c r="O373" s="97"/>
      <c r="P373" s="100"/>
      <c r="Q373" s="97"/>
      <c r="R373" s="97"/>
      <c r="S373" s="99"/>
    </row>
    <row r="374" spans="1:19" ht="38.25" x14ac:dyDescent="0.2">
      <c r="A374" s="93">
        <v>355</v>
      </c>
      <c r="B374" s="90" t="s">
        <v>855</v>
      </c>
      <c r="C374" s="83" t="s">
        <v>1092</v>
      </c>
      <c r="D374" s="91" t="s">
        <v>1089</v>
      </c>
      <c r="E374" s="57" t="s">
        <v>1093</v>
      </c>
      <c r="F374" s="93" t="s">
        <v>22</v>
      </c>
      <c r="G374" s="100" t="s">
        <v>59</v>
      </c>
      <c r="H374" s="100" t="s">
        <v>60</v>
      </c>
      <c r="I374" s="100" t="s">
        <v>44</v>
      </c>
      <c r="J374" s="100" t="s">
        <v>45</v>
      </c>
      <c r="K374" s="9"/>
      <c r="L374" s="96"/>
      <c r="M374" s="97"/>
      <c r="N374" s="97"/>
      <c r="O374" s="97"/>
      <c r="P374" s="100"/>
      <c r="Q374" s="97"/>
      <c r="R374" s="97"/>
      <c r="S374" s="99"/>
    </row>
    <row r="375" spans="1:19" ht="140.25" x14ac:dyDescent="0.2">
      <c r="A375" s="93">
        <v>356</v>
      </c>
      <c r="B375" s="90" t="s">
        <v>855</v>
      </c>
      <c r="C375" s="83" t="s">
        <v>1094</v>
      </c>
      <c r="D375" s="91" t="s">
        <v>1089</v>
      </c>
      <c r="E375" s="57" t="s">
        <v>1095</v>
      </c>
      <c r="F375" s="93" t="s">
        <v>22</v>
      </c>
      <c r="G375" s="100" t="s">
        <v>584</v>
      </c>
      <c r="H375" s="100" t="s">
        <v>60</v>
      </c>
      <c r="I375" s="100" t="s">
        <v>44</v>
      </c>
      <c r="J375" s="100" t="s">
        <v>45</v>
      </c>
      <c r="K375" s="26"/>
      <c r="L375" s="96"/>
      <c r="M375" s="99"/>
      <c r="N375" s="97"/>
      <c r="O375" s="97"/>
      <c r="P375" s="100"/>
      <c r="Q375" s="97"/>
      <c r="R375" s="97"/>
      <c r="S375" s="99"/>
    </row>
    <row r="376" spans="1:19" ht="38.25" x14ac:dyDescent="0.2">
      <c r="A376" s="93">
        <v>357</v>
      </c>
      <c r="B376" s="90" t="s">
        <v>886</v>
      </c>
      <c r="C376" s="83" t="s">
        <v>563</v>
      </c>
      <c r="D376" s="91" t="s">
        <v>1096</v>
      </c>
      <c r="E376" s="57" t="s">
        <v>1097</v>
      </c>
      <c r="F376" s="93" t="s">
        <v>28</v>
      </c>
      <c r="G376" s="100" t="s">
        <v>702</v>
      </c>
      <c r="H376" s="100" t="s">
        <v>324</v>
      </c>
      <c r="I376" s="100" t="s">
        <v>24</v>
      </c>
      <c r="J376" s="100" t="s">
        <v>68</v>
      </c>
      <c r="K376" s="9"/>
      <c r="L376" s="90"/>
      <c r="M376" s="95"/>
      <c r="N376" s="97"/>
      <c r="O376" s="97"/>
      <c r="P376" s="100"/>
      <c r="Q376" s="97"/>
      <c r="R376" s="97"/>
      <c r="S376" s="99"/>
    </row>
    <row r="377" spans="1:19" ht="25.5" x14ac:dyDescent="0.2">
      <c r="A377" s="93">
        <v>358</v>
      </c>
      <c r="B377" s="90" t="s">
        <v>886</v>
      </c>
      <c r="C377" s="83" t="s">
        <v>891</v>
      </c>
      <c r="D377" s="91" t="s">
        <v>1096</v>
      </c>
      <c r="E377" s="57" t="s">
        <v>1098</v>
      </c>
      <c r="F377" s="93" t="s">
        <v>28</v>
      </c>
      <c r="G377" s="100" t="s">
        <v>59</v>
      </c>
      <c r="H377" s="100" t="s">
        <v>60</v>
      </c>
      <c r="I377" s="100" t="s">
        <v>44</v>
      </c>
      <c r="J377" s="100" t="s">
        <v>45</v>
      </c>
      <c r="K377" s="9"/>
      <c r="L377" s="90"/>
      <c r="M377" s="95"/>
      <c r="N377" s="97"/>
      <c r="O377" s="97"/>
      <c r="P377" s="100"/>
      <c r="Q377" s="97"/>
      <c r="R377" s="97"/>
      <c r="S377" s="99"/>
    </row>
    <row r="378" spans="1:19" ht="38.25" x14ac:dyDescent="0.2">
      <c r="A378" s="93">
        <v>359</v>
      </c>
      <c r="B378" s="90" t="s">
        <v>886</v>
      </c>
      <c r="C378" s="83" t="s">
        <v>1099</v>
      </c>
      <c r="D378" s="91" t="s">
        <v>1096</v>
      </c>
      <c r="E378" s="57" t="s">
        <v>1100</v>
      </c>
      <c r="F378" s="93" t="s">
        <v>28</v>
      </c>
      <c r="G378" s="100" t="s">
        <v>655</v>
      </c>
      <c r="H378" s="100" t="s">
        <v>145</v>
      </c>
      <c r="I378" s="100" t="s">
        <v>24</v>
      </c>
      <c r="J378" s="100" t="s">
        <v>68</v>
      </c>
      <c r="K378" s="9"/>
      <c r="L378" s="96"/>
      <c r="M378" s="97"/>
      <c r="N378" s="97"/>
      <c r="O378" s="97"/>
      <c r="P378" s="100"/>
      <c r="Q378" s="97"/>
      <c r="R378" s="97"/>
      <c r="S378" s="99"/>
    </row>
    <row r="379" spans="1:19" ht="25.5" x14ac:dyDescent="0.2">
      <c r="A379" s="93">
        <v>360</v>
      </c>
      <c r="B379" s="90" t="s">
        <v>886</v>
      </c>
      <c r="C379" s="83" t="s">
        <v>1101</v>
      </c>
      <c r="D379" s="91" t="s">
        <v>1102</v>
      </c>
      <c r="E379" s="57" t="s">
        <v>1103</v>
      </c>
      <c r="F379" s="93" t="s">
        <v>20</v>
      </c>
      <c r="G379" s="100" t="s">
        <v>256</v>
      </c>
      <c r="H379" s="100" t="s">
        <v>145</v>
      </c>
      <c r="I379" s="100" t="s">
        <v>24</v>
      </c>
      <c r="J379" s="100" t="s">
        <v>68</v>
      </c>
      <c r="K379" s="9"/>
      <c r="L379" s="96"/>
      <c r="M379" s="97"/>
      <c r="N379" s="97"/>
      <c r="O379" s="97"/>
      <c r="P379" s="100"/>
      <c r="Q379" s="97"/>
      <c r="R379" s="97"/>
      <c r="S379" s="99"/>
    </row>
    <row r="380" spans="1:19" ht="25.5" x14ac:dyDescent="0.2">
      <c r="A380" s="93">
        <v>361</v>
      </c>
      <c r="B380" s="90" t="s">
        <v>904</v>
      </c>
      <c r="C380" s="83" t="s">
        <v>762</v>
      </c>
      <c r="D380" s="91" t="s">
        <v>1104</v>
      </c>
      <c r="E380" s="57" t="s">
        <v>1105</v>
      </c>
      <c r="F380" s="93" t="s">
        <v>22</v>
      </c>
      <c r="G380" s="100" t="s">
        <v>256</v>
      </c>
      <c r="H380" s="100" t="s">
        <v>145</v>
      </c>
      <c r="I380" s="100" t="s">
        <v>24</v>
      </c>
      <c r="J380" s="100" t="s">
        <v>68</v>
      </c>
      <c r="K380" s="9"/>
      <c r="L380" s="96"/>
      <c r="M380" s="97"/>
      <c r="N380" s="97"/>
      <c r="O380" s="97"/>
      <c r="P380" s="100"/>
      <c r="Q380" s="97"/>
      <c r="R380" s="97"/>
      <c r="S380" s="99"/>
    </row>
    <row r="381" spans="1:19" ht="38.25" x14ac:dyDescent="0.2">
      <c r="A381" s="93">
        <v>362</v>
      </c>
      <c r="B381" s="90" t="s">
        <v>904</v>
      </c>
      <c r="C381" s="83" t="s">
        <v>468</v>
      </c>
      <c r="D381" s="91" t="s">
        <v>1104</v>
      </c>
      <c r="E381" s="57" t="s">
        <v>1106</v>
      </c>
      <c r="F381" s="93" t="s">
        <v>28</v>
      </c>
      <c r="G381" s="100" t="s">
        <v>457</v>
      </c>
      <c r="H381" s="100" t="s">
        <v>458</v>
      </c>
      <c r="I381" s="100" t="s">
        <v>25</v>
      </c>
      <c r="J381" s="100" t="s">
        <v>68</v>
      </c>
      <c r="K381" s="9"/>
      <c r="L381" s="90"/>
      <c r="M381" s="99"/>
      <c r="N381" s="99"/>
      <c r="O381" s="99"/>
      <c r="P381" s="100"/>
      <c r="Q381" s="97"/>
      <c r="R381" s="99"/>
      <c r="S381" s="99"/>
    </row>
    <row r="382" spans="1:19" ht="51" x14ac:dyDescent="0.2">
      <c r="A382" s="93">
        <v>363</v>
      </c>
      <c r="B382" s="90" t="s">
        <v>904</v>
      </c>
      <c r="C382" s="83" t="s">
        <v>603</v>
      </c>
      <c r="D382" s="91" t="s">
        <v>1104</v>
      </c>
      <c r="E382" s="57" t="s">
        <v>1107</v>
      </c>
      <c r="F382" s="93" t="s">
        <v>21</v>
      </c>
      <c r="G382" s="100" t="s">
        <v>906</v>
      </c>
      <c r="H382" s="100" t="s">
        <v>60</v>
      </c>
      <c r="I382" s="100" t="s">
        <v>27</v>
      </c>
      <c r="J382" s="100" t="s">
        <v>45</v>
      </c>
      <c r="K382" s="9"/>
      <c r="L382" s="90" t="s">
        <v>904</v>
      </c>
      <c r="M382" s="99" t="s">
        <v>1186</v>
      </c>
      <c r="N382" s="90" t="s">
        <v>1029</v>
      </c>
      <c r="O382" s="90" t="s">
        <v>1029</v>
      </c>
      <c r="P382" s="100"/>
      <c r="Q382" s="90" t="s">
        <v>1062</v>
      </c>
      <c r="R382" s="90" t="s">
        <v>1070</v>
      </c>
      <c r="S382" s="99" t="s">
        <v>1680</v>
      </c>
    </row>
    <row r="383" spans="1:19" ht="51" x14ac:dyDescent="0.2">
      <c r="A383" s="93">
        <v>364</v>
      </c>
      <c r="B383" s="90" t="s">
        <v>904</v>
      </c>
      <c r="C383" s="83" t="s">
        <v>156</v>
      </c>
      <c r="D383" s="91" t="s">
        <v>1104</v>
      </c>
      <c r="E383" s="57" t="s">
        <v>1109</v>
      </c>
      <c r="F383" s="93" t="s">
        <v>22</v>
      </c>
      <c r="G383" s="100" t="s">
        <v>48</v>
      </c>
      <c r="H383" s="100" t="s">
        <v>49</v>
      </c>
      <c r="I383" s="100" t="s">
        <v>25</v>
      </c>
      <c r="J383" s="100" t="s">
        <v>51</v>
      </c>
      <c r="K383" s="98"/>
      <c r="L383" s="90"/>
      <c r="M383" s="95"/>
      <c r="N383" s="97"/>
      <c r="O383" s="97"/>
      <c r="P383" s="100"/>
      <c r="Q383" s="97"/>
      <c r="R383" s="97"/>
      <c r="S383" s="99"/>
    </row>
    <row r="384" spans="1:19" ht="51" x14ac:dyDescent="0.2">
      <c r="A384" s="93">
        <v>365</v>
      </c>
      <c r="B384" s="90" t="s">
        <v>904</v>
      </c>
      <c r="C384" s="83" t="s">
        <v>201</v>
      </c>
      <c r="D384" s="91" t="s">
        <v>1104</v>
      </c>
      <c r="E384" s="57" t="s">
        <v>1110</v>
      </c>
      <c r="F384" s="93" t="s">
        <v>28</v>
      </c>
      <c r="G384" s="100" t="s">
        <v>48</v>
      </c>
      <c r="H384" s="100" t="s">
        <v>49</v>
      </c>
      <c r="I384" s="100" t="s">
        <v>25</v>
      </c>
      <c r="J384" s="100" t="s">
        <v>51</v>
      </c>
      <c r="K384" s="98"/>
      <c r="L384" s="96"/>
      <c r="M384" s="97"/>
      <c r="N384" s="97"/>
      <c r="O384" s="97"/>
      <c r="P384" s="100"/>
      <c r="Q384" s="97"/>
      <c r="R384" s="97"/>
      <c r="S384" s="99"/>
    </row>
    <row r="385" spans="1:19" ht="38.25" x14ac:dyDescent="0.2">
      <c r="A385" s="93">
        <v>366</v>
      </c>
      <c r="B385" s="90" t="s">
        <v>904</v>
      </c>
      <c r="C385" s="83" t="s">
        <v>1015</v>
      </c>
      <c r="D385" s="91" t="s">
        <v>1104</v>
      </c>
      <c r="E385" s="57" t="s">
        <v>1112</v>
      </c>
      <c r="F385" s="93" t="s">
        <v>22</v>
      </c>
      <c r="G385" s="100" t="s">
        <v>180</v>
      </c>
      <c r="H385" s="100" t="s">
        <v>260</v>
      </c>
      <c r="I385" s="100" t="s">
        <v>61</v>
      </c>
      <c r="J385" s="100" t="s">
        <v>607</v>
      </c>
      <c r="K385" s="27"/>
      <c r="L385" s="96"/>
      <c r="M385" s="99"/>
      <c r="N385" s="97"/>
      <c r="O385" s="97"/>
      <c r="P385" s="100"/>
      <c r="Q385" s="97"/>
      <c r="R385" s="97"/>
      <c r="S385" s="99"/>
    </row>
    <row r="386" spans="1:19" ht="51" x14ac:dyDescent="0.2">
      <c r="A386" s="93">
        <v>367</v>
      </c>
      <c r="B386" s="90" t="s">
        <v>886</v>
      </c>
      <c r="C386" s="83" t="s">
        <v>1108</v>
      </c>
      <c r="D386" s="91" t="s">
        <v>1104</v>
      </c>
      <c r="E386" s="57" t="s">
        <v>1111</v>
      </c>
      <c r="F386" s="93" t="s">
        <v>22</v>
      </c>
      <c r="G386" s="100" t="s">
        <v>48</v>
      </c>
      <c r="H386" s="100" t="s">
        <v>49</v>
      </c>
      <c r="I386" s="100" t="s">
        <v>25</v>
      </c>
      <c r="J386" s="100" t="s">
        <v>51</v>
      </c>
      <c r="K386" s="9"/>
      <c r="L386" s="96"/>
      <c r="M386" s="97"/>
      <c r="N386" s="97"/>
      <c r="O386" s="97"/>
      <c r="P386" s="100"/>
      <c r="Q386" s="97"/>
      <c r="R386" s="97"/>
      <c r="S386" s="99"/>
    </row>
    <row r="387" spans="1:19" ht="25.5" x14ac:dyDescent="0.2">
      <c r="A387" s="93">
        <v>368</v>
      </c>
      <c r="B387" s="90" t="s">
        <v>904</v>
      </c>
      <c r="C387" s="83" t="s">
        <v>1113</v>
      </c>
      <c r="D387" s="91" t="s">
        <v>1104</v>
      </c>
      <c r="E387" s="57" t="s">
        <v>1114</v>
      </c>
      <c r="F387" s="93" t="s">
        <v>22</v>
      </c>
      <c r="G387" s="100" t="s">
        <v>256</v>
      </c>
      <c r="H387" s="100" t="s">
        <v>145</v>
      </c>
      <c r="I387" s="100" t="s">
        <v>24</v>
      </c>
      <c r="J387" s="100" t="s">
        <v>68</v>
      </c>
      <c r="K387" s="9"/>
      <c r="L387" s="96"/>
      <c r="M387" s="97"/>
      <c r="N387" s="97"/>
      <c r="O387" s="97"/>
      <c r="P387" s="100"/>
      <c r="Q387" s="97"/>
      <c r="R387" s="97"/>
      <c r="S387" s="99"/>
    </row>
    <row r="388" spans="1:19" ht="38.25" x14ac:dyDescent="0.2">
      <c r="A388" s="93">
        <v>369</v>
      </c>
      <c r="B388" s="90" t="s">
        <v>904</v>
      </c>
      <c r="C388" s="83" t="s">
        <v>1115</v>
      </c>
      <c r="D388" s="91" t="s">
        <v>1104</v>
      </c>
      <c r="E388" s="57" t="s">
        <v>1116</v>
      </c>
      <c r="F388" s="93" t="s">
        <v>22</v>
      </c>
      <c r="G388" s="100" t="s">
        <v>777</v>
      </c>
      <c r="H388" s="100" t="s">
        <v>778</v>
      </c>
      <c r="I388" s="100" t="s">
        <v>61</v>
      </c>
      <c r="J388" s="100" t="s">
        <v>68</v>
      </c>
      <c r="K388" s="9"/>
      <c r="L388" s="96"/>
      <c r="M388" s="97"/>
      <c r="N388" s="97"/>
      <c r="O388" s="97"/>
      <c r="P388" s="100"/>
      <c r="Q388" s="97"/>
      <c r="R388" s="97"/>
      <c r="S388" s="99"/>
    </row>
    <row r="389" spans="1:19" ht="25.5" x14ac:dyDescent="0.2">
      <c r="A389" s="93">
        <v>370</v>
      </c>
      <c r="B389" s="90" t="s">
        <v>921</v>
      </c>
      <c r="C389" s="83" t="s">
        <v>675</v>
      </c>
      <c r="D389" s="91" t="s">
        <v>1127</v>
      </c>
      <c r="E389" s="57" t="s">
        <v>676</v>
      </c>
      <c r="F389" s="93" t="s">
        <v>28</v>
      </c>
      <c r="G389" s="100" t="s">
        <v>677</v>
      </c>
      <c r="H389" s="100" t="s">
        <v>60</v>
      </c>
      <c r="I389" s="100" t="s">
        <v>44</v>
      </c>
      <c r="J389" s="100" t="s">
        <v>45</v>
      </c>
      <c r="K389" s="9"/>
      <c r="L389" s="90"/>
      <c r="M389" s="99"/>
      <c r="N389" s="99"/>
      <c r="O389" s="99"/>
      <c r="P389" s="100"/>
      <c r="Q389" s="97"/>
      <c r="R389" s="99"/>
      <c r="S389" s="99"/>
    </row>
    <row r="390" spans="1:19" ht="25.5" x14ac:dyDescent="0.2">
      <c r="A390" s="93">
        <v>371</v>
      </c>
      <c r="B390" s="90" t="s">
        <v>921</v>
      </c>
      <c r="C390" s="83" t="s">
        <v>1128</v>
      </c>
      <c r="D390" s="91" t="s">
        <v>1127</v>
      </c>
      <c r="E390" s="57" t="s">
        <v>1129</v>
      </c>
      <c r="F390" s="93" t="s">
        <v>28</v>
      </c>
      <c r="G390" s="100" t="s">
        <v>541</v>
      </c>
      <c r="H390" s="100" t="s">
        <v>49</v>
      </c>
      <c r="I390" s="100" t="s">
        <v>25</v>
      </c>
      <c r="J390" s="100" t="s">
        <v>45</v>
      </c>
      <c r="K390" s="98"/>
      <c r="L390" s="90" t="s">
        <v>978</v>
      </c>
      <c r="M390" s="99" t="s">
        <v>1187</v>
      </c>
      <c r="N390" s="90" t="s">
        <v>1048</v>
      </c>
      <c r="O390" s="99" t="s">
        <v>1077</v>
      </c>
      <c r="P390" s="100"/>
      <c r="Q390" s="97" t="s">
        <v>1089</v>
      </c>
      <c r="R390" s="97" t="s">
        <v>1089</v>
      </c>
      <c r="S390" s="99" t="s">
        <v>1590</v>
      </c>
    </row>
    <row r="391" spans="1:19" ht="51" x14ac:dyDescent="0.2">
      <c r="A391" s="93">
        <v>372</v>
      </c>
      <c r="B391" s="90" t="s">
        <v>921</v>
      </c>
      <c r="C391" s="83" t="s">
        <v>1130</v>
      </c>
      <c r="D391" s="91" t="s">
        <v>1127</v>
      </c>
      <c r="E391" s="57" t="s">
        <v>1131</v>
      </c>
      <c r="F391" s="93" t="s">
        <v>22</v>
      </c>
      <c r="G391" s="100" t="s">
        <v>1088</v>
      </c>
      <c r="H391" s="100" t="s">
        <v>145</v>
      </c>
      <c r="I391" s="100" t="s">
        <v>24</v>
      </c>
      <c r="J391" s="100" t="s">
        <v>68</v>
      </c>
      <c r="K391" s="9"/>
      <c r="L391" s="90"/>
      <c r="M391" s="99"/>
      <c r="N391" s="99"/>
      <c r="O391" s="99"/>
      <c r="P391" s="100"/>
      <c r="Q391" s="97"/>
      <c r="R391" s="99"/>
      <c r="S391" s="99"/>
    </row>
    <row r="392" spans="1:19" ht="76.5" x14ac:dyDescent="0.2">
      <c r="A392" s="93">
        <v>373</v>
      </c>
      <c r="B392" s="90" t="s">
        <v>921</v>
      </c>
      <c r="C392" s="83" t="s">
        <v>1132</v>
      </c>
      <c r="D392" s="91" t="s">
        <v>1127</v>
      </c>
      <c r="E392" s="57" t="s">
        <v>1133</v>
      </c>
      <c r="F392" s="93" t="s">
        <v>20</v>
      </c>
      <c r="G392" s="100" t="s">
        <v>48</v>
      </c>
      <c r="H392" s="100" t="s">
        <v>49</v>
      </c>
      <c r="I392" s="100" t="s">
        <v>24</v>
      </c>
      <c r="J392" s="100" t="s">
        <v>51</v>
      </c>
      <c r="K392" s="98"/>
      <c r="L392" s="96"/>
      <c r="M392" s="97"/>
      <c r="N392" s="97"/>
      <c r="O392" s="97"/>
      <c r="P392" s="100"/>
      <c r="Q392" s="97"/>
      <c r="R392" s="97"/>
      <c r="S392" s="99"/>
    </row>
    <row r="393" spans="1:19" ht="38.25" x14ac:dyDescent="0.2">
      <c r="A393" s="93">
        <v>374</v>
      </c>
      <c r="B393" s="90" t="s">
        <v>978</v>
      </c>
      <c r="C393" s="83" t="s">
        <v>1134</v>
      </c>
      <c r="D393" s="91" t="s">
        <v>1135</v>
      </c>
      <c r="E393" s="57" t="s">
        <v>1136</v>
      </c>
      <c r="F393" s="93" t="s">
        <v>20</v>
      </c>
      <c r="G393" s="100" t="s">
        <v>693</v>
      </c>
      <c r="H393" s="100" t="s">
        <v>145</v>
      </c>
      <c r="I393" s="100" t="s">
        <v>24</v>
      </c>
      <c r="J393" s="100" t="s">
        <v>68</v>
      </c>
      <c r="K393" s="9"/>
      <c r="L393" s="96"/>
      <c r="M393" s="97"/>
      <c r="N393" s="97"/>
      <c r="O393" s="97"/>
      <c r="P393" s="100"/>
      <c r="Q393" s="97"/>
      <c r="R393" s="97" t="s">
        <v>1104</v>
      </c>
      <c r="S393" s="99" t="s">
        <v>1963</v>
      </c>
    </row>
    <row r="394" spans="1:19" ht="38.25" x14ac:dyDescent="0.2">
      <c r="A394" s="93">
        <v>375</v>
      </c>
      <c r="B394" s="90" t="s">
        <v>978</v>
      </c>
      <c r="C394" s="83" t="s">
        <v>1137</v>
      </c>
      <c r="D394" s="91" t="s">
        <v>1135</v>
      </c>
      <c r="E394" s="57" t="s">
        <v>1138</v>
      </c>
      <c r="F394" s="93" t="s">
        <v>22</v>
      </c>
      <c r="G394" s="100" t="s">
        <v>693</v>
      </c>
      <c r="H394" s="100" t="s">
        <v>145</v>
      </c>
      <c r="I394" s="100" t="s">
        <v>24</v>
      </c>
      <c r="J394" s="100" t="s">
        <v>68</v>
      </c>
      <c r="K394" s="9"/>
      <c r="L394" s="96"/>
      <c r="M394" s="97"/>
      <c r="N394" s="97"/>
      <c r="O394" s="97"/>
      <c r="P394" s="100"/>
      <c r="Q394" s="97"/>
      <c r="R394" s="97" t="s">
        <v>1193</v>
      </c>
      <c r="S394" s="99" t="s">
        <v>1964</v>
      </c>
    </row>
    <row r="395" spans="1:19" ht="25.5" x14ac:dyDescent="0.2">
      <c r="A395" s="93">
        <v>376</v>
      </c>
      <c r="B395" s="90" t="s">
        <v>978</v>
      </c>
      <c r="C395" s="83" t="s">
        <v>1139</v>
      </c>
      <c r="D395" s="91" t="s">
        <v>1135</v>
      </c>
      <c r="E395" s="57" t="s">
        <v>1140</v>
      </c>
      <c r="F395" s="93" t="s">
        <v>22</v>
      </c>
      <c r="G395" s="100" t="s">
        <v>176</v>
      </c>
      <c r="H395" s="100" t="s">
        <v>60</v>
      </c>
      <c r="I395" s="100" t="s">
        <v>44</v>
      </c>
      <c r="J395" s="100" t="s">
        <v>45</v>
      </c>
      <c r="K395" s="9"/>
      <c r="L395" s="90" t="s">
        <v>978</v>
      </c>
      <c r="M395" s="99" t="s">
        <v>1188</v>
      </c>
      <c r="N395" s="90" t="s">
        <v>1062</v>
      </c>
      <c r="O395" s="99" t="s">
        <v>1077</v>
      </c>
      <c r="P395" s="100"/>
      <c r="Q395" s="97" t="s">
        <v>1096</v>
      </c>
      <c r="R395" s="97" t="s">
        <v>1104</v>
      </c>
      <c r="S395" s="99" t="s">
        <v>1591</v>
      </c>
    </row>
    <row r="396" spans="1:19" ht="38.25" x14ac:dyDescent="0.2">
      <c r="A396" s="93">
        <v>377</v>
      </c>
      <c r="B396" s="90" t="s">
        <v>978</v>
      </c>
      <c r="C396" s="83" t="s">
        <v>1141</v>
      </c>
      <c r="D396" s="91" t="s">
        <v>1135</v>
      </c>
      <c r="E396" s="57" t="s">
        <v>1143</v>
      </c>
      <c r="F396" s="93" t="s">
        <v>28</v>
      </c>
      <c r="G396" s="100" t="s">
        <v>1145</v>
      </c>
      <c r="H396" s="100" t="s">
        <v>49</v>
      </c>
      <c r="I396" s="100" t="s">
        <v>24</v>
      </c>
      <c r="J396" s="100" t="s">
        <v>51</v>
      </c>
      <c r="K396" s="9"/>
      <c r="L396" s="96"/>
      <c r="M396" s="97"/>
      <c r="N396" s="97"/>
      <c r="O396" s="97"/>
      <c r="P396" s="100"/>
      <c r="Q396" s="97"/>
      <c r="R396" s="97"/>
      <c r="S396" s="99"/>
    </row>
    <row r="397" spans="1:19" ht="38.25" x14ac:dyDescent="0.2">
      <c r="A397" s="93">
        <v>378</v>
      </c>
      <c r="B397" s="90" t="s">
        <v>978</v>
      </c>
      <c r="C397" s="83" t="s">
        <v>1142</v>
      </c>
      <c r="D397" s="91" t="s">
        <v>1135</v>
      </c>
      <c r="E397" s="57" t="s">
        <v>1144</v>
      </c>
      <c r="F397" s="93" t="s">
        <v>28</v>
      </c>
      <c r="G397" s="100" t="s">
        <v>1145</v>
      </c>
      <c r="H397" s="100" t="s">
        <v>49</v>
      </c>
      <c r="I397" s="100" t="s">
        <v>24</v>
      </c>
      <c r="J397" s="100" t="s">
        <v>51</v>
      </c>
      <c r="K397" s="9"/>
      <c r="L397" s="90"/>
      <c r="M397" s="95"/>
      <c r="N397" s="97"/>
      <c r="O397" s="97"/>
      <c r="P397" s="100"/>
      <c r="Q397" s="97"/>
      <c r="R397" s="97"/>
      <c r="S397" s="99"/>
    </row>
    <row r="398" spans="1:19" ht="38.25" x14ac:dyDescent="0.2">
      <c r="A398" s="93">
        <v>379</v>
      </c>
      <c r="B398" s="90" t="s">
        <v>978</v>
      </c>
      <c r="C398" s="83" t="s">
        <v>1146</v>
      </c>
      <c r="D398" s="91" t="s">
        <v>1135</v>
      </c>
      <c r="E398" s="57" t="s">
        <v>1147</v>
      </c>
      <c r="F398" s="93" t="s">
        <v>28</v>
      </c>
      <c r="G398" s="100" t="s">
        <v>1145</v>
      </c>
      <c r="H398" s="100" t="s">
        <v>49</v>
      </c>
      <c r="I398" s="100" t="s">
        <v>24</v>
      </c>
      <c r="J398" s="100" t="s">
        <v>51</v>
      </c>
      <c r="K398" s="26"/>
      <c r="L398" s="96"/>
      <c r="M398" s="99"/>
      <c r="N398" s="97"/>
      <c r="O398" s="97"/>
      <c r="P398" s="100"/>
      <c r="Q398" s="97"/>
      <c r="R398" s="97"/>
      <c r="S398" s="99"/>
    </row>
    <row r="399" spans="1:19" ht="38.25" x14ac:dyDescent="0.2">
      <c r="A399" s="93">
        <v>380</v>
      </c>
      <c r="B399" s="90" t="s">
        <v>1029</v>
      </c>
      <c r="C399" s="83" t="s">
        <v>1192</v>
      </c>
      <c r="D399" s="91" t="s">
        <v>1193</v>
      </c>
      <c r="E399" s="57" t="s">
        <v>1194</v>
      </c>
      <c r="F399" s="93" t="s">
        <v>28</v>
      </c>
      <c r="G399" s="100" t="s">
        <v>1145</v>
      </c>
      <c r="H399" s="100" t="s">
        <v>49</v>
      </c>
      <c r="I399" s="100" t="s">
        <v>24</v>
      </c>
      <c r="J399" s="100" t="s">
        <v>51</v>
      </c>
      <c r="K399" s="9"/>
      <c r="L399" s="90"/>
      <c r="M399" s="95"/>
      <c r="N399" s="97"/>
      <c r="O399" s="97"/>
      <c r="P399" s="100"/>
      <c r="Q399" s="97"/>
      <c r="R399" s="97"/>
      <c r="S399" s="99"/>
    </row>
    <row r="400" spans="1:19" ht="25.5" x14ac:dyDescent="0.2">
      <c r="A400" s="93">
        <v>381</v>
      </c>
      <c r="B400" s="90" t="s">
        <v>1029</v>
      </c>
      <c r="C400" s="83" t="s">
        <v>848</v>
      </c>
      <c r="D400" s="91" t="s">
        <v>1193</v>
      </c>
      <c r="E400" s="57" t="s">
        <v>1196</v>
      </c>
      <c r="F400" s="93" t="s">
        <v>18</v>
      </c>
      <c r="G400" s="100" t="s">
        <v>620</v>
      </c>
      <c r="H400" s="100" t="s">
        <v>67</v>
      </c>
      <c r="I400" s="100" t="s">
        <v>25</v>
      </c>
      <c r="J400" s="100" t="s">
        <v>68</v>
      </c>
      <c r="K400" s="9"/>
      <c r="L400" s="96"/>
      <c r="M400" s="97"/>
      <c r="N400" s="97"/>
      <c r="O400" s="97"/>
      <c r="P400" s="100"/>
      <c r="Q400" s="97"/>
      <c r="R400" s="97"/>
      <c r="S400" s="99"/>
    </row>
    <row r="401" spans="1:19" ht="38.25" x14ac:dyDescent="0.2">
      <c r="A401" s="93">
        <v>382</v>
      </c>
      <c r="B401" s="90" t="s">
        <v>1029</v>
      </c>
      <c r="C401" s="83" t="s">
        <v>1195</v>
      </c>
      <c r="D401" s="91" t="s">
        <v>1193</v>
      </c>
      <c r="E401" s="57" t="s">
        <v>1197</v>
      </c>
      <c r="F401" s="93" t="s">
        <v>20</v>
      </c>
      <c r="G401" s="100" t="s">
        <v>900</v>
      </c>
      <c r="H401" s="100" t="s">
        <v>145</v>
      </c>
      <c r="I401" s="100" t="s">
        <v>61</v>
      </c>
      <c r="J401" s="100" t="s">
        <v>68</v>
      </c>
      <c r="K401" s="26"/>
      <c r="L401" s="99" t="s">
        <v>440</v>
      </c>
      <c r="M401" s="99" t="s">
        <v>440</v>
      </c>
      <c r="N401" s="99" t="s">
        <v>440</v>
      </c>
      <c r="O401" s="99" t="s">
        <v>440</v>
      </c>
      <c r="P401" s="100"/>
      <c r="Q401" s="90" t="s">
        <v>1048</v>
      </c>
      <c r="R401" s="90" t="s">
        <v>1062</v>
      </c>
      <c r="S401" s="99" t="s">
        <v>1348</v>
      </c>
    </row>
    <row r="402" spans="1:19" ht="38.25" x14ac:dyDescent="0.2">
      <c r="A402" s="93">
        <v>383</v>
      </c>
      <c r="B402" s="90" t="s">
        <v>1029</v>
      </c>
      <c r="C402" s="83" t="s">
        <v>1198</v>
      </c>
      <c r="D402" s="91" t="s">
        <v>1193</v>
      </c>
      <c r="E402" s="57" t="s">
        <v>1201</v>
      </c>
      <c r="F402" s="93" t="s">
        <v>28</v>
      </c>
      <c r="G402" s="100" t="s">
        <v>1202</v>
      </c>
      <c r="H402" s="100" t="s">
        <v>145</v>
      </c>
      <c r="I402" s="100" t="s">
        <v>44</v>
      </c>
      <c r="J402" s="100" t="s">
        <v>68</v>
      </c>
      <c r="K402" s="26"/>
      <c r="L402" s="90"/>
      <c r="M402" s="99"/>
      <c r="N402" s="99"/>
      <c r="O402" s="99"/>
      <c r="P402" s="100"/>
      <c r="Q402" s="97"/>
      <c r="R402" s="99"/>
      <c r="S402" s="57"/>
    </row>
    <row r="403" spans="1:19" ht="25.5" x14ac:dyDescent="0.2">
      <c r="A403" s="93">
        <v>384</v>
      </c>
      <c r="B403" s="90" t="s">
        <v>1029</v>
      </c>
      <c r="C403" s="83" t="s">
        <v>1199</v>
      </c>
      <c r="D403" s="91" t="s">
        <v>1193</v>
      </c>
      <c r="E403" s="57" t="s">
        <v>1205</v>
      </c>
      <c r="F403" s="93" t="s">
        <v>34</v>
      </c>
      <c r="G403" s="100" t="s">
        <v>59</v>
      </c>
      <c r="H403" s="100" t="s">
        <v>60</v>
      </c>
      <c r="I403" s="100" t="s">
        <v>44</v>
      </c>
      <c r="J403" s="100" t="s">
        <v>45</v>
      </c>
      <c r="K403" s="98"/>
      <c r="L403" s="90"/>
      <c r="M403" s="95"/>
      <c r="N403" s="97"/>
      <c r="O403" s="97"/>
      <c r="P403" s="100"/>
      <c r="Q403" s="97"/>
      <c r="R403" s="97"/>
      <c r="S403" s="99"/>
    </row>
    <row r="404" spans="1:19" ht="25.5" x14ac:dyDescent="0.2">
      <c r="A404" s="93">
        <v>385</v>
      </c>
      <c r="B404" s="90" t="s">
        <v>1029</v>
      </c>
      <c r="C404" s="83" t="s">
        <v>1200</v>
      </c>
      <c r="D404" s="91" t="s">
        <v>1193</v>
      </c>
      <c r="E404" s="57" t="s">
        <v>1203</v>
      </c>
      <c r="F404" s="93" t="s">
        <v>22</v>
      </c>
      <c r="G404" s="100" t="s">
        <v>1204</v>
      </c>
      <c r="H404" s="100" t="s">
        <v>60</v>
      </c>
      <c r="I404" s="100" t="s">
        <v>44</v>
      </c>
      <c r="J404" s="100" t="s">
        <v>45</v>
      </c>
      <c r="K404" s="26"/>
      <c r="L404" s="96"/>
      <c r="M404" s="99"/>
      <c r="N404" s="97"/>
      <c r="O404" s="97"/>
      <c r="P404" s="100"/>
      <c r="Q404" s="97"/>
      <c r="R404" s="97"/>
      <c r="S404" s="99"/>
    </row>
    <row r="405" spans="1:19" ht="38.25" x14ac:dyDescent="0.2">
      <c r="A405" s="93">
        <v>386</v>
      </c>
      <c r="B405" s="90" t="s">
        <v>1029</v>
      </c>
      <c r="C405" s="83" t="s">
        <v>701</v>
      </c>
      <c r="D405" s="91" t="s">
        <v>1193</v>
      </c>
      <c r="E405" s="57" t="s">
        <v>1206</v>
      </c>
      <c r="F405" s="93" t="s">
        <v>22</v>
      </c>
      <c r="G405" s="100" t="s">
        <v>693</v>
      </c>
      <c r="H405" s="100" t="s">
        <v>145</v>
      </c>
      <c r="I405" s="100" t="s">
        <v>24</v>
      </c>
      <c r="J405" s="100" t="s">
        <v>68</v>
      </c>
      <c r="K405" s="26"/>
      <c r="L405" s="90"/>
      <c r="M405" s="95"/>
      <c r="N405" s="97"/>
      <c r="O405" s="97"/>
      <c r="P405" s="100"/>
      <c r="Q405" s="97"/>
      <c r="R405" s="97" t="s">
        <v>1193</v>
      </c>
      <c r="S405" s="99" t="s">
        <v>1964</v>
      </c>
    </row>
    <row r="406" spans="1:19" ht="25.5" x14ac:dyDescent="0.2">
      <c r="A406" s="93">
        <v>387</v>
      </c>
      <c r="B406" s="90" t="s">
        <v>1029</v>
      </c>
      <c r="C406" s="83" t="s">
        <v>1207</v>
      </c>
      <c r="D406" s="91" t="s">
        <v>1193</v>
      </c>
      <c r="E406" s="57" t="s">
        <v>1208</v>
      </c>
      <c r="F406" s="93" t="s">
        <v>22</v>
      </c>
      <c r="G406" s="100" t="s">
        <v>693</v>
      </c>
      <c r="H406" s="100" t="s">
        <v>145</v>
      </c>
      <c r="I406" s="100" t="s">
        <v>24</v>
      </c>
      <c r="J406" s="100" t="s">
        <v>68</v>
      </c>
      <c r="K406" s="26"/>
      <c r="L406" s="90" t="s">
        <v>1048</v>
      </c>
      <c r="M406" s="99" t="s">
        <v>1353</v>
      </c>
      <c r="N406" s="90" t="s">
        <v>1089</v>
      </c>
      <c r="O406" s="90" t="s">
        <v>1127</v>
      </c>
      <c r="P406" s="100"/>
      <c r="Q406" s="90" t="s">
        <v>1193</v>
      </c>
      <c r="R406" s="90" t="s">
        <v>1193</v>
      </c>
      <c r="S406" s="99" t="s">
        <v>1681</v>
      </c>
    </row>
    <row r="407" spans="1:19" ht="25.5" x14ac:dyDescent="0.2">
      <c r="A407" s="93">
        <v>388</v>
      </c>
      <c r="B407" s="90" t="s">
        <v>1029</v>
      </c>
      <c r="C407" s="83" t="s">
        <v>1209</v>
      </c>
      <c r="D407" s="91" t="s">
        <v>1193</v>
      </c>
      <c r="E407" s="57" t="s">
        <v>1140</v>
      </c>
      <c r="F407" s="93" t="s">
        <v>22</v>
      </c>
      <c r="G407" s="100" t="s">
        <v>176</v>
      </c>
      <c r="H407" s="100" t="s">
        <v>60</v>
      </c>
      <c r="I407" s="100" t="s">
        <v>44</v>
      </c>
      <c r="J407" s="100" t="s">
        <v>45</v>
      </c>
      <c r="K407" s="9"/>
      <c r="L407" s="90" t="s">
        <v>1048</v>
      </c>
      <c r="M407" s="99" t="s">
        <v>1351</v>
      </c>
      <c r="N407" s="90" t="s">
        <v>1089</v>
      </c>
      <c r="O407" s="99" t="s">
        <v>1077</v>
      </c>
      <c r="P407" s="100"/>
      <c r="Q407" s="97" t="s">
        <v>1096</v>
      </c>
      <c r="R407" s="97" t="s">
        <v>1104</v>
      </c>
      <c r="S407" s="99" t="s">
        <v>1591</v>
      </c>
    </row>
    <row r="408" spans="1:19" ht="25.5" x14ac:dyDescent="0.2">
      <c r="A408" s="93">
        <v>389</v>
      </c>
      <c r="B408" s="90" t="s">
        <v>1029</v>
      </c>
      <c r="C408" s="83" t="s">
        <v>1210</v>
      </c>
      <c r="D408" s="91" t="s">
        <v>1193</v>
      </c>
      <c r="E408" s="57" t="s">
        <v>1212</v>
      </c>
      <c r="F408" s="93" t="s">
        <v>22</v>
      </c>
      <c r="G408" s="100" t="s">
        <v>176</v>
      </c>
      <c r="H408" s="100" t="s">
        <v>60</v>
      </c>
      <c r="I408" s="100" t="s">
        <v>44</v>
      </c>
      <c r="J408" s="100" t="s">
        <v>45</v>
      </c>
      <c r="K408" s="9"/>
      <c r="L408" s="90" t="s">
        <v>1048</v>
      </c>
      <c r="M408" s="99" t="s">
        <v>1351</v>
      </c>
      <c r="N408" s="90" t="s">
        <v>1089</v>
      </c>
      <c r="O408" s="99" t="s">
        <v>1135</v>
      </c>
      <c r="P408" s="100"/>
      <c r="Q408" s="90" t="s">
        <v>1193</v>
      </c>
      <c r="R408" s="90" t="s">
        <v>1193</v>
      </c>
      <c r="S408" s="99" t="s">
        <v>1682</v>
      </c>
    </row>
    <row r="409" spans="1:19" ht="25.5" x14ac:dyDescent="0.2">
      <c r="A409" s="93">
        <v>390</v>
      </c>
      <c r="B409" s="90" t="s">
        <v>1029</v>
      </c>
      <c r="C409" s="83" t="s">
        <v>1211</v>
      </c>
      <c r="D409" s="91" t="s">
        <v>1193</v>
      </c>
      <c r="E409" s="57" t="s">
        <v>1213</v>
      </c>
      <c r="F409" s="93" t="s">
        <v>22</v>
      </c>
      <c r="G409" s="100" t="s">
        <v>176</v>
      </c>
      <c r="H409" s="100" t="s">
        <v>60</v>
      </c>
      <c r="I409" s="100" t="s">
        <v>44</v>
      </c>
      <c r="J409" s="100" t="s">
        <v>45</v>
      </c>
      <c r="K409" s="9"/>
      <c r="L409" s="90" t="s">
        <v>1048</v>
      </c>
      <c r="M409" s="99" t="s">
        <v>1351</v>
      </c>
      <c r="N409" s="90" t="s">
        <v>1089</v>
      </c>
      <c r="O409" s="99" t="s">
        <v>1135</v>
      </c>
      <c r="P409" s="100"/>
      <c r="Q409" s="90" t="s">
        <v>1193</v>
      </c>
      <c r="R409" s="90" t="s">
        <v>1193</v>
      </c>
      <c r="S409" s="99" t="s">
        <v>1682</v>
      </c>
    </row>
    <row r="410" spans="1:19" ht="38.25" x14ac:dyDescent="0.2">
      <c r="A410" s="93">
        <v>391</v>
      </c>
      <c r="B410" s="90" t="s">
        <v>1029</v>
      </c>
      <c r="C410" s="83" t="s">
        <v>1214</v>
      </c>
      <c r="D410" s="91" t="s">
        <v>1193</v>
      </c>
      <c r="E410" s="57" t="s">
        <v>1215</v>
      </c>
      <c r="F410" s="93" t="s">
        <v>22</v>
      </c>
      <c r="G410" s="100" t="s">
        <v>1216</v>
      </c>
      <c r="H410" s="100" t="s">
        <v>49</v>
      </c>
      <c r="I410" s="100" t="s">
        <v>25</v>
      </c>
      <c r="J410" s="100" t="s">
        <v>51</v>
      </c>
      <c r="K410" s="9"/>
      <c r="L410" s="96"/>
      <c r="M410" s="97"/>
      <c r="N410" s="97"/>
      <c r="O410" s="97"/>
      <c r="P410" s="100"/>
      <c r="Q410" s="97"/>
      <c r="R410" s="97"/>
      <c r="S410" s="99"/>
    </row>
    <row r="411" spans="1:19" ht="25.5" x14ac:dyDescent="0.2">
      <c r="A411" s="93">
        <v>392</v>
      </c>
      <c r="B411" s="90" t="s">
        <v>1048</v>
      </c>
      <c r="C411" s="83" t="s">
        <v>1241</v>
      </c>
      <c r="D411" s="91" t="s">
        <v>1240</v>
      </c>
      <c r="E411" s="57" t="s">
        <v>1208</v>
      </c>
      <c r="F411" s="93" t="s">
        <v>22</v>
      </c>
      <c r="G411" s="100" t="s">
        <v>693</v>
      </c>
      <c r="H411" s="100" t="s">
        <v>145</v>
      </c>
      <c r="I411" s="100" t="s">
        <v>24</v>
      </c>
      <c r="J411" s="100" t="s">
        <v>68</v>
      </c>
      <c r="K411" s="9"/>
      <c r="L411" s="90" t="s">
        <v>1048</v>
      </c>
      <c r="M411" s="99" t="s">
        <v>1353</v>
      </c>
      <c r="N411" s="90" t="s">
        <v>1089</v>
      </c>
      <c r="O411" s="90" t="s">
        <v>1127</v>
      </c>
      <c r="P411" s="100"/>
      <c r="Q411" s="90" t="s">
        <v>1193</v>
      </c>
      <c r="R411" s="90" t="s">
        <v>1193</v>
      </c>
      <c r="S411" s="99" t="s">
        <v>1681</v>
      </c>
    </row>
    <row r="412" spans="1:19" ht="25.5" x14ac:dyDescent="0.2">
      <c r="A412" s="93">
        <v>393</v>
      </c>
      <c r="B412" s="90" t="s">
        <v>1048</v>
      </c>
      <c r="C412" s="83" t="s">
        <v>1242</v>
      </c>
      <c r="D412" s="91" t="s">
        <v>1240</v>
      </c>
      <c r="E412" s="57" t="s">
        <v>1243</v>
      </c>
      <c r="F412" s="93" t="s">
        <v>28</v>
      </c>
      <c r="G412" s="100" t="s">
        <v>403</v>
      </c>
      <c r="H412" s="100" t="s">
        <v>778</v>
      </c>
      <c r="I412" s="100" t="s">
        <v>61</v>
      </c>
      <c r="J412" s="100" t="s">
        <v>68</v>
      </c>
      <c r="K412" s="27"/>
      <c r="L412" s="90" t="s">
        <v>1062</v>
      </c>
      <c r="M412" s="99" t="s">
        <v>1354</v>
      </c>
      <c r="N412" s="90" t="s">
        <v>1089</v>
      </c>
      <c r="O412" s="99" t="s">
        <v>1135</v>
      </c>
      <c r="P412" s="100"/>
      <c r="Q412" s="90" t="s">
        <v>1193</v>
      </c>
      <c r="R412" s="90" t="s">
        <v>1240</v>
      </c>
      <c r="S412" s="99" t="s">
        <v>1683</v>
      </c>
    </row>
    <row r="413" spans="1:19" ht="38.25" x14ac:dyDescent="0.2">
      <c r="A413" s="93">
        <v>394</v>
      </c>
      <c r="B413" s="90" t="s">
        <v>1048</v>
      </c>
      <c r="C413" s="83" t="s">
        <v>1244</v>
      </c>
      <c r="D413" s="91" t="s">
        <v>1240</v>
      </c>
      <c r="E413" s="57" t="s">
        <v>1245</v>
      </c>
      <c r="F413" s="93" t="s">
        <v>28</v>
      </c>
      <c r="G413" s="100" t="s">
        <v>348</v>
      </c>
      <c r="H413" s="100" t="s">
        <v>260</v>
      </c>
      <c r="I413" s="100" t="s">
        <v>61</v>
      </c>
      <c r="J413" s="100" t="s">
        <v>607</v>
      </c>
      <c r="K413" s="26"/>
      <c r="L413" s="90"/>
      <c r="M413" s="99"/>
      <c r="N413" s="99"/>
      <c r="O413" s="99"/>
      <c r="P413" s="100"/>
      <c r="Q413" s="97"/>
      <c r="R413" s="99"/>
      <c r="S413" s="57"/>
    </row>
    <row r="414" spans="1:19" ht="25.5" x14ac:dyDescent="0.2">
      <c r="A414" s="93">
        <v>395</v>
      </c>
      <c r="B414" s="90" t="s">
        <v>1048</v>
      </c>
      <c r="C414" s="83" t="s">
        <v>1246</v>
      </c>
      <c r="D414" s="91" t="s">
        <v>1240</v>
      </c>
      <c r="E414" s="57" t="s">
        <v>1247</v>
      </c>
      <c r="F414" s="93" t="s">
        <v>22</v>
      </c>
      <c r="G414" s="100" t="s">
        <v>1021</v>
      </c>
      <c r="H414" s="100" t="s">
        <v>686</v>
      </c>
      <c r="I414" s="100" t="s">
        <v>61</v>
      </c>
      <c r="J414" s="100" t="s">
        <v>68</v>
      </c>
      <c r="K414" s="9"/>
      <c r="L414" s="96"/>
      <c r="M414" s="97"/>
      <c r="N414" s="97"/>
      <c r="O414" s="97"/>
      <c r="P414" s="100"/>
      <c r="Q414" s="97"/>
      <c r="R414" s="97"/>
      <c r="S414" s="99"/>
    </row>
    <row r="415" spans="1:19" ht="38.25" x14ac:dyDescent="0.2">
      <c r="A415" s="93">
        <v>396</v>
      </c>
      <c r="B415" s="90" t="s">
        <v>1048</v>
      </c>
      <c r="C415" s="83" t="s">
        <v>1248</v>
      </c>
      <c r="D415" s="91" t="s">
        <v>1249</v>
      </c>
      <c r="E415" s="57" t="s">
        <v>1250</v>
      </c>
      <c r="F415" s="93" t="s">
        <v>22</v>
      </c>
      <c r="G415" s="100" t="s">
        <v>403</v>
      </c>
      <c r="H415" s="100" t="s">
        <v>611</v>
      </c>
      <c r="I415" s="100" t="s">
        <v>27</v>
      </c>
      <c r="J415" s="100" t="s">
        <v>607</v>
      </c>
      <c r="K415" s="9"/>
      <c r="L415" s="96"/>
      <c r="M415" s="97"/>
      <c r="N415" s="97"/>
      <c r="O415" s="97"/>
      <c r="P415" s="100"/>
      <c r="Q415" s="97"/>
      <c r="R415" s="97"/>
      <c r="S415" s="99"/>
    </row>
    <row r="416" spans="1:19" ht="38.25" x14ac:dyDescent="0.2">
      <c r="A416" s="93">
        <v>397</v>
      </c>
      <c r="B416" s="90" t="s">
        <v>1048</v>
      </c>
      <c r="C416" s="83" t="s">
        <v>1251</v>
      </c>
      <c r="D416" s="91" t="s">
        <v>1240</v>
      </c>
      <c r="E416" s="57" t="s">
        <v>1252</v>
      </c>
      <c r="F416" s="93" t="s">
        <v>22</v>
      </c>
      <c r="G416" s="100" t="s">
        <v>403</v>
      </c>
      <c r="H416" s="100" t="s">
        <v>611</v>
      </c>
      <c r="I416" s="100" t="s">
        <v>26</v>
      </c>
      <c r="J416" s="100" t="s">
        <v>607</v>
      </c>
      <c r="K416" s="9"/>
      <c r="L416" s="96"/>
      <c r="M416" s="97"/>
      <c r="N416" s="97"/>
      <c r="O416" s="97"/>
      <c r="P416" s="100"/>
      <c r="Q416" s="97"/>
      <c r="R416" s="97"/>
      <c r="S416" s="99"/>
    </row>
    <row r="417" spans="1:19" ht="25.5" x14ac:dyDescent="0.2">
      <c r="A417" s="93">
        <v>398</v>
      </c>
      <c r="B417" s="90" t="s">
        <v>1048</v>
      </c>
      <c r="C417" s="83" t="s">
        <v>728</v>
      </c>
      <c r="D417" s="91" t="s">
        <v>1240</v>
      </c>
      <c r="E417" s="57" t="s">
        <v>1258</v>
      </c>
      <c r="F417" s="93" t="s">
        <v>18</v>
      </c>
      <c r="G417" s="100" t="s">
        <v>320</v>
      </c>
      <c r="H417" s="100" t="s">
        <v>60</v>
      </c>
      <c r="I417" s="100" t="s">
        <v>44</v>
      </c>
      <c r="J417" s="100" t="s">
        <v>45</v>
      </c>
      <c r="K417" s="9"/>
      <c r="L417" s="99" t="s">
        <v>440</v>
      </c>
      <c r="M417" s="99" t="s">
        <v>440</v>
      </c>
      <c r="N417" s="99" t="s">
        <v>440</v>
      </c>
      <c r="O417" s="99" t="s">
        <v>440</v>
      </c>
      <c r="P417" s="100"/>
      <c r="Q417" s="90" t="s">
        <v>1062</v>
      </c>
      <c r="R417" s="90" t="s">
        <v>1070</v>
      </c>
      <c r="S417" s="99" t="s">
        <v>1355</v>
      </c>
    </row>
    <row r="418" spans="1:19" ht="25.5" x14ac:dyDescent="0.2">
      <c r="A418" s="93">
        <v>399</v>
      </c>
      <c r="B418" s="90" t="s">
        <v>1048</v>
      </c>
      <c r="C418" s="83" t="s">
        <v>1253</v>
      </c>
      <c r="D418" s="91" t="s">
        <v>1240</v>
      </c>
      <c r="E418" s="57" t="s">
        <v>1247</v>
      </c>
      <c r="F418" s="93" t="s">
        <v>22</v>
      </c>
      <c r="G418" s="100" t="s">
        <v>1021</v>
      </c>
      <c r="H418" s="100" t="s">
        <v>686</v>
      </c>
      <c r="I418" s="100" t="s">
        <v>61</v>
      </c>
      <c r="J418" s="100" t="s">
        <v>68</v>
      </c>
      <c r="K418" s="26"/>
      <c r="L418" s="90"/>
      <c r="M418" s="99"/>
      <c r="N418" s="99"/>
      <c r="O418" s="99"/>
      <c r="P418" s="100"/>
      <c r="Q418" s="97"/>
      <c r="R418" s="99"/>
      <c r="S418" s="99"/>
    </row>
    <row r="419" spans="1:19" ht="38.25" x14ac:dyDescent="0.2">
      <c r="A419" s="93">
        <v>400</v>
      </c>
      <c r="B419" s="90" t="s">
        <v>1048</v>
      </c>
      <c r="C419" s="83" t="s">
        <v>1254</v>
      </c>
      <c r="D419" s="91" t="s">
        <v>1240</v>
      </c>
      <c r="E419" s="57" t="s">
        <v>1257</v>
      </c>
      <c r="F419" s="93" t="s">
        <v>29</v>
      </c>
      <c r="G419" s="100" t="s">
        <v>297</v>
      </c>
      <c r="H419" s="100" t="s">
        <v>60</v>
      </c>
      <c r="I419" s="100" t="s">
        <v>25</v>
      </c>
      <c r="J419" s="100" t="s">
        <v>45</v>
      </c>
      <c r="K419" s="9"/>
      <c r="L419" s="96"/>
      <c r="M419" s="97"/>
      <c r="N419" s="97"/>
      <c r="O419" s="97"/>
      <c r="P419" s="100"/>
      <c r="Q419" s="97"/>
      <c r="R419" s="97"/>
      <c r="S419" s="99"/>
    </row>
    <row r="420" spans="1:19" ht="63.75" x14ac:dyDescent="0.2">
      <c r="A420" s="93">
        <v>401</v>
      </c>
      <c r="B420" s="90" t="s">
        <v>1048</v>
      </c>
      <c r="C420" s="83" t="s">
        <v>1255</v>
      </c>
      <c r="D420" s="91" t="s">
        <v>1240</v>
      </c>
      <c r="E420" s="57" t="s">
        <v>1256</v>
      </c>
      <c r="F420" s="93" t="s">
        <v>22</v>
      </c>
      <c r="G420" s="100" t="s">
        <v>706</v>
      </c>
      <c r="H420" s="100" t="s">
        <v>661</v>
      </c>
      <c r="I420" s="100" t="s">
        <v>25</v>
      </c>
      <c r="J420" s="100" t="s">
        <v>68</v>
      </c>
      <c r="K420" s="26"/>
      <c r="L420" s="96"/>
      <c r="M420" s="99"/>
      <c r="N420" s="97"/>
      <c r="O420" s="97"/>
      <c r="P420" s="100"/>
      <c r="Q420" s="97"/>
      <c r="R420" s="97"/>
      <c r="S420" s="57"/>
    </row>
    <row r="421" spans="1:19" ht="25.5" x14ac:dyDescent="0.2">
      <c r="A421" s="93">
        <v>402</v>
      </c>
      <c r="B421" s="90" t="s">
        <v>1062</v>
      </c>
      <c r="C421" s="83" t="s">
        <v>1300</v>
      </c>
      <c r="D421" s="91" t="s">
        <v>1305</v>
      </c>
      <c r="E421" s="57" t="s">
        <v>1140</v>
      </c>
      <c r="F421" s="93" t="s">
        <v>22</v>
      </c>
      <c r="G421" s="100" t="s">
        <v>176</v>
      </c>
      <c r="H421" s="100" t="s">
        <v>60</v>
      </c>
      <c r="I421" s="100" t="s">
        <v>44</v>
      </c>
      <c r="J421" s="100" t="s">
        <v>45</v>
      </c>
      <c r="K421" s="9"/>
      <c r="L421" s="90" t="s">
        <v>1048</v>
      </c>
      <c r="M421" s="99" t="s">
        <v>1351</v>
      </c>
      <c r="N421" s="90" t="s">
        <v>1089</v>
      </c>
      <c r="O421" s="99" t="s">
        <v>1077</v>
      </c>
      <c r="P421" s="100"/>
      <c r="Q421" s="97" t="s">
        <v>1096</v>
      </c>
      <c r="R421" s="97" t="s">
        <v>1104</v>
      </c>
      <c r="S421" s="99" t="s">
        <v>1591</v>
      </c>
    </row>
    <row r="422" spans="1:19" ht="38.25" x14ac:dyDescent="0.2">
      <c r="A422" s="93">
        <v>403</v>
      </c>
      <c r="B422" s="90" t="s">
        <v>1062</v>
      </c>
      <c r="C422" s="83" t="s">
        <v>1367</v>
      </c>
      <c r="D422" s="91" t="s">
        <v>1305</v>
      </c>
      <c r="E422" s="57" t="s">
        <v>1315</v>
      </c>
      <c r="F422" s="93" t="s">
        <v>28</v>
      </c>
      <c r="G422" s="100" t="s">
        <v>364</v>
      </c>
      <c r="H422" s="100" t="s">
        <v>60</v>
      </c>
      <c r="I422" s="100" t="s">
        <v>44</v>
      </c>
      <c r="J422" s="100" t="s">
        <v>45</v>
      </c>
      <c r="K422" s="9"/>
      <c r="L422" s="96"/>
      <c r="M422" s="97"/>
      <c r="N422" s="97"/>
      <c r="O422" s="97"/>
      <c r="P422" s="100"/>
      <c r="Q422" s="97"/>
      <c r="R422" s="97"/>
      <c r="S422" s="99"/>
    </row>
    <row r="423" spans="1:19" ht="38.25" x14ac:dyDescent="0.2">
      <c r="A423" s="93">
        <v>404</v>
      </c>
      <c r="B423" s="90" t="s">
        <v>1062</v>
      </c>
      <c r="C423" s="83" t="s">
        <v>1301</v>
      </c>
      <c r="D423" s="91" t="s">
        <v>1305</v>
      </c>
      <c r="E423" s="57" t="s">
        <v>1313</v>
      </c>
      <c r="F423" s="93" t="s">
        <v>22</v>
      </c>
      <c r="G423" s="100" t="s">
        <v>1314</v>
      </c>
      <c r="H423" s="100" t="s">
        <v>463</v>
      </c>
      <c r="I423" s="100" t="s">
        <v>25</v>
      </c>
      <c r="J423" s="100" t="s">
        <v>368</v>
      </c>
      <c r="K423" s="26"/>
      <c r="L423" s="90"/>
      <c r="M423" s="99"/>
      <c r="N423" s="99"/>
      <c r="O423" s="99"/>
      <c r="P423" s="100"/>
      <c r="Q423" s="97"/>
      <c r="R423" s="99"/>
      <c r="S423" s="57"/>
    </row>
    <row r="424" spans="1:19" ht="38.25" x14ac:dyDescent="0.2">
      <c r="A424" s="93">
        <v>405</v>
      </c>
      <c r="B424" s="90" t="s">
        <v>1062</v>
      </c>
      <c r="C424" s="83" t="s">
        <v>1302</v>
      </c>
      <c r="D424" s="91" t="s">
        <v>1305</v>
      </c>
      <c r="E424" s="57" t="s">
        <v>1250</v>
      </c>
      <c r="F424" s="93" t="s">
        <v>22</v>
      </c>
      <c r="G424" s="100" t="s">
        <v>403</v>
      </c>
      <c r="H424" s="100" t="s">
        <v>611</v>
      </c>
      <c r="I424" s="100" t="s">
        <v>27</v>
      </c>
      <c r="J424" s="100" t="s">
        <v>607</v>
      </c>
      <c r="K424" s="9"/>
      <c r="L424" s="18"/>
      <c r="M424" s="57"/>
      <c r="N424" s="57"/>
      <c r="O424" s="99"/>
      <c r="P424" s="100"/>
      <c r="Q424" s="97"/>
      <c r="R424" s="99"/>
      <c r="S424" s="57"/>
    </row>
    <row r="425" spans="1:19" ht="63.75" x14ac:dyDescent="0.2">
      <c r="A425" s="93">
        <v>406</v>
      </c>
      <c r="B425" s="90" t="s">
        <v>1062</v>
      </c>
      <c r="C425" s="83" t="s">
        <v>153</v>
      </c>
      <c r="D425" s="91" t="s">
        <v>1305</v>
      </c>
      <c r="E425" s="57" t="s">
        <v>1312</v>
      </c>
      <c r="F425" s="93" t="s">
        <v>28</v>
      </c>
      <c r="G425" s="100" t="s">
        <v>706</v>
      </c>
      <c r="H425" s="100" t="s">
        <v>661</v>
      </c>
      <c r="I425" s="100" t="s">
        <v>25</v>
      </c>
      <c r="J425" s="100" t="s">
        <v>68</v>
      </c>
      <c r="K425" s="9"/>
      <c r="L425" s="18"/>
      <c r="M425" s="57"/>
      <c r="N425" s="57"/>
      <c r="O425" s="99"/>
      <c r="P425" s="100"/>
      <c r="Q425" s="97"/>
      <c r="R425" s="99"/>
      <c r="S425" s="57"/>
    </row>
    <row r="426" spans="1:19" ht="25.5" x14ac:dyDescent="0.2">
      <c r="A426" s="93">
        <v>407</v>
      </c>
      <c r="B426" s="90" t="s">
        <v>1062</v>
      </c>
      <c r="C426" s="83" t="s">
        <v>1303</v>
      </c>
      <c r="D426" s="91" t="s">
        <v>1305</v>
      </c>
      <c r="E426" s="57" t="s">
        <v>1307</v>
      </c>
      <c r="F426" s="93" t="s">
        <v>28</v>
      </c>
      <c r="G426" s="100" t="s">
        <v>668</v>
      </c>
      <c r="H426" s="100" t="s">
        <v>1308</v>
      </c>
      <c r="I426" s="100" t="s">
        <v>24</v>
      </c>
      <c r="J426" s="100" t="s">
        <v>68</v>
      </c>
      <c r="K426" s="9"/>
      <c r="L426" s="90"/>
      <c r="M426" s="95"/>
      <c r="N426" s="97"/>
      <c r="O426" s="97"/>
      <c r="P426" s="100"/>
      <c r="Q426" s="97"/>
      <c r="R426" s="97"/>
      <c r="S426" s="99"/>
    </row>
    <row r="427" spans="1:19" ht="25.5" x14ac:dyDescent="0.2">
      <c r="A427" s="93">
        <v>408</v>
      </c>
      <c r="B427" s="90" t="s">
        <v>1062</v>
      </c>
      <c r="C427" s="83" t="s">
        <v>1304</v>
      </c>
      <c r="D427" s="91" t="s">
        <v>1305</v>
      </c>
      <c r="E427" s="57" t="s">
        <v>1140</v>
      </c>
      <c r="F427" s="93" t="s">
        <v>22</v>
      </c>
      <c r="G427" s="100" t="s">
        <v>176</v>
      </c>
      <c r="H427" s="100" t="s">
        <v>60</v>
      </c>
      <c r="I427" s="100" t="s">
        <v>44</v>
      </c>
      <c r="J427" s="100" t="s">
        <v>45</v>
      </c>
      <c r="K427" s="26"/>
      <c r="L427" s="90" t="s">
        <v>1048</v>
      </c>
      <c r="M427" s="99" t="s">
        <v>1351</v>
      </c>
      <c r="N427" s="90" t="s">
        <v>1089</v>
      </c>
      <c r="O427" s="99" t="s">
        <v>1077</v>
      </c>
      <c r="P427" s="100"/>
      <c r="Q427" s="97" t="s">
        <v>1096</v>
      </c>
      <c r="R427" s="97" t="s">
        <v>1104</v>
      </c>
      <c r="S427" s="99" t="s">
        <v>1591</v>
      </c>
    </row>
    <row r="428" spans="1:19" ht="51" x14ac:dyDescent="0.2">
      <c r="A428" s="93">
        <v>409</v>
      </c>
      <c r="B428" s="90" t="s">
        <v>1062</v>
      </c>
      <c r="C428" s="83" t="s">
        <v>1306</v>
      </c>
      <c r="D428" s="91" t="s">
        <v>1305</v>
      </c>
      <c r="E428" s="57" t="s">
        <v>1309</v>
      </c>
      <c r="F428" s="93" t="s">
        <v>28</v>
      </c>
      <c r="G428" s="100" t="s">
        <v>1310</v>
      </c>
      <c r="H428" s="100" t="s">
        <v>567</v>
      </c>
      <c r="I428" s="100" t="s">
        <v>44</v>
      </c>
      <c r="J428" s="100" t="s">
        <v>68</v>
      </c>
      <c r="K428" s="26"/>
      <c r="L428" s="96"/>
      <c r="M428" s="99"/>
      <c r="N428" s="97"/>
      <c r="O428" s="97"/>
      <c r="P428" s="100"/>
      <c r="Q428" s="97"/>
      <c r="R428" s="97"/>
      <c r="S428" s="99"/>
    </row>
    <row r="429" spans="1:19" ht="38.25" x14ac:dyDescent="0.2">
      <c r="A429" s="93">
        <v>410</v>
      </c>
      <c r="B429" s="90" t="s">
        <v>1062</v>
      </c>
      <c r="C429" s="83" t="s">
        <v>1306</v>
      </c>
      <c r="D429" s="91" t="s">
        <v>1305</v>
      </c>
      <c r="E429" s="57" t="s">
        <v>1311</v>
      </c>
      <c r="F429" s="93" t="s">
        <v>22</v>
      </c>
      <c r="G429" s="100" t="s">
        <v>635</v>
      </c>
      <c r="H429" s="100" t="s">
        <v>333</v>
      </c>
      <c r="I429" s="100" t="s">
        <v>44</v>
      </c>
      <c r="J429" s="100" t="s">
        <v>607</v>
      </c>
      <c r="K429" s="9"/>
      <c r="L429" s="90" t="s">
        <v>1062</v>
      </c>
      <c r="M429" s="99" t="s">
        <v>1352</v>
      </c>
      <c r="N429" s="90" t="s">
        <v>1089</v>
      </c>
      <c r="O429" s="99" t="s">
        <v>1135</v>
      </c>
      <c r="P429" s="99" t="s">
        <v>1135</v>
      </c>
      <c r="Q429" s="99" t="s">
        <v>1135</v>
      </c>
      <c r="R429" s="90" t="s">
        <v>1193</v>
      </c>
      <c r="S429" s="99" t="s">
        <v>1676</v>
      </c>
    </row>
    <row r="430" spans="1:19" ht="25.5" x14ac:dyDescent="0.2">
      <c r="A430" s="93">
        <v>411</v>
      </c>
      <c r="B430" s="90" t="s">
        <v>1062</v>
      </c>
      <c r="C430" s="83" t="s">
        <v>1316</v>
      </c>
      <c r="D430" s="91" t="s">
        <v>1305</v>
      </c>
      <c r="E430" s="57" t="s">
        <v>1341</v>
      </c>
      <c r="F430" s="93" t="s">
        <v>28</v>
      </c>
      <c r="G430" s="100" t="s">
        <v>1322</v>
      </c>
      <c r="H430" s="100" t="s">
        <v>49</v>
      </c>
      <c r="I430" s="100" t="s">
        <v>25</v>
      </c>
      <c r="J430" s="100" t="s">
        <v>51</v>
      </c>
      <c r="K430" s="26"/>
      <c r="L430" s="96"/>
      <c r="M430" s="99"/>
      <c r="N430" s="97"/>
      <c r="O430" s="99" t="s">
        <v>1127</v>
      </c>
      <c r="P430" s="99" t="s">
        <v>1135</v>
      </c>
      <c r="Q430" s="99" t="s">
        <v>1135</v>
      </c>
      <c r="R430" s="99" t="s">
        <v>1677</v>
      </c>
      <c r="S430" s="99"/>
    </row>
    <row r="431" spans="1:19" ht="38.25" x14ac:dyDescent="0.2">
      <c r="A431" s="93">
        <v>412</v>
      </c>
      <c r="B431" s="90" t="s">
        <v>1062</v>
      </c>
      <c r="C431" s="83" t="s">
        <v>1317</v>
      </c>
      <c r="D431" s="91" t="s">
        <v>1305</v>
      </c>
      <c r="E431" s="57" t="s">
        <v>1320</v>
      </c>
      <c r="F431" s="93" t="s">
        <v>21</v>
      </c>
      <c r="G431" s="100" t="s">
        <v>320</v>
      </c>
      <c r="H431" s="100" t="s">
        <v>60</v>
      </c>
      <c r="I431" s="100" t="s">
        <v>44</v>
      </c>
      <c r="J431" s="100" t="s">
        <v>45</v>
      </c>
      <c r="K431" s="26"/>
      <c r="L431" s="20"/>
      <c r="M431" s="57"/>
      <c r="N431" s="15"/>
      <c r="O431" s="15"/>
      <c r="P431" s="100"/>
      <c r="Q431" s="15"/>
      <c r="R431" s="15"/>
      <c r="S431" s="57"/>
    </row>
    <row r="432" spans="1:19" ht="25.5" x14ac:dyDescent="0.2">
      <c r="A432" s="93">
        <v>413</v>
      </c>
      <c r="B432" s="90" t="s">
        <v>1062</v>
      </c>
      <c r="C432" s="83" t="s">
        <v>1318</v>
      </c>
      <c r="D432" s="91" t="s">
        <v>1305</v>
      </c>
      <c r="E432" s="57" t="s">
        <v>1319</v>
      </c>
      <c r="F432" s="16" t="s">
        <v>28</v>
      </c>
      <c r="G432" s="16" t="s">
        <v>42</v>
      </c>
      <c r="H432" s="16" t="s">
        <v>523</v>
      </c>
      <c r="I432" s="16" t="s">
        <v>44</v>
      </c>
      <c r="J432" s="100" t="s">
        <v>45</v>
      </c>
      <c r="K432" s="30"/>
      <c r="L432" s="90" t="s">
        <v>1070</v>
      </c>
      <c r="M432" s="99" t="s">
        <v>1349</v>
      </c>
      <c r="N432" s="90" t="s">
        <v>1096</v>
      </c>
      <c r="O432" s="99" t="s">
        <v>1127</v>
      </c>
      <c r="P432" s="100"/>
      <c r="Q432" s="99" t="s">
        <v>1135</v>
      </c>
      <c r="R432" s="99" t="s">
        <v>1135</v>
      </c>
      <c r="S432" s="99" t="s">
        <v>1677</v>
      </c>
    </row>
    <row r="433" spans="1:19" ht="38.25" x14ac:dyDescent="0.2">
      <c r="A433" s="93">
        <v>414</v>
      </c>
      <c r="B433" s="90" t="s">
        <v>1062</v>
      </c>
      <c r="C433" s="83" t="s">
        <v>925</v>
      </c>
      <c r="D433" s="91" t="s">
        <v>1305</v>
      </c>
      <c r="E433" s="57" t="s">
        <v>1321</v>
      </c>
      <c r="F433" s="93" t="s">
        <v>22</v>
      </c>
      <c r="G433" s="100" t="s">
        <v>180</v>
      </c>
      <c r="H433" s="100" t="s">
        <v>260</v>
      </c>
      <c r="I433" s="100" t="s">
        <v>24</v>
      </c>
      <c r="J433" s="100" t="s">
        <v>607</v>
      </c>
      <c r="K433" s="9"/>
      <c r="L433" s="18"/>
      <c r="M433" s="57"/>
      <c r="N433" s="57"/>
      <c r="O433" s="99" t="s">
        <v>1193</v>
      </c>
      <c r="P433" s="100"/>
      <c r="Q433" s="97"/>
      <c r="R433" s="99"/>
      <c r="S433" s="57"/>
    </row>
    <row r="434" spans="1:19" ht="38.25" x14ac:dyDescent="0.2">
      <c r="A434" s="93">
        <v>415</v>
      </c>
      <c r="B434" s="90" t="s">
        <v>1070</v>
      </c>
      <c r="C434" s="83" t="s">
        <v>1115</v>
      </c>
      <c r="D434" s="91" t="s">
        <v>1324</v>
      </c>
      <c r="E434" s="57" t="s">
        <v>1325</v>
      </c>
      <c r="F434" s="93" t="s">
        <v>28</v>
      </c>
      <c r="G434" s="100" t="s">
        <v>1327</v>
      </c>
      <c r="H434" s="100" t="s">
        <v>778</v>
      </c>
      <c r="I434" s="100" t="s">
        <v>61</v>
      </c>
      <c r="J434" s="100" t="s">
        <v>68</v>
      </c>
      <c r="K434" s="9"/>
      <c r="L434" s="18"/>
      <c r="M434" s="57"/>
      <c r="N434" s="57"/>
      <c r="O434" s="99" t="s">
        <v>440</v>
      </c>
      <c r="P434" s="100"/>
      <c r="Q434" s="97"/>
      <c r="R434" s="99"/>
      <c r="S434" s="57"/>
    </row>
    <row r="435" spans="1:19" ht="51" x14ac:dyDescent="0.2">
      <c r="A435" s="93">
        <v>416</v>
      </c>
      <c r="B435" s="90" t="s">
        <v>1070</v>
      </c>
      <c r="C435" s="83" t="s">
        <v>1323</v>
      </c>
      <c r="D435" s="91" t="s">
        <v>1324</v>
      </c>
      <c r="E435" s="57" t="s">
        <v>1326</v>
      </c>
      <c r="F435" s="93" t="s">
        <v>22</v>
      </c>
      <c r="G435" s="100" t="s">
        <v>59</v>
      </c>
      <c r="H435" s="100" t="s">
        <v>60</v>
      </c>
      <c r="I435" s="100" t="s">
        <v>25</v>
      </c>
      <c r="J435" s="100" t="s">
        <v>45</v>
      </c>
      <c r="K435" s="9"/>
      <c r="L435" s="90" t="s">
        <v>1070</v>
      </c>
      <c r="M435" s="99" t="s">
        <v>1349</v>
      </c>
      <c r="N435" s="90" t="s">
        <v>1096</v>
      </c>
      <c r="O435" s="99" t="s">
        <v>1193</v>
      </c>
      <c r="P435" s="100"/>
      <c r="Q435" s="99" t="s">
        <v>1240</v>
      </c>
      <c r="R435" s="99" t="s">
        <v>1305</v>
      </c>
      <c r="S435" s="99" t="s">
        <v>1678</v>
      </c>
    </row>
    <row r="436" spans="1:19" ht="38.25" x14ac:dyDescent="0.2">
      <c r="A436" s="93">
        <v>417</v>
      </c>
      <c r="B436" s="90" t="s">
        <v>1070</v>
      </c>
      <c r="C436" s="83" t="s">
        <v>1328</v>
      </c>
      <c r="D436" s="91" t="s">
        <v>1324</v>
      </c>
      <c r="E436" s="57" t="s">
        <v>1330</v>
      </c>
      <c r="F436" s="93" t="s">
        <v>28</v>
      </c>
      <c r="G436" s="100" t="s">
        <v>1331</v>
      </c>
      <c r="H436" s="100" t="s">
        <v>324</v>
      </c>
      <c r="I436" s="100" t="s">
        <v>25</v>
      </c>
      <c r="J436" s="100" t="s">
        <v>68</v>
      </c>
      <c r="K436" s="9"/>
      <c r="L436" s="96"/>
      <c r="M436" s="97"/>
      <c r="N436" s="97"/>
      <c r="O436" s="99" t="s">
        <v>1305</v>
      </c>
      <c r="P436" s="100"/>
      <c r="Q436" s="97"/>
      <c r="R436" s="97"/>
      <c r="S436" s="99"/>
    </row>
    <row r="437" spans="1:19" ht="25.5" x14ac:dyDescent="0.2">
      <c r="A437" s="93">
        <v>418</v>
      </c>
      <c r="B437" s="90" t="s">
        <v>1070</v>
      </c>
      <c r="C437" s="83" t="s">
        <v>751</v>
      </c>
      <c r="D437" s="91" t="s">
        <v>1324</v>
      </c>
      <c r="E437" s="57" t="s">
        <v>1333</v>
      </c>
      <c r="F437" s="93" t="s">
        <v>34</v>
      </c>
      <c r="G437" s="100" t="s">
        <v>706</v>
      </c>
      <c r="H437" s="100" t="s">
        <v>661</v>
      </c>
      <c r="I437" s="100" t="s">
        <v>44</v>
      </c>
      <c r="J437" s="100" t="s">
        <v>68</v>
      </c>
      <c r="K437" s="9"/>
      <c r="L437" s="100"/>
      <c r="M437" s="100"/>
      <c r="N437" s="100"/>
      <c r="O437" s="99" t="s">
        <v>1305</v>
      </c>
      <c r="P437" s="100"/>
      <c r="Q437" s="97"/>
      <c r="R437" s="99"/>
      <c r="S437" s="99"/>
    </row>
    <row r="438" spans="1:19" ht="51" x14ac:dyDescent="0.2">
      <c r="A438" s="93">
        <v>419</v>
      </c>
      <c r="B438" s="90" t="s">
        <v>1070</v>
      </c>
      <c r="C438" s="83" t="s">
        <v>1329</v>
      </c>
      <c r="D438" s="91" t="s">
        <v>1324</v>
      </c>
      <c r="E438" s="57" t="s">
        <v>1332</v>
      </c>
      <c r="F438" s="93" t="s">
        <v>20</v>
      </c>
      <c r="G438" s="100" t="s">
        <v>180</v>
      </c>
      <c r="H438" s="100" t="s">
        <v>260</v>
      </c>
      <c r="I438" s="100" t="s">
        <v>24</v>
      </c>
      <c r="J438" s="100" t="s">
        <v>607</v>
      </c>
      <c r="K438" s="9"/>
      <c r="L438" s="90"/>
      <c r="M438" s="95"/>
      <c r="N438" s="97"/>
      <c r="O438" s="99" t="s">
        <v>1305</v>
      </c>
      <c r="P438" s="100"/>
      <c r="Q438" s="97"/>
      <c r="R438" s="97"/>
      <c r="S438" s="99"/>
    </row>
    <row r="439" spans="1:19" ht="38.25" x14ac:dyDescent="0.2">
      <c r="A439" s="93">
        <v>420</v>
      </c>
      <c r="B439" s="90" t="s">
        <v>1070</v>
      </c>
      <c r="C439" s="83" t="s">
        <v>848</v>
      </c>
      <c r="D439" s="91" t="s">
        <v>1324</v>
      </c>
      <c r="E439" s="57" t="s">
        <v>1336</v>
      </c>
      <c r="F439" s="93" t="s">
        <v>21</v>
      </c>
      <c r="G439" s="100" t="s">
        <v>1335</v>
      </c>
      <c r="H439" s="100" t="s">
        <v>67</v>
      </c>
      <c r="I439" s="100" t="s">
        <v>44</v>
      </c>
      <c r="J439" s="100" t="s">
        <v>68</v>
      </c>
      <c r="K439" s="9"/>
      <c r="L439" s="90"/>
      <c r="M439" s="95"/>
      <c r="N439" s="97"/>
      <c r="O439" s="99" t="s">
        <v>1324</v>
      </c>
      <c r="P439" s="100"/>
      <c r="Q439" s="97"/>
      <c r="R439" s="97"/>
      <c r="S439" s="99"/>
    </row>
    <row r="440" spans="1:19" ht="38.25" x14ac:dyDescent="0.2">
      <c r="A440" s="93">
        <v>421</v>
      </c>
      <c r="B440" s="90" t="s">
        <v>1070</v>
      </c>
      <c r="C440" s="83" t="s">
        <v>138</v>
      </c>
      <c r="D440" s="91" t="s">
        <v>1324</v>
      </c>
      <c r="E440" s="57" t="s">
        <v>1338</v>
      </c>
      <c r="F440" s="93" t="s">
        <v>29</v>
      </c>
      <c r="G440" s="100" t="s">
        <v>1337</v>
      </c>
      <c r="H440" s="100" t="s">
        <v>67</v>
      </c>
      <c r="I440" s="100" t="s">
        <v>25</v>
      </c>
      <c r="J440" s="100" t="s">
        <v>68</v>
      </c>
      <c r="K440" s="9"/>
      <c r="L440" s="90"/>
      <c r="M440" s="95"/>
      <c r="N440" s="97"/>
      <c r="O440" s="99" t="s">
        <v>1324</v>
      </c>
      <c r="P440" s="100"/>
      <c r="Q440" s="97"/>
      <c r="R440" s="97"/>
      <c r="S440" s="99"/>
    </row>
    <row r="441" spans="1:19" ht="38.25" x14ac:dyDescent="0.2">
      <c r="A441" s="93">
        <v>422</v>
      </c>
      <c r="B441" s="90" t="s">
        <v>1070</v>
      </c>
      <c r="C441" s="83" t="s">
        <v>1334</v>
      </c>
      <c r="D441" s="91" t="s">
        <v>1324</v>
      </c>
      <c r="E441" s="57" t="s">
        <v>1339</v>
      </c>
      <c r="F441" s="93" t="s">
        <v>22</v>
      </c>
      <c r="G441" s="100" t="s">
        <v>1340</v>
      </c>
      <c r="H441" s="100" t="s">
        <v>49</v>
      </c>
      <c r="I441" s="100" t="s">
        <v>44</v>
      </c>
      <c r="J441" s="100" t="s">
        <v>68</v>
      </c>
      <c r="K441" s="9"/>
      <c r="L441" s="96"/>
      <c r="M441" s="97"/>
      <c r="N441" s="97"/>
      <c r="O441" s="99" t="s">
        <v>1305</v>
      </c>
      <c r="P441" s="100"/>
      <c r="Q441" s="97"/>
      <c r="R441" s="97"/>
      <c r="S441" s="99"/>
    </row>
    <row r="442" spans="1:19" ht="25.5" x14ac:dyDescent="0.2">
      <c r="A442" s="93">
        <v>423</v>
      </c>
      <c r="B442" s="90" t="s">
        <v>1077</v>
      </c>
      <c r="C442" s="83" t="s">
        <v>1356</v>
      </c>
      <c r="D442" s="91" t="s">
        <v>1358</v>
      </c>
      <c r="E442" s="57" t="s">
        <v>1359</v>
      </c>
      <c r="F442" s="93" t="s">
        <v>28</v>
      </c>
      <c r="G442" s="100" t="s">
        <v>42</v>
      </c>
      <c r="H442" s="100" t="s">
        <v>523</v>
      </c>
      <c r="I442" s="100" t="s">
        <v>44</v>
      </c>
      <c r="J442" s="100" t="s">
        <v>45</v>
      </c>
      <c r="K442" s="9"/>
      <c r="L442" s="90"/>
      <c r="M442" s="95"/>
      <c r="N442" s="97"/>
      <c r="O442" s="97"/>
      <c r="P442" s="100"/>
      <c r="Q442" s="97"/>
      <c r="R442" s="97"/>
      <c r="S442" s="99"/>
    </row>
    <row r="443" spans="1:19" ht="38.25" x14ac:dyDescent="0.2">
      <c r="A443" s="93">
        <v>424</v>
      </c>
      <c r="B443" s="90" t="s">
        <v>1077</v>
      </c>
      <c r="C443" s="83" t="s">
        <v>1357</v>
      </c>
      <c r="D443" s="91" t="s">
        <v>1358</v>
      </c>
      <c r="E443" s="57" t="s">
        <v>1360</v>
      </c>
      <c r="F443" s="93" t="s">
        <v>20</v>
      </c>
      <c r="G443" s="100" t="s">
        <v>1361</v>
      </c>
      <c r="H443" s="100" t="s">
        <v>301</v>
      </c>
      <c r="I443" s="100" t="s">
        <v>44</v>
      </c>
      <c r="J443" s="100" t="s">
        <v>607</v>
      </c>
      <c r="K443" s="9"/>
      <c r="L443" s="99" t="s">
        <v>440</v>
      </c>
      <c r="M443" s="99" t="s">
        <v>440</v>
      </c>
      <c r="N443" s="99" t="s">
        <v>440</v>
      </c>
      <c r="O443" s="99" t="s">
        <v>440</v>
      </c>
      <c r="P443" s="100"/>
      <c r="Q443" s="99" t="s">
        <v>1458</v>
      </c>
      <c r="R443" s="99" t="s">
        <v>1458</v>
      </c>
      <c r="S443" s="99" t="s">
        <v>1684</v>
      </c>
    </row>
    <row r="444" spans="1:19" ht="51" x14ac:dyDescent="0.2">
      <c r="A444" s="93">
        <v>425</v>
      </c>
      <c r="B444" s="90" t="s">
        <v>1077</v>
      </c>
      <c r="C444" s="83" t="s">
        <v>1362</v>
      </c>
      <c r="D444" s="91" t="s">
        <v>1358</v>
      </c>
      <c r="E444" s="57" t="s">
        <v>1364</v>
      </c>
      <c r="F444" s="93" t="s">
        <v>22</v>
      </c>
      <c r="G444" s="100" t="s">
        <v>1365</v>
      </c>
      <c r="H444" s="100" t="s">
        <v>49</v>
      </c>
      <c r="I444" s="100" t="s">
        <v>24</v>
      </c>
      <c r="J444" s="100" t="s">
        <v>51</v>
      </c>
      <c r="K444" s="98"/>
      <c r="L444" s="90"/>
      <c r="M444" s="95"/>
      <c r="N444" s="97"/>
      <c r="O444" s="97"/>
      <c r="P444" s="100"/>
      <c r="Q444" s="97"/>
      <c r="R444" s="97"/>
      <c r="S444" s="99"/>
    </row>
    <row r="445" spans="1:19" ht="38.25" x14ac:dyDescent="0.2">
      <c r="A445" s="93">
        <v>426</v>
      </c>
      <c r="B445" s="90" t="s">
        <v>1077</v>
      </c>
      <c r="C445" s="83" t="s">
        <v>1363</v>
      </c>
      <c r="D445" s="91" t="s">
        <v>1358</v>
      </c>
      <c r="E445" s="57" t="s">
        <v>1366</v>
      </c>
      <c r="F445" s="93" t="s">
        <v>20</v>
      </c>
      <c r="G445" s="100" t="s">
        <v>180</v>
      </c>
      <c r="H445" s="100" t="s">
        <v>145</v>
      </c>
      <c r="I445" s="100" t="s">
        <v>24</v>
      </c>
      <c r="J445" s="100" t="s">
        <v>68</v>
      </c>
      <c r="K445" s="9"/>
      <c r="L445" s="96"/>
      <c r="M445" s="97"/>
      <c r="N445" s="97"/>
      <c r="O445" s="97"/>
      <c r="P445" s="100"/>
      <c r="Q445" s="97"/>
      <c r="R445" s="97"/>
      <c r="S445" s="99"/>
    </row>
    <row r="446" spans="1:19" ht="38.25" x14ac:dyDescent="0.2">
      <c r="A446" s="93">
        <v>427</v>
      </c>
      <c r="B446" s="90" t="s">
        <v>1077</v>
      </c>
      <c r="C446" s="83" t="s">
        <v>1368</v>
      </c>
      <c r="D446" s="91" t="s">
        <v>1358</v>
      </c>
      <c r="E446" s="57" t="s">
        <v>1339</v>
      </c>
      <c r="F446" s="93" t="s">
        <v>22</v>
      </c>
      <c r="G446" s="100" t="s">
        <v>1340</v>
      </c>
      <c r="H446" s="100" t="s">
        <v>49</v>
      </c>
      <c r="I446" s="100" t="s">
        <v>44</v>
      </c>
      <c r="J446" s="100" t="s">
        <v>68</v>
      </c>
      <c r="K446" s="26"/>
      <c r="L446" s="96"/>
      <c r="M446" s="99"/>
      <c r="N446" s="97"/>
      <c r="O446" s="97"/>
      <c r="P446" s="100"/>
      <c r="Q446" s="97"/>
      <c r="R446" s="97"/>
      <c r="S446" s="99"/>
    </row>
    <row r="447" spans="1:19" ht="25.5" x14ac:dyDescent="0.2">
      <c r="A447" s="93">
        <v>428</v>
      </c>
      <c r="B447" s="90" t="s">
        <v>1077</v>
      </c>
      <c r="C447" s="83" t="s">
        <v>1369</v>
      </c>
      <c r="D447" s="91" t="s">
        <v>1358</v>
      </c>
      <c r="E447" s="57" t="s">
        <v>1371</v>
      </c>
      <c r="F447" s="93" t="s">
        <v>22</v>
      </c>
      <c r="G447" s="100" t="s">
        <v>42</v>
      </c>
      <c r="H447" s="100" t="s">
        <v>523</v>
      </c>
      <c r="I447" s="100" t="s">
        <v>25</v>
      </c>
      <c r="J447" s="100" t="s">
        <v>45</v>
      </c>
      <c r="K447" s="9"/>
      <c r="L447" s="90"/>
      <c r="M447" s="95"/>
      <c r="N447" s="99"/>
      <c r="O447" s="95"/>
      <c r="P447" s="100"/>
      <c r="Q447" s="97"/>
      <c r="R447" s="99"/>
      <c r="S447" s="99"/>
    </row>
    <row r="448" spans="1:19" ht="25.5" x14ac:dyDescent="0.2">
      <c r="A448" s="93">
        <v>429</v>
      </c>
      <c r="B448" s="90" t="s">
        <v>1077</v>
      </c>
      <c r="C448" s="83" t="s">
        <v>1370</v>
      </c>
      <c r="D448" s="91" t="s">
        <v>1358</v>
      </c>
      <c r="E448" s="57" t="s">
        <v>1371</v>
      </c>
      <c r="F448" s="93" t="s">
        <v>22</v>
      </c>
      <c r="G448" s="100" t="s">
        <v>42</v>
      </c>
      <c r="H448" s="100" t="s">
        <v>523</v>
      </c>
      <c r="I448" s="100" t="s">
        <v>25</v>
      </c>
      <c r="J448" s="100" t="s">
        <v>45</v>
      </c>
      <c r="K448" s="9"/>
      <c r="L448" s="90"/>
      <c r="M448" s="95"/>
      <c r="N448" s="99"/>
      <c r="O448" s="97"/>
      <c r="P448" s="100"/>
      <c r="Q448" s="97"/>
      <c r="R448" s="97"/>
      <c r="S448" s="99"/>
    </row>
    <row r="449" spans="1:19" ht="38.25" x14ac:dyDescent="0.2">
      <c r="A449" s="93">
        <v>430</v>
      </c>
      <c r="B449" s="90" t="s">
        <v>1077</v>
      </c>
      <c r="C449" s="83" t="s">
        <v>272</v>
      </c>
      <c r="D449" s="91" t="s">
        <v>1358</v>
      </c>
      <c r="E449" s="57" t="s">
        <v>787</v>
      </c>
      <c r="F449" s="16" t="s">
        <v>28</v>
      </c>
      <c r="G449" s="100" t="s">
        <v>706</v>
      </c>
      <c r="H449" s="100" t="s">
        <v>661</v>
      </c>
      <c r="I449" s="100" t="s">
        <v>25</v>
      </c>
      <c r="J449" s="100" t="s">
        <v>68</v>
      </c>
      <c r="K449" s="100"/>
      <c r="L449" s="90" t="s">
        <v>1089</v>
      </c>
      <c r="M449" s="99" t="s">
        <v>1685</v>
      </c>
      <c r="N449" s="90" t="s">
        <v>1127</v>
      </c>
      <c r="O449" s="99" t="s">
        <v>1305</v>
      </c>
      <c r="P449" s="100"/>
      <c r="Q449" s="99" t="s">
        <v>1324</v>
      </c>
      <c r="R449" s="99" t="s">
        <v>1324</v>
      </c>
      <c r="S449" s="99" t="s">
        <v>1684</v>
      </c>
    </row>
    <row r="450" spans="1:19" ht="25.5" x14ac:dyDescent="0.2">
      <c r="A450" s="93">
        <v>431</v>
      </c>
      <c r="B450" s="90" t="s">
        <v>1077</v>
      </c>
      <c r="C450" s="83" t="s">
        <v>468</v>
      </c>
      <c r="D450" s="91" t="s">
        <v>1358</v>
      </c>
      <c r="E450" s="57" t="s">
        <v>1372</v>
      </c>
      <c r="F450" s="93" t="s">
        <v>22</v>
      </c>
      <c r="G450" s="100" t="s">
        <v>777</v>
      </c>
      <c r="H450" s="100" t="s">
        <v>778</v>
      </c>
      <c r="I450" s="100" t="s">
        <v>25</v>
      </c>
      <c r="J450" s="100" t="s">
        <v>68</v>
      </c>
      <c r="K450" s="9"/>
      <c r="L450" s="90"/>
      <c r="M450" s="95"/>
      <c r="N450" s="97"/>
      <c r="O450" s="97"/>
      <c r="P450" s="100"/>
      <c r="Q450" s="97"/>
      <c r="R450" s="97"/>
      <c r="S450" s="99"/>
    </row>
    <row r="451" spans="1:19" ht="25.5" x14ac:dyDescent="0.2">
      <c r="A451" s="93">
        <v>432</v>
      </c>
      <c r="B451" s="90" t="s">
        <v>1077</v>
      </c>
      <c r="C451" s="83" t="s">
        <v>468</v>
      </c>
      <c r="D451" s="91" t="s">
        <v>1358</v>
      </c>
      <c r="E451" s="57" t="s">
        <v>1373</v>
      </c>
      <c r="F451" s="93" t="s">
        <v>22</v>
      </c>
      <c r="G451" s="100" t="s">
        <v>777</v>
      </c>
      <c r="H451" s="100" t="s">
        <v>778</v>
      </c>
      <c r="I451" s="100" t="s">
        <v>25</v>
      </c>
      <c r="J451" s="100" t="s">
        <v>68</v>
      </c>
      <c r="K451" s="9"/>
      <c r="L451" s="96"/>
      <c r="M451" s="97"/>
      <c r="N451" s="97"/>
      <c r="O451" s="97"/>
      <c r="P451" s="100"/>
      <c r="Q451" s="97"/>
      <c r="R451" s="97"/>
      <c r="S451" s="99"/>
    </row>
    <row r="452" spans="1:19" ht="38.25" x14ac:dyDescent="0.2">
      <c r="A452" s="93">
        <v>433</v>
      </c>
      <c r="B452" s="90" t="s">
        <v>1089</v>
      </c>
      <c r="C452" s="83" t="s">
        <v>1374</v>
      </c>
      <c r="D452" s="91" t="s">
        <v>1375</v>
      </c>
      <c r="E452" s="57" t="s">
        <v>1376</v>
      </c>
      <c r="F452" s="93" t="s">
        <v>21</v>
      </c>
      <c r="G452" s="100" t="s">
        <v>273</v>
      </c>
      <c r="H452" s="100" t="s">
        <v>145</v>
      </c>
      <c r="I452" s="100" t="s">
        <v>24</v>
      </c>
      <c r="J452" s="100" t="s">
        <v>68</v>
      </c>
      <c r="K452" s="9"/>
      <c r="L452" s="96"/>
      <c r="M452" s="97"/>
      <c r="N452" s="97"/>
      <c r="O452" s="97"/>
      <c r="P452" s="100"/>
      <c r="Q452" s="97"/>
      <c r="R452" s="97"/>
      <c r="S452" s="99"/>
    </row>
    <row r="453" spans="1:19" ht="38.25" x14ac:dyDescent="0.2">
      <c r="A453" s="93">
        <v>434</v>
      </c>
      <c r="B453" s="90" t="s">
        <v>1089</v>
      </c>
      <c r="C453" s="83" t="s">
        <v>1377</v>
      </c>
      <c r="D453" s="91" t="s">
        <v>1375</v>
      </c>
      <c r="E453" s="57" t="s">
        <v>1379</v>
      </c>
      <c r="F453" s="93" t="s">
        <v>28</v>
      </c>
      <c r="G453" s="100" t="s">
        <v>60</v>
      </c>
      <c r="H453" s="100" t="s">
        <v>523</v>
      </c>
      <c r="I453" s="100" t="s">
        <v>24</v>
      </c>
      <c r="J453" s="100" t="s">
        <v>68</v>
      </c>
      <c r="K453" s="26"/>
      <c r="L453" s="90"/>
      <c r="M453" s="95"/>
      <c r="N453" s="97"/>
      <c r="O453" s="97"/>
      <c r="P453" s="100"/>
      <c r="Q453" s="97"/>
      <c r="R453" s="97"/>
      <c r="S453" s="21"/>
    </row>
    <row r="454" spans="1:19" ht="38.25" x14ac:dyDescent="0.2">
      <c r="A454" s="93">
        <v>435</v>
      </c>
      <c r="B454" s="90" t="s">
        <v>1089</v>
      </c>
      <c r="C454" s="83" t="s">
        <v>1378</v>
      </c>
      <c r="D454" s="91" t="s">
        <v>1375</v>
      </c>
      <c r="E454" s="57" t="s">
        <v>1380</v>
      </c>
      <c r="F454" s="93" t="s">
        <v>22</v>
      </c>
      <c r="G454" s="100" t="s">
        <v>1381</v>
      </c>
      <c r="H454" s="100" t="s">
        <v>333</v>
      </c>
      <c r="I454" s="100" t="s">
        <v>24</v>
      </c>
      <c r="J454" s="100" t="s">
        <v>368</v>
      </c>
      <c r="K454" s="28"/>
      <c r="L454" s="96"/>
      <c r="M454" s="99"/>
      <c r="N454" s="97"/>
      <c r="O454" s="97"/>
      <c r="P454" s="100"/>
      <c r="Q454" s="97"/>
      <c r="R454" s="97"/>
      <c r="S454" s="99"/>
    </row>
    <row r="455" spans="1:19" ht="25.5" x14ac:dyDescent="0.2">
      <c r="A455" s="93">
        <v>436</v>
      </c>
      <c r="B455" s="90" t="s">
        <v>1089</v>
      </c>
      <c r="C455" s="83" t="s">
        <v>1382</v>
      </c>
      <c r="D455" s="91" t="s">
        <v>1375</v>
      </c>
      <c r="E455" s="57" t="s">
        <v>1387</v>
      </c>
      <c r="F455" s="93" t="s">
        <v>28</v>
      </c>
      <c r="G455" s="100" t="s">
        <v>880</v>
      </c>
      <c r="H455" s="100" t="s">
        <v>1308</v>
      </c>
      <c r="I455" s="100" t="s">
        <v>24</v>
      </c>
      <c r="J455" s="100" t="s">
        <v>68</v>
      </c>
      <c r="K455" s="9"/>
      <c r="L455" s="96"/>
      <c r="M455" s="97"/>
      <c r="N455" s="97"/>
      <c r="O455" s="97"/>
      <c r="P455" s="100"/>
      <c r="Q455" s="97"/>
      <c r="R455" s="97"/>
      <c r="S455" s="99"/>
    </row>
    <row r="456" spans="1:19" ht="25.5" x14ac:dyDescent="0.2">
      <c r="A456" s="93">
        <v>437</v>
      </c>
      <c r="B456" s="90" t="s">
        <v>1089</v>
      </c>
      <c r="C456" s="83" t="s">
        <v>1383</v>
      </c>
      <c r="D456" s="91" t="s">
        <v>1375</v>
      </c>
      <c r="E456" s="57" t="s">
        <v>1388</v>
      </c>
      <c r="F456" s="93" t="s">
        <v>22</v>
      </c>
      <c r="G456" s="100" t="s">
        <v>550</v>
      </c>
      <c r="H456" s="100" t="s">
        <v>145</v>
      </c>
      <c r="I456" s="100" t="s">
        <v>24</v>
      </c>
      <c r="J456" s="100" t="s">
        <v>68</v>
      </c>
      <c r="K456" s="9"/>
      <c r="L456" s="96"/>
      <c r="M456" s="97"/>
      <c r="N456" s="97"/>
      <c r="O456" s="97"/>
      <c r="P456" s="100"/>
      <c r="Q456" s="97"/>
      <c r="R456" s="97"/>
      <c r="S456" s="99"/>
    </row>
    <row r="457" spans="1:19" ht="38.25" x14ac:dyDescent="0.2">
      <c r="A457" s="93">
        <v>438</v>
      </c>
      <c r="B457" s="90" t="s">
        <v>1089</v>
      </c>
      <c r="C457" s="83" t="s">
        <v>1384</v>
      </c>
      <c r="D457" s="91" t="s">
        <v>1375</v>
      </c>
      <c r="E457" s="57" t="s">
        <v>1390</v>
      </c>
      <c r="F457" s="16" t="s">
        <v>28</v>
      </c>
      <c r="G457" s="100" t="s">
        <v>1389</v>
      </c>
      <c r="H457" s="100" t="s">
        <v>312</v>
      </c>
      <c r="I457" s="100" t="s">
        <v>24</v>
      </c>
      <c r="J457" s="100" t="s">
        <v>607</v>
      </c>
      <c r="K457" s="9"/>
      <c r="L457" s="90" t="s">
        <v>1096</v>
      </c>
      <c r="M457" s="99" t="s">
        <v>1686</v>
      </c>
      <c r="N457" s="90" t="s">
        <v>1193</v>
      </c>
      <c r="O457" s="99" t="s">
        <v>1305</v>
      </c>
      <c r="P457" s="100"/>
      <c r="Q457" s="99" t="s">
        <v>1375</v>
      </c>
      <c r="R457" s="99" t="s">
        <v>1375</v>
      </c>
      <c r="S457" s="99" t="s">
        <v>1687</v>
      </c>
    </row>
    <row r="458" spans="1:19" ht="38.25" x14ac:dyDescent="0.2">
      <c r="A458" s="93">
        <v>439</v>
      </c>
      <c r="B458" s="90" t="s">
        <v>1089</v>
      </c>
      <c r="C458" s="83" t="s">
        <v>1385</v>
      </c>
      <c r="D458" s="91" t="s">
        <v>1375</v>
      </c>
      <c r="E458" s="57" t="s">
        <v>1393</v>
      </c>
      <c r="F458" s="93" t="s">
        <v>29</v>
      </c>
      <c r="G458" s="100" t="s">
        <v>1394</v>
      </c>
      <c r="H458" s="100" t="s">
        <v>669</v>
      </c>
      <c r="I458" s="100" t="s">
        <v>24</v>
      </c>
      <c r="J458" s="100" t="s">
        <v>607</v>
      </c>
      <c r="K458" s="9"/>
      <c r="L458" s="90"/>
      <c r="M458" s="95"/>
      <c r="N458" s="97"/>
      <c r="O458" s="97"/>
      <c r="P458" s="100"/>
      <c r="Q458" s="97"/>
      <c r="R458" s="97"/>
      <c r="S458" s="99"/>
    </row>
    <row r="459" spans="1:19" ht="25.5" x14ac:dyDescent="0.2">
      <c r="A459" s="93">
        <v>440</v>
      </c>
      <c r="B459" s="90" t="s">
        <v>1089</v>
      </c>
      <c r="C459" s="83" t="s">
        <v>1386</v>
      </c>
      <c r="D459" s="91" t="s">
        <v>1375</v>
      </c>
      <c r="E459" s="57" t="s">
        <v>1391</v>
      </c>
      <c r="F459" s="93" t="s">
        <v>20</v>
      </c>
      <c r="G459" s="100" t="s">
        <v>1392</v>
      </c>
      <c r="H459" s="100" t="s">
        <v>567</v>
      </c>
      <c r="I459" s="100" t="s">
        <v>27</v>
      </c>
      <c r="J459" s="100" t="s">
        <v>68</v>
      </c>
      <c r="K459" s="9"/>
      <c r="L459" s="90"/>
      <c r="M459" s="95"/>
      <c r="N459" s="97"/>
      <c r="O459" s="97"/>
      <c r="P459" s="100"/>
      <c r="Q459" s="97"/>
      <c r="R459" s="97"/>
      <c r="S459" s="99"/>
    </row>
    <row r="460" spans="1:19" ht="25.5" x14ac:dyDescent="0.2">
      <c r="A460" s="93">
        <v>441</v>
      </c>
      <c r="B460" s="90" t="s">
        <v>1089</v>
      </c>
      <c r="C460" s="83" t="s">
        <v>176</v>
      </c>
      <c r="D460" s="91" t="s">
        <v>1375</v>
      </c>
      <c r="E460" s="57" t="s">
        <v>1391</v>
      </c>
      <c r="F460" s="93" t="s">
        <v>20</v>
      </c>
      <c r="G460" s="100" t="s">
        <v>1392</v>
      </c>
      <c r="H460" s="100" t="s">
        <v>567</v>
      </c>
      <c r="I460" s="100" t="s">
        <v>27</v>
      </c>
      <c r="J460" s="100" t="s">
        <v>68</v>
      </c>
      <c r="K460" s="9"/>
      <c r="L460" s="96"/>
      <c r="M460" s="97"/>
      <c r="N460" s="97"/>
      <c r="O460" s="97"/>
      <c r="P460" s="100"/>
      <c r="Q460" s="97"/>
      <c r="R460" s="97"/>
      <c r="S460" s="99"/>
    </row>
    <row r="461" spans="1:19" ht="25.5" x14ac:dyDescent="0.2">
      <c r="A461" s="93">
        <v>442</v>
      </c>
      <c r="B461" s="90" t="s">
        <v>1089</v>
      </c>
      <c r="C461" s="83" t="s">
        <v>1395</v>
      </c>
      <c r="D461" s="91" t="s">
        <v>1375</v>
      </c>
      <c r="E461" s="57" t="s">
        <v>1372</v>
      </c>
      <c r="F461" s="93" t="s">
        <v>22</v>
      </c>
      <c r="G461" s="100" t="s">
        <v>777</v>
      </c>
      <c r="H461" s="100" t="s">
        <v>778</v>
      </c>
      <c r="I461" s="100" t="s">
        <v>25</v>
      </c>
      <c r="J461" s="100" t="s">
        <v>68</v>
      </c>
      <c r="K461" s="9"/>
      <c r="L461" s="90"/>
      <c r="M461" s="95"/>
      <c r="N461" s="99"/>
      <c r="O461" s="95"/>
      <c r="P461" s="100"/>
      <c r="Q461" s="97"/>
      <c r="R461" s="99"/>
      <c r="S461" s="99"/>
    </row>
    <row r="462" spans="1:19" ht="38.25" x14ac:dyDescent="0.2">
      <c r="A462" s="93">
        <v>443</v>
      </c>
      <c r="B462" s="90" t="s">
        <v>1089</v>
      </c>
      <c r="C462" s="83" t="s">
        <v>1130</v>
      </c>
      <c r="D462" s="91" t="s">
        <v>1375</v>
      </c>
      <c r="E462" s="57" t="s">
        <v>1396</v>
      </c>
      <c r="F462" s="16" t="s">
        <v>22</v>
      </c>
      <c r="G462" s="100" t="s">
        <v>777</v>
      </c>
      <c r="H462" s="100" t="s">
        <v>778</v>
      </c>
      <c r="I462" s="100" t="s">
        <v>25</v>
      </c>
      <c r="J462" s="100" t="s">
        <v>68</v>
      </c>
      <c r="K462" s="80"/>
      <c r="L462" s="20"/>
      <c r="M462" s="57"/>
      <c r="N462" s="15"/>
      <c r="O462" s="15"/>
      <c r="P462" s="16"/>
      <c r="Q462" s="15"/>
      <c r="R462" s="15"/>
      <c r="S462" s="57"/>
    </row>
    <row r="463" spans="1:19" ht="38.25" x14ac:dyDescent="0.2">
      <c r="A463" s="93">
        <v>444</v>
      </c>
      <c r="B463" s="90" t="s">
        <v>1096</v>
      </c>
      <c r="C463" s="83" t="s">
        <v>1397</v>
      </c>
      <c r="D463" s="91" t="s">
        <v>1398</v>
      </c>
      <c r="E463" s="57" t="s">
        <v>1399</v>
      </c>
      <c r="F463" s="93" t="s">
        <v>28</v>
      </c>
      <c r="G463" s="100" t="s">
        <v>273</v>
      </c>
      <c r="H463" s="100" t="s">
        <v>778</v>
      </c>
      <c r="I463" s="100" t="s">
        <v>61</v>
      </c>
      <c r="J463" s="100" t="s">
        <v>68</v>
      </c>
      <c r="K463" s="9"/>
      <c r="L463" s="96"/>
      <c r="M463" s="97"/>
      <c r="N463" s="97"/>
      <c r="O463" s="97"/>
      <c r="P463" s="100"/>
      <c r="Q463" s="97"/>
      <c r="R463" s="97"/>
      <c r="S463" s="99"/>
    </row>
    <row r="464" spans="1:19" ht="25.5" x14ac:dyDescent="0.2">
      <c r="A464" s="93">
        <v>445</v>
      </c>
      <c r="B464" s="90" t="s">
        <v>1096</v>
      </c>
      <c r="C464" s="83" t="s">
        <v>452</v>
      </c>
      <c r="D464" s="91" t="s">
        <v>1398</v>
      </c>
      <c r="E464" s="57" t="s">
        <v>1402</v>
      </c>
      <c r="F464" s="93" t="s">
        <v>22</v>
      </c>
      <c r="G464" s="100" t="s">
        <v>706</v>
      </c>
      <c r="H464" s="100" t="s">
        <v>661</v>
      </c>
      <c r="I464" s="100" t="s">
        <v>44</v>
      </c>
      <c r="J464" s="100" t="s">
        <v>68</v>
      </c>
      <c r="K464" s="9"/>
      <c r="L464" s="90" t="s">
        <v>1104</v>
      </c>
      <c r="M464" s="99" t="s">
        <v>1688</v>
      </c>
      <c r="N464" s="90" t="s">
        <v>1193</v>
      </c>
      <c r="O464" s="99" t="s">
        <v>1305</v>
      </c>
      <c r="P464" s="100"/>
      <c r="Q464" s="99" t="s">
        <v>1375</v>
      </c>
      <c r="R464" s="99" t="s">
        <v>1375</v>
      </c>
      <c r="S464" s="99" t="s">
        <v>1689</v>
      </c>
    </row>
    <row r="465" spans="1:19" ht="38.25" x14ac:dyDescent="0.2">
      <c r="A465" s="93">
        <v>446</v>
      </c>
      <c r="B465" s="90" t="s">
        <v>1096</v>
      </c>
      <c r="C465" s="83" t="s">
        <v>1400</v>
      </c>
      <c r="D465" s="91" t="s">
        <v>1398</v>
      </c>
      <c r="E465" s="57" t="s">
        <v>1403</v>
      </c>
      <c r="F465" s="93" t="s">
        <v>21</v>
      </c>
      <c r="G465" s="100" t="s">
        <v>180</v>
      </c>
      <c r="H465" s="100" t="s">
        <v>260</v>
      </c>
      <c r="I465" s="100" t="s">
        <v>61</v>
      </c>
      <c r="J465" s="100" t="s">
        <v>607</v>
      </c>
      <c r="K465" s="9"/>
      <c r="L465" s="90"/>
      <c r="M465" s="95"/>
      <c r="N465" s="99"/>
      <c r="O465" s="95"/>
      <c r="P465" s="100"/>
      <c r="Q465" s="97"/>
      <c r="R465" s="99"/>
      <c r="S465" s="99"/>
    </row>
    <row r="466" spans="1:19" ht="38.25" x14ac:dyDescent="0.2">
      <c r="A466" s="93">
        <v>447</v>
      </c>
      <c r="B466" s="90" t="s">
        <v>1096</v>
      </c>
      <c r="C466" s="83" t="s">
        <v>1401</v>
      </c>
      <c r="D466" s="91" t="s">
        <v>1398</v>
      </c>
      <c r="E466" s="57" t="s">
        <v>1404</v>
      </c>
      <c r="F466" s="93" t="s">
        <v>22</v>
      </c>
      <c r="G466" s="100" t="s">
        <v>180</v>
      </c>
      <c r="H466" s="100" t="s">
        <v>260</v>
      </c>
      <c r="I466" s="100" t="s">
        <v>61</v>
      </c>
      <c r="J466" s="100" t="s">
        <v>607</v>
      </c>
      <c r="K466" s="9"/>
      <c r="L466" s="90" t="s">
        <v>1104</v>
      </c>
      <c r="M466" s="99" t="s">
        <v>1690</v>
      </c>
      <c r="N466" s="90" t="s">
        <v>1240</v>
      </c>
      <c r="O466" s="99" t="s">
        <v>1305</v>
      </c>
      <c r="P466" s="100"/>
      <c r="Q466" s="99" t="s">
        <v>1398</v>
      </c>
      <c r="R466" s="99" t="s">
        <v>1398</v>
      </c>
      <c r="S466" s="99" t="s">
        <v>1691</v>
      </c>
    </row>
    <row r="467" spans="1:19" ht="38.25" x14ac:dyDescent="0.2">
      <c r="A467" s="93">
        <v>448</v>
      </c>
      <c r="B467" s="90" t="s">
        <v>1096</v>
      </c>
      <c r="C467" s="83" t="s">
        <v>1405</v>
      </c>
      <c r="D467" s="91" t="s">
        <v>1398</v>
      </c>
      <c r="E467" s="57" t="s">
        <v>788</v>
      </c>
      <c r="F467" s="93" t="s">
        <v>34</v>
      </c>
      <c r="G467" s="100" t="s">
        <v>668</v>
      </c>
      <c r="H467" s="100" t="s">
        <v>669</v>
      </c>
      <c r="I467" s="100" t="s">
        <v>61</v>
      </c>
      <c r="J467" s="100" t="s">
        <v>607</v>
      </c>
      <c r="K467" s="98"/>
      <c r="L467" s="96"/>
      <c r="M467" s="97"/>
      <c r="N467" s="97"/>
      <c r="O467" s="97"/>
      <c r="P467" s="100"/>
      <c r="Q467" s="97"/>
      <c r="R467" s="97"/>
      <c r="S467" s="99"/>
    </row>
    <row r="468" spans="1:19" ht="38.25" x14ac:dyDescent="0.2">
      <c r="A468" s="93">
        <v>449</v>
      </c>
      <c r="B468" s="90" t="s">
        <v>1096</v>
      </c>
      <c r="C468" s="83" t="s">
        <v>1406</v>
      </c>
      <c r="D468" s="91" t="s">
        <v>1398</v>
      </c>
      <c r="E468" s="57" t="s">
        <v>1403</v>
      </c>
      <c r="F468" s="93" t="s">
        <v>21</v>
      </c>
      <c r="G468" s="100" t="s">
        <v>180</v>
      </c>
      <c r="H468" s="100" t="s">
        <v>260</v>
      </c>
      <c r="I468" s="100" t="s">
        <v>61</v>
      </c>
      <c r="J468" s="100" t="s">
        <v>607</v>
      </c>
      <c r="K468" s="9"/>
      <c r="L468" s="96"/>
      <c r="M468" s="97"/>
      <c r="N468" s="97"/>
      <c r="O468" s="97"/>
      <c r="P468" s="100"/>
      <c r="Q468" s="97"/>
      <c r="R468" s="97"/>
      <c r="S468" s="99"/>
    </row>
    <row r="469" spans="1:19" ht="25.5" x14ac:dyDescent="0.2">
      <c r="A469" s="93">
        <v>450</v>
      </c>
      <c r="B469" s="90" t="s">
        <v>1096</v>
      </c>
      <c r="C469" s="83" t="s">
        <v>1407</v>
      </c>
      <c r="D469" s="91" t="s">
        <v>1398</v>
      </c>
      <c r="E469" s="57" t="s">
        <v>1408</v>
      </c>
      <c r="F469" s="93" t="s">
        <v>28</v>
      </c>
      <c r="G469" s="100" t="s">
        <v>588</v>
      </c>
      <c r="H469" s="100" t="s">
        <v>588</v>
      </c>
      <c r="I469" s="100" t="s">
        <v>24</v>
      </c>
      <c r="J469" s="100" t="s">
        <v>68</v>
      </c>
      <c r="K469" s="9"/>
      <c r="L469" s="90"/>
      <c r="M469" s="95"/>
      <c r="N469" s="97"/>
      <c r="O469" s="97"/>
      <c r="P469" s="100"/>
      <c r="Q469" s="97"/>
      <c r="R469" s="97"/>
      <c r="S469" s="99"/>
    </row>
    <row r="470" spans="1:19" ht="51" x14ac:dyDescent="0.2">
      <c r="A470" s="93">
        <v>451</v>
      </c>
      <c r="B470" s="90" t="s">
        <v>1096</v>
      </c>
      <c r="C470" s="83" t="s">
        <v>1409</v>
      </c>
      <c r="D470" s="91" t="s">
        <v>1398</v>
      </c>
      <c r="E470" s="57" t="s">
        <v>1410</v>
      </c>
      <c r="F470" s="93" t="s">
        <v>28</v>
      </c>
      <c r="G470" s="100" t="s">
        <v>1411</v>
      </c>
      <c r="H470" s="100" t="s">
        <v>611</v>
      </c>
      <c r="I470" s="100" t="s">
        <v>25</v>
      </c>
      <c r="J470" s="100" t="s">
        <v>607</v>
      </c>
      <c r="K470" s="9"/>
      <c r="L470" s="96"/>
      <c r="M470" s="97"/>
      <c r="N470" s="97"/>
      <c r="O470" s="97"/>
      <c r="P470" s="100"/>
      <c r="Q470" s="97"/>
      <c r="R470" s="97"/>
      <c r="S470" s="99"/>
    </row>
    <row r="471" spans="1:19" ht="25.5" x14ac:dyDescent="0.2">
      <c r="A471" s="93">
        <v>452</v>
      </c>
      <c r="B471" s="90" t="s">
        <v>1096</v>
      </c>
      <c r="C471" s="83" t="s">
        <v>1412</v>
      </c>
      <c r="D471" s="91" t="s">
        <v>1398</v>
      </c>
      <c r="E471" s="57" t="s">
        <v>1413</v>
      </c>
      <c r="F471" s="93" t="s">
        <v>28</v>
      </c>
      <c r="G471" s="100" t="s">
        <v>241</v>
      </c>
      <c r="H471" s="100" t="s">
        <v>67</v>
      </c>
      <c r="I471" s="100" t="s">
        <v>44</v>
      </c>
      <c r="J471" s="100" t="s">
        <v>68</v>
      </c>
      <c r="K471" s="9"/>
      <c r="L471" s="90" t="s">
        <v>1127</v>
      </c>
      <c r="M471" s="99" t="s">
        <v>1692</v>
      </c>
      <c r="N471" s="90" t="s">
        <v>1193</v>
      </c>
      <c r="O471" s="99" t="s">
        <v>1324</v>
      </c>
      <c r="P471" s="100"/>
      <c r="Q471" s="99" t="s">
        <v>1398</v>
      </c>
      <c r="R471" s="99" t="s">
        <v>1398</v>
      </c>
      <c r="S471" s="99" t="s">
        <v>1693</v>
      </c>
    </row>
    <row r="472" spans="1:19" ht="25.5" x14ac:dyDescent="0.2">
      <c r="A472" s="93">
        <v>453</v>
      </c>
      <c r="B472" s="90" t="s">
        <v>1096</v>
      </c>
      <c r="C472" s="83" t="s">
        <v>304</v>
      </c>
      <c r="D472" s="91" t="s">
        <v>1398</v>
      </c>
      <c r="E472" s="57" t="s">
        <v>1414</v>
      </c>
      <c r="F472" s="93" t="s">
        <v>28</v>
      </c>
      <c r="G472" s="100" t="s">
        <v>730</v>
      </c>
      <c r="H472" s="100" t="s">
        <v>661</v>
      </c>
      <c r="I472" s="100" t="s">
        <v>44</v>
      </c>
      <c r="J472" s="100" t="s">
        <v>68</v>
      </c>
      <c r="K472" s="9"/>
      <c r="L472" s="96"/>
      <c r="M472" s="97"/>
      <c r="N472" s="97"/>
      <c r="O472" s="97"/>
      <c r="P472" s="100"/>
      <c r="Q472" s="97"/>
      <c r="R472" s="97"/>
      <c r="S472" s="99"/>
    </row>
    <row r="473" spans="1:19" ht="25.5" x14ac:dyDescent="0.2">
      <c r="A473" s="93">
        <v>454</v>
      </c>
      <c r="B473" s="90" t="s">
        <v>1104</v>
      </c>
      <c r="C473" s="83" t="s">
        <v>1415</v>
      </c>
      <c r="D473" s="91" t="s">
        <v>1416</v>
      </c>
      <c r="E473" s="57" t="s">
        <v>1417</v>
      </c>
      <c r="F473" s="93" t="s">
        <v>28</v>
      </c>
      <c r="G473" s="100" t="s">
        <v>693</v>
      </c>
      <c r="H473" s="100" t="s">
        <v>145</v>
      </c>
      <c r="I473" s="100" t="s">
        <v>24</v>
      </c>
      <c r="J473" s="100" t="s">
        <v>68</v>
      </c>
      <c r="K473" s="9"/>
      <c r="L473" s="90" t="s">
        <v>1127</v>
      </c>
      <c r="M473" s="99" t="s">
        <v>1694</v>
      </c>
      <c r="N473" s="90" t="s">
        <v>1135</v>
      </c>
      <c r="O473" s="99" t="s">
        <v>1324</v>
      </c>
      <c r="P473" s="100"/>
      <c r="Q473" s="99" t="s">
        <v>1416</v>
      </c>
      <c r="R473" s="99" t="s">
        <v>1416</v>
      </c>
      <c r="S473" s="99" t="s">
        <v>1695</v>
      </c>
    </row>
    <row r="474" spans="1:19" ht="38.25" x14ac:dyDescent="0.2">
      <c r="A474" s="93">
        <v>455</v>
      </c>
      <c r="B474" s="90" t="s">
        <v>1104</v>
      </c>
      <c r="C474" s="83" t="s">
        <v>1418</v>
      </c>
      <c r="D474" s="91" t="s">
        <v>1416</v>
      </c>
      <c r="E474" s="57" t="s">
        <v>1404</v>
      </c>
      <c r="F474" s="93" t="s">
        <v>22</v>
      </c>
      <c r="G474" s="100" t="s">
        <v>180</v>
      </c>
      <c r="H474" s="100" t="s">
        <v>260</v>
      </c>
      <c r="I474" s="100" t="s">
        <v>61</v>
      </c>
      <c r="J474" s="100" t="s">
        <v>607</v>
      </c>
      <c r="K474" s="9"/>
      <c r="L474" s="90" t="s">
        <v>1104</v>
      </c>
      <c r="M474" s="99" t="s">
        <v>1690</v>
      </c>
      <c r="N474" s="90" t="s">
        <v>1240</v>
      </c>
      <c r="O474" s="99" t="s">
        <v>1305</v>
      </c>
      <c r="P474" s="100"/>
      <c r="Q474" s="99" t="s">
        <v>1398</v>
      </c>
      <c r="R474" s="99" t="s">
        <v>1398</v>
      </c>
      <c r="S474" s="99" t="s">
        <v>1691</v>
      </c>
    </row>
    <row r="475" spans="1:19" ht="38.25" x14ac:dyDescent="0.2">
      <c r="A475" s="93">
        <v>456</v>
      </c>
      <c r="B475" s="90" t="s">
        <v>1104</v>
      </c>
      <c r="C475" s="83" t="s">
        <v>1419</v>
      </c>
      <c r="D475" s="91" t="s">
        <v>1416</v>
      </c>
      <c r="E475" s="57" t="s">
        <v>1421</v>
      </c>
      <c r="F475" s="93" t="s">
        <v>28</v>
      </c>
      <c r="G475" s="100" t="s">
        <v>48</v>
      </c>
      <c r="H475" s="100" t="s">
        <v>49</v>
      </c>
      <c r="I475" s="100" t="s">
        <v>24</v>
      </c>
      <c r="J475" s="100" t="s">
        <v>51</v>
      </c>
      <c r="K475" s="14"/>
      <c r="L475" s="90" t="s">
        <v>1127</v>
      </c>
      <c r="M475" s="99" t="s">
        <v>1696</v>
      </c>
      <c r="N475" s="90" t="s">
        <v>1135</v>
      </c>
      <c r="O475" s="99" t="s">
        <v>1324</v>
      </c>
      <c r="P475" s="100"/>
      <c r="Q475" s="99" t="s">
        <v>1416</v>
      </c>
      <c r="R475" s="99" t="s">
        <v>1416</v>
      </c>
      <c r="S475" s="99" t="s">
        <v>1697</v>
      </c>
    </row>
    <row r="476" spans="1:19" ht="63.75" x14ac:dyDescent="0.2">
      <c r="A476" s="93">
        <v>457</v>
      </c>
      <c r="B476" s="90" t="s">
        <v>1104</v>
      </c>
      <c r="C476" s="83" t="s">
        <v>1420</v>
      </c>
      <c r="D476" s="91" t="s">
        <v>1416</v>
      </c>
      <c r="E476" s="57" t="s">
        <v>1422</v>
      </c>
      <c r="F476" s="93" t="s">
        <v>28</v>
      </c>
      <c r="G476" s="100" t="s">
        <v>472</v>
      </c>
      <c r="H476" s="100" t="s">
        <v>60</v>
      </c>
      <c r="I476" s="100" t="s">
        <v>44</v>
      </c>
      <c r="J476" s="100" t="s">
        <v>45</v>
      </c>
      <c r="K476" s="26"/>
      <c r="L476" s="96"/>
      <c r="M476" s="99"/>
      <c r="N476" s="97"/>
      <c r="O476" s="97"/>
      <c r="P476" s="100"/>
      <c r="Q476" s="97"/>
      <c r="R476" s="97"/>
      <c r="S476" s="99"/>
    </row>
    <row r="477" spans="1:19" ht="38.25" x14ac:dyDescent="0.2">
      <c r="A477" s="93">
        <v>458</v>
      </c>
      <c r="B477" s="90" t="s">
        <v>1104</v>
      </c>
      <c r="C477" s="83" t="s">
        <v>1423</v>
      </c>
      <c r="D477" s="91" t="s">
        <v>1416</v>
      </c>
      <c r="E477" s="57" t="s">
        <v>1424</v>
      </c>
      <c r="F477" s="93" t="s">
        <v>34</v>
      </c>
      <c r="G477" s="100" t="s">
        <v>655</v>
      </c>
      <c r="H477" s="100" t="s">
        <v>1308</v>
      </c>
      <c r="I477" s="100" t="s">
        <v>44</v>
      </c>
      <c r="J477" s="100" t="s">
        <v>68</v>
      </c>
      <c r="K477" s="14"/>
      <c r="L477" s="90"/>
      <c r="M477" s="95"/>
      <c r="N477" s="97"/>
      <c r="O477" s="97"/>
      <c r="P477" s="100"/>
      <c r="Q477" s="97"/>
      <c r="R477" s="97"/>
      <c r="S477" s="99"/>
    </row>
    <row r="478" spans="1:19" ht="38.25" x14ac:dyDescent="0.2">
      <c r="A478" s="93">
        <v>459</v>
      </c>
      <c r="B478" s="90" t="s">
        <v>1127</v>
      </c>
      <c r="C478" s="83" t="s">
        <v>1425</v>
      </c>
      <c r="D478" s="91" t="s">
        <v>1426</v>
      </c>
      <c r="E478" s="57" t="s">
        <v>1427</v>
      </c>
      <c r="F478" s="93" t="s">
        <v>22</v>
      </c>
      <c r="G478" s="100" t="s">
        <v>364</v>
      </c>
      <c r="H478" s="100" t="s">
        <v>60</v>
      </c>
      <c r="I478" s="100" t="s">
        <v>44</v>
      </c>
      <c r="J478" s="100" t="s">
        <v>45</v>
      </c>
      <c r="K478" s="14"/>
      <c r="L478" s="90"/>
      <c r="M478" s="95"/>
      <c r="N478" s="97"/>
      <c r="O478" s="97"/>
      <c r="P478" s="100"/>
      <c r="Q478" s="97"/>
      <c r="R478" s="97"/>
      <c r="S478" s="99"/>
    </row>
    <row r="479" spans="1:19" ht="25.5" x14ac:dyDescent="0.2">
      <c r="A479" s="93">
        <v>460</v>
      </c>
      <c r="B479" s="90" t="s">
        <v>1127</v>
      </c>
      <c r="C479" s="83" t="s">
        <v>1024</v>
      </c>
      <c r="D479" s="91" t="s">
        <v>1426</v>
      </c>
      <c r="E479" s="57" t="s">
        <v>1428</v>
      </c>
      <c r="F479" s="93" t="s">
        <v>22</v>
      </c>
      <c r="G479" s="100" t="s">
        <v>693</v>
      </c>
      <c r="H479" s="100" t="s">
        <v>145</v>
      </c>
      <c r="I479" s="100" t="s">
        <v>24</v>
      </c>
      <c r="J479" s="100" t="s">
        <v>68</v>
      </c>
      <c r="K479" s="14"/>
      <c r="L479" s="90" t="s">
        <v>1127</v>
      </c>
      <c r="M479" s="99" t="s">
        <v>1696</v>
      </c>
      <c r="N479" s="90" t="s">
        <v>1135</v>
      </c>
      <c r="O479" s="99" t="s">
        <v>1324</v>
      </c>
      <c r="P479" s="100"/>
      <c r="Q479" s="99" t="s">
        <v>1416</v>
      </c>
      <c r="R479" s="99" t="s">
        <v>1416</v>
      </c>
      <c r="S479" s="99" t="s">
        <v>1697</v>
      </c>
    </row>
    <row r="480" spans="1:19" ht="25.5" x14ac:dyDescent="0.2">
      <c r="A480" s="93">
        <v>461</v>
      </c>
      <c r="B480" s="90" t="s">
        <v>1127</v>
      </c>
      <c r="C480" s="83" t="s">
        <v>700</v>
      </c>
      <c r="D480" s="91" t="s">
        <v>1426</v>
      </c>
      <c r="E480" s="57" t="s">
        <v>1429</v>
      </c>
      <c r="F480" s="93" t="s">
        <v>28</v>
      </c>
      <c r="G480" s="100" t="s">
        <v>256</v>
      </c>
      <c r="H480" s="100" t="s">
        <v>145</v>
      </c>
      <c r="I480" s="100" t="s">
        <v>24</v>
      </c>
      <c r="J480" s="100" t="s">
        <v>68</v>
      </c>
      <c r="K480" s="14"/>
      <c r="L480" s="90" t="s">
        <v>1127</v>
      </c>
      <c r="M480" s="99" t="s">
        <v>1698</v>
      </c>
      <c r="N480" s="90" t="s">
        <v>1305</v>
      </c>
      <c r="O480" s="99" t="s">
        <v>1324</v>
      </c>
      <c r="P480" s="100"/>
      <c r="Q480" s="99" t="s">
        <v>1375</v>
      </c>
      <c r="R480" s="99" t="s">
        <v>1426</v>
      </c>
      <c r="S480" s="99" t="s">
        <v>1699</v>
      </c>
    </row>
    <row r="481" spans="1:19" ht="25.5" x14ac:dyDescent="0.2">
      <c r="A481" s="93">
        <v>462</v>
      </c>
      <c r="B481" s="90" t="s">
        <v>1127</v>
      </c>
      <c r="C481" s="83" t="s">
        <v>1430</v>
      </c>
      <c r="D481" s="91" t="s">
        <v>1426</v>
      </c>
      <c r="E481" s="57" t="s">
        <v>1432</v>
      </c>
      <c r="F481" s="93" t="s">
        <v>21</v>
      </c>
      <c r="G481" s="100" t="s">
        <v>320</v>
      </c>
      <c r="H481" s="100" t="s">
        <v>60</v>
      </c>
      <c r="I481" s="100" t="s">
        <v>27</v>
      </c>
      <c r="J481" s="100" t="s">
        <v>45</v>
      </c>
      <c r="K481" s="14"/>
      <c r="L481" s="96"/>
      <c r="M481" s="97"/>
      <c r="N481" s="97"/>
      <c r="O481" s="97"/>
      <c r="P481" s="100"/>
      <c r="Q481" s="97"/>
      <c r="R481" s="97"/>
      <c r="S481" s="99"/>
    </row>
    <row r="482" spans="1:19" ht="38.25" x14ac:dyDescent="0.2">
      <c r="A482" s="93">
        <v>463</v>
      </c>
      <c r="B482" s="90" t="s">
        <v>1127</v>
      </c>
      <c r="C482" s="83" t="s">
        <v>1431</v>
      </c>
      <c r="D482" s="91" t="s">
        <v>1426</v>
      </c>
      <c r="E482" s="57" t="s">
        <v>1404</v>
      </c>
      <c r="F482" s="93" t="s">
        <v>22</v>
      </c>
      <c r="G482" s="100" t="s">
        <v>180</v>
      </c>
      <c r="H482" s="100" t="s">
        <v>260</v>
      </c>
      <c r="I482" s="100" t="s">
        <v>61</v>
      </c>
      <c r="J482" s="100" t="s">
        <v>607</v>
      </c>
      <c r="K482" s="14"/>
      <c r="L482" s="90" t="s">
        <v>1104</v>
      </c>
      <c r="M482" s="99" t="s">
        <v>1690</v>
      </c>
      <c r="N482" s="90" t="s">
        <v>1240</v>
      </c>
      <c r="O482" s="99" t="s">
        <v>1305</v>
      </c>
      <c r="P482" s="100"/>
      <c r="Q482" s="99" t="s">
        <v>1398</v>
      </c>
      <c r="R482" s="99" t="s">
        <v>1398</v>
      </c>
      <c r="S482" s="99" t="s">
        <v>1691</v>
      </c>
    </row>
    <row r="483" spans="1:19" ht="63.75" x14ac:dyDescent="0.2">
      <c r="A483" s="93">
        <v>464</v>
      </c>
      <c r="B483" s="90" t="s">
        <v>1135</v>
      </c>
      <c r="C483" s="83" t="s">
        <v>980</v>
      </c>
      <c r="D483" s="91" t="s">
        <v>1433</v>
      </c>
      <c r="E483" s="57" t="s">
        <v>1434</v>
      </c>
      <c r="F483" s="93" t="s">
        <v>21</v>
      </c>
      <c r="G483" s="100" t="s">
        <v>91</v>
      </c>
      <c r="H483" s="100" t="s">
        <v>67</v>
      </c>
      <c r="I483" s="100" t="s">
        <v>25</v>
      </c>
      <c r="J483" s="100" t="s">
        <v>68</v>
      </c>
      <c r="K483" s="26"/>
      <c r="L483" s="96"/>
      <c r="M483" s="99"/>
      <c r="N483" s="97"/>
      <c r="O483" s="97"/>
      <c r="P483" s="100"/>
      <c r="Q483" s="97"/>
      <c r="R483" s="97"/>
      <c r="S483" s="99"/>
    </row>
    <row r="484" spans="1:19" ht="38.25" x14ac:dyDescent="0.2">
      <c r="A484" s="93">
        <v>465</v>
      </c>
      <c r="B484" s="90" t="s">
        <v>1135</v>
      </c>
      <c r="C484" s="83" t="s">
        <v>1435</v>
      </c>
      <c r="D484" s="91" t="s">
        <v>1433</v>
      </c>
      <c r="E484" s="57" t="s">
        <v>1436</v>
      </c>
      <c r="F484" s="93" t="s">
        <v>20</v>
      </c>
      <c r="G484" s="100" t="s">
        <v>256</v>
      </c>
      <c r="H484" s="100" t="s">
        <v>145</v>
      </c>
      <c r="I484" s="100" t="s">
        <v>61</v>
      </c>
      <c r="J484" s="100" t="s">
        <v>68</v>
      </c>
      <c r="K484" s="14"/>
      <c r="L484" s="96"/>
      <c r="M484" s="97"/>
      <c r="N484" s="97"/>
      <c r="O484" s="97"/>
      <c r="P484" s="100"/>
      <c r="Q484" s="97"/>
      <c r="R484" s="97"/>
      <c r="S484" s="99"/>
    </row>
    <row r="485" spans="1:19" ht="38.25" x14ac:dyDescent="0.2">
      <c r="A485" s="93">
        <v>466</v>
      </c>
      <c r="B485" s="90" t="s">
        <v>1135</v>
      </c>
      <c r="C485" s="83" t="s">
        <v>1437</v>
      </c>
      <c r="D485" s="91" t="s">
        <v>1433</v>
      </c>
      <c r="E485" s="57" t="s">
        <v>1438</v>
      </c>
      <c r="F485" s="93" t="s">
        <v>22</v>
      </c>
      <c r="G485" s="100" t="s">
        <v>48</v>
      </c>
      <c r="H485" s="100" t="s">
        <v>49</v>
      </c>
      <c r="I485" s="100" t="s">
        <v>24</v>
      </c>
      <c r="J485" s="100" t="s">
        <v>51</v>
      </c>
      <c r="K485" s="26"/>
      <c r="L485" s="96"/>
      <c r="M485" s="99"/>
      <c r="N485" s="97"/>
      <c r="O485" s="97"/>
      <c r="P485" s="100"/>
      <c r="Q485" s="97"/>
      <c r="R485" s="97"/>
      <c r="S485" s="99"/>
    </row>
    <row r="486" spans="1:19" ht="38.25" x14ac:dyDescent="0.2">
      <c r="A486" s="93">
        <v>467</v>
      </c>
      <c r="B486" s="90" t="s">
        <v>1135</v>
      </c>
      <c r="C486" s="83" t="s">
        <v>1439</v>
      </c>
      <c r="D486" s="91" t="s">
        <v>1433</v>
      </c>
      <c r="E486" s="57" t="s">
        <v>1436</v>
      </c>
      <c r="F486" s="93" t="s">
        <v>20</v>
      </c>
      <c r="G486" s="100" t="s">
        <v>256</v>
      </c>
      <c r="H486" s="100" t="s">
        <v>145</v>
      </c>
      <c r="I486" s="100" t="s">
        <v>61</v>
      </c>
      <c r="J486" s="100" t="s">
        <v>68</v>
      </c>
      <c r="K486" s="88"/>
      <c r="L486" s="96"/>
      <c r="M486" s="99"/>
      <c r="N486" s="97"/>
      <c r="O486" s="97"/>
      <c r="P486" s="100"/>
      <c r="Q486" s="97"/>
      <c r="R486" s="97"/>
      <c r="S486" s="99"/>
    </row>
    <row r="487" spans="1:19" ht="25.5" x14ac:dyDescent="0.2">
      <c r="A487" s="93">
        <v>468</v>
      </c>
      <c r="B487" s="90" t="s">
        <v>1135</v>
      </c>
      <c r="C487" s="83" t="s">
        <v>667</v>
      </c>
      <c r="D487" s="91" t="s">
        <v>1433</v>
      </c>
      <c r="E487" s="57" t="s">
        <v>1440</v>
      </c>
      <c r="F487" s="16" t="s">
        <v>22</v>
      </c>
      <c r="G487" s="100" t="s">
        <v>706</v>
      </c>
      <c r="H487" s="100" t="s">
        <v>661</v>
      </c>
      <c r="I487" s="100" t="s">
        <v>44</v>
      </c>
      <c r="J487" s="100" t="s">
        <v>68</v>
      </c>
      <c r="K487" s="14"/>
      <c r="L487" s="96"/>
      <c r="M487" s="99"/>
      <c r="N487" s="97"/>
      <c r="O487" s="97"/>
      <c r="P487" s="100"/>
      <c r="Q487" s="97"/>
      <c r="R487" s="97"/>
      <c r="S487" s="99"/>
    </row>
    <row r="488" spans="1:19" ht="25.5" x14ac:dyDescent="0.2">
      <c r="A488" s="93">
        <v>469</v>
      </c>
      <c r="B488" s="90" t="s">
        <v>1135</v>
      </c>
      <c r="C488" s="83" t="s">
        <v>1441</v>
      </c>
      <c r="D488" s="91" t="s">
        <v>1433</v>
      </c>
      <c r="E488" s="57" t="s">
        <v>1442</v>
      </c>
      <c r="F488" s="93" t="s">
        <v>28</v>
      </c>
      <c r="G488" s="100" t="s">
        <v>176</v>
      </c>
      <c r="H488" s="100" t="s">
        <v>60</v>
      </c>
      <c r="I488" s="100" t="s">
        <v>24</v>
      </c>
      <c r="J488" s="100" t="s">
        <v>45</v>
      </c>
      <c r="K488" s="14"/>
      <c r="L488" s="96"/>
      <c r="M488" s="99"/>
      <c r="N488" s="97"/>
      <c r="O488" s="97"/>
      <c r="P488" s="100"/>
      <c r="Q488" s="97"/>
      <c r="R488" s="97"/>
      <c r="S488" s="99"/>
    </row>
    <row r="489" spans="1:19" ht="25.5" x14ac:dyDescent="0.2">
      <c r="A489" s="93">
        <v>470</v>
      </c>
      <c r="B489" s="90" t="s">
        <v>1135</v>
      </c>
      <c r="C489" s="83" t="s">
        <v>747</v>
      </c>
      <c r="D489" s="91" t="s">
        <v>1433</v>
      </c>
      <c r="E489" s="57" t="s">
        <v>1443</v>
      </c>
      <c r="F489" s="93" t="s">
        <v>28</v>
      </c>
      <c r="G489" s="100" t="s">
        <v>1444</v>
      </c>
      <c r="H489" s="100" t="s">
        <v>100</v>
      </c>
      <c r="I489" s="100" t="s">
        <v>24</v>
      </c>
      <c r="J489" s="100" t="s">
        <v>45</v>
      </c>
      <c r="K489" s="26"/>
      <c r="L489" s="96"/>
      <c r="M489" s="99"/>
      <c r="N489" s="97"/>
      <c r="O489" s="97"/>
      <c r="P489" s="100"/>
      <c r="Q489" s="97"/>
      <c r="R489" s="97"/>
      <c r="S489" s="99"/>
    </row>
    <row r="490" spans="1:19" ht="63.75" x14ac:dyDescent="0.2">
      <c r="A490" s="93">
        <v>471</v>
      </c>
      <c r="B490" s="90" t="s">
        <v>1135</v>
      </c>
      <c r="C490" s="83" t="s">
        <v>1445</v>
      </c>
      <c r="D490" s="91" t="s">
        <v>1433</v>
      </c>
      <c r="E490" s="57" t="s">
        <v>1446</v>
      </c>
      <c r="F490" s="93" t="s">
        <v>22</v>
      </c>
      <c r="G490" s="100" t="s">
        <v>1447</v>
      </c>
      <c r="H490" s="100" t="s">
        <v>1051</v>
      </c>
      <c r="I490" s="100" t="s">
        <v>24</v>
      </c>
      <c r="J490" s="100" t="s">
        <v>68</v>
      </c>
      <c r="K490" s="14"/>
      <c r="L490" s="90"/>
      <c r="M490" s="95"/>
      <c r="N490" s="97"/>
      <c r="O490" s="97"/>
      <c r="P490" s="100"/>
      <c r="Q490" s="97"/>
      <c r="R490" s="97"/>
      <c r="S490" s="99"/>
    </row>
    <row r="491" spans="1:19" ht="38.25" x14ac:dyDescent="0.2">
      <c r="A491" s="93">
        <v>472</v>
      </c>
      <c r="B491" s="90" t="s">
        <v>1135</v>
      </c>
      <c r="C491" s="83" t="s">
        <v>1448</v>
      </c>
      <c r="D491" s="91" t="s">
        <v>1433</v>
      </c>
      <c r="E491" s="57" t="s">
        <v>90</v>
      </c>
      <c r="F491" s="93" t="s">
        <v>34</v>
      </c>
      <c r="G491" s="100" t="s">
        <v>91</v>
      </c>
      <c r="H491" s="100" t="s">
        <v>67</v>
      </c>
      <c r="I491" s="100" t="s">
        <v>27</v>
      </c>
      <c r="J491" s="100" t="s">
        <v>68</v>
      </c>
      <c r="K491" s="14"/>
      <c r="L491" s="90"/>
      <c r="M491" s="95"/>
      <c r="N491" s="97"/>
      <c r="O491" s="97"/>
      <c r="P491" s="100"/>
      <c r="Q491" s="97"/>
      <c r="R491" s="97"/>
      <c r="S491" s="99"/>
    </row>
    <row r="492" spans="1:19" ht="45" customHeight="1" x14ac:dyDescent="0.2">
      <c r="A492" s="93">
        <v>473</v>
      </c>
      <c r="B492" s="90" t="s">
        <v>1135</v>
      </c>
      <c r="C492" s="83" t="s">
        <v>1449</v>
      </c>
      <c r="D492" s="91" t="s">
        <v>1433</v>
      </c>
      <c r="E492" s="57" t="s">
        <v>365</v>
      </c>
      <c r="F492" s="93" t="s">
        <v>28</v>
      </c>
      <c r="G492" s="100" t="s">
        <v>366</v>
      </c>
      <c r="H492" s="100" t="s">
        <v>367</v>
      </c>
      <c r="I492" s="100" t="s">
        <v>24</v>
      </c>
      <c r="J492" s="100" t="s">
        <v>368</v>
      </c>
      <c r="K492" s="14"/>
      <c r="L492" s="90" t="s">
        <v>1193</v>
      </c>
      <c r="M492" s="99" t="s">
        <v>1700</v>
      </c>
      <c r="N492" s="90" t="s">
        <v>1324</v>
      </c>
      <c r="O492" s="99" t="s">
        <v>1375</v>
      </c>
      <c r="P492" s="100"/>
      <c r="Q492" s="99" t="s">
        <v>1433</v>
      </c>
      <c r="R492" s="99" t="s">
        <v>1433</v>
      </c>
      <c r="S492" s="99" t="s">
        <v>1701</v>
      </c>
    </row>
    <row r="493" spans="1:19" ht="38.25" x14ac:dyDescent="0.2">
      <c r="A493" s="93">
        <v>474</v>
      </c>
      <c r="B493" s="90" t="s">
        <v>1135</v>
      </c>
      <c r="C493" s="83" t="s">
        <v>1452</v>
      </c>
      <c r="D493" s="91" t="s">
        <v>1433</v>
      </c>
      <c r="E493" s="57" t="s">
        <v>1450</v>
      </c>
      <c r="F493" s="93" t="s">
        <v>28</v>
      </c>
      <c r="G493" s="100" t="s">
        <v>1451</v>
      </c>
      <c r="H493" s="100" t="s">
        <v>49</v>
      </c>
      <c r="I493" s="100" t="s">
        <v>24</v>
      </c>
      <c r="J493" s="100" t="s">
        <v>607</v>
      </c>
      <c r="K493" s="28"/>
      <c r="L493" s="96"/>
      <c r="M493" s="97"/>
      <c r="N493" s="97"/>
      <c r="O493" s="97"/>
      <c r="P493" s="100"/>
      <c r="Q493" s="97"/>
      <c r="R493" s="97"/>
      <c r="S493" s="99"/>
    </row>
    <row r="494" spans="1:19" ht="25.5" x14ac:dyDescent="0.2">
      <c r="A494" s="93">
        <v>475</v>
      </c>
      <c r="B494" s="90" t="s">
        <v>1135</v>
      </c>
      <c r="C494" s="83" t="s">
        <v>1301</v>
      </c>
      <c r="D494" s="91" t="s">
        <v>1433</v>
      </c>
      <c r="E494" s="57" t="s">
        <v>1443</v>
      </c>
      <c r="F494" s="93" t="s">
        <v>28</v>
      </c>
      <c r="G494" s="100" t="s">
        <v>1444</v>
      </c>
      <c r="H494" s="100" t="s">
        <v>100</v>
      </c>
      <c r="I494" s="100" t="s">
        <v>24</v>
      </c>
      <c r="J494" s="100" t="s">
        <v>45</v>
      </c>
      <c r="K494" s="14"/>
      <c r="L494" s="90"/>
      <c r="M494" s="95"/>
      <c r="N494" s="97"/>
      <c r="O494" s="97"/>
      <c r="P494" s="100"/>
      <c r="Q494" s="97"/>
      <c r="R494" s="97"/>
      <c r="S494" s="99"/>
    </row>
    <row r="495" spans="1:19" ht="38.25" x14ac:dyDescent="0.2">
      <c r="A495" s="93">
        <v>476</v>
      </c>
      <c r="B495" s="90" t="s">
        <v>1135</v>
      </c>
      <c r="C495" s="83" t="s">
        <v>914</v>
      </c>
      <c r="D495" s="91" t="s">
        <v>1433</v>
      </c>
      <c r="E495" s="57" t="s">
        <v>1453</v>
      </c>
      <c r="F495" s="93" t="s">
        <v>28</v>
      </c>
      <c r="G495" s="100" t="s">
        <v>60</v>
      </c>
      <c r="H495" s="100" t="s">
        <v>67</v>
      </c>
      <c r="I495" s="100" t="s">
        <v>24</v>
      </c>
      <c r="J495" s="100" t="s">
        <v>68</v>
      </c>
      <c r="K495" s="14"/>
      <c r="L495" s="90" t="s">
        <v>1193</v>
      </c>
      <c r="M495" s="99" t="s">
        <v>1702</v>
      </c>
      <c r="N495" s="90" t="s">
        <v>1240</v>
      </c>
      <c r="O495" s="90" t="s">
        <v>1193</v>
      </c>
      <c r="P495" s="100"/>
      <c r="Q495" s="96" t="s">
        <v>1305</v>
      </c>
      <c r="R495" s="96" t="s">
        <v>1305</v>
      </c>
      <c r="S495" s="99" t="s">
        <v>1703</v>
      </c>
    </row>
    <row r="496" spans="1:19" ht="38.25" x14ac:dyDescent="0.2">
      <c r="A496" s="93">
        <v>477</v>
      </c>
      <c r="B496" s="90" t="s">
        <v>1135</v>
      </c>
      <c r="C496" s="83" t="s">
        <v>1454</v>
      </c>
      <c r="D496" s="91" t="s">
        <v>1433</v>
      </c>
      <c r="E496" s="57" t="s">
        <v>1455</v>
      </c>
      <c r="F496" s="93" t="s">
        <v>22</v>
      </c>
      <c r="G496" s="100" t="s">
        <v>693</v>
      </c>
      <c r="H496" s="100" t="s">
        <v>145</v>
      </c>
      <c r="I496" s="100" t="s">
        <v>24</v>
      </c>
      <c r="J496" s="100" t="s">
        <v>68</v>
      </c>
      <c r="K496" s="14"/>
      <c r="L496" s="96"/>
      <c r="M496" s="97"/>
      <c r="N496" s="97"/>
      <c r="O496" s="97"/>
      <c r="P496" s="100"/>
      <c r="Q496" s="97"/>
      <c r="R496" s="97" t="s">
        <v>1458</v>
      </c>
      <c r="S496" s="99" t="s">
        <v>1965</v>
      </c>
    </row>
    <row r="497" spans="1:19" ht="39.75" customHeight="1" x14ac:dyDescent="0.2">
      <c r="A497" s="93">
        <v>478</v>
      </c>
      <c r="B497" s="90" t="s">
        <v>1193</v>
      </c>
      <c r="C497" s="83" t="s">
        <v>1431</v>
      </c>
      <c r="D497" s="91" t="s">
        <v>1458</v>
      </c>
      <c r="E497" s="57" t="s">
        <v>1459</v>
      </c>
      <c r="F497" s="93" t="s">
        <v>20</v>
      </c>
      <c r="G497" s="100" t="s">
        <v>180</v>
      </c>
      <c r="H497" s="100" t="s">
        <v>145</v>
      </c>
      <c r="I497" s="100" t="s">
        <v>24</v>
      </c>
      <c r="J497" s="100" t="s">
        <v>68</v>
      </c>
      <c r="K497" s="88"/>
      <c r="L497" s="96"/>
      <c r="M497" s="97"/>
      <c r="N497" s="97"/>
      <c r="O497" s="97"/>
      <c r="P497" s="100"/>
      <c r="Q497" s="97"/>
      <c r="R497" s="97"/>
      <c r="S497" s="99"/>
    </row>
    <row r="498" spans="1:19" ht="51" x14ac:dyDescent="0.2">
      <c r="A498" s="93">
        <v>479</v>
      </c>
      <c r="B498" s="90" t="s">
        <v>1193</v>
      </c>
      <c r="C498" s="83" t="s">
        <v>1457</v>
      </c>
      <c r="D498" s="91" t="s">
        <v>1458</v>
      </c>
      <c r="E498" s="57" t="s">
        <v>1460</v>
      </c>
      <c r="F498" s="93" t="s">
        <v>28</v>
      </c>
      <c r="G498" s="100" t="s">
        <v>256</v>
      </c>
      <c r="H498" s="100" t="s">
        <v>145</v>
      </c>
      <c r="I498" s="100" t="s">
        <v>24</v>
      </c>
      <c r="J498" s="100" t="s">
        <v>68</v>
      </c>
      <c r="K498" s="14"/>
      <c r="L498" s="90" t="s">
        <v>1127</v>
      </c>
      <c r="M498" s="99" t="s">
        <v>1698</v>
      </c>
      <c r="N498" s="90" t="s">
        <v>1305</v>
      </c>
      <c r="O498" s="99" t="s">
        <v>1324</v>
      </c>
      <c r="P498" s="100"/>
      <c r="Q498" s="99" t="s">
        <v>1375</v>
      </c>
      <c r="R498" s="99" t="s">
        <v>1426</v>
      </c>
      <c r="S498" s="99" t="s">
        <v>1699</v>
      </c>
    </row>
    <row r="499" spans="1:19" ht="25.5" x14ac:dyDescent="0.2">
      <c r="A499" s="93">
        <v>480</v>
      </c>
      <c r="B499" s="90" t="s">
        <v>1193</v>
      </c>
      <c r="C499" s="83" t="s">
        <v>1461</v>
      </c>
      <c r="D499" s="91" t="s">
        <v>1458</v>
      </c>
      <c r="E499" s="57" t="s">
        <v>1462</v>
      </c>
      <c r="F499" s="93" t="s">
        <v>22</v>
      </c>
      <c r="G499" s="100" t="s">
        <v>60</v>
      </c>
      <c r="H499" s="100" t="s">
        <v>1463</v>
      </c>
      <c r="I499" s="100" t="s">
        <v>24</v>
      </c>
      <c r="J499" s="100" t="s">
        <v>68</v>
      </c>
      <c r="K499" s="14"/>
      <c r="L499" s="90"/>
      <c r="M499" s="95"/>
      <c r="N499" s="97"/>
      <c r="O499" s="97"/>
      <c r="P499" s="100"/>
      <c r="Q499" s="97"/>
      <c r="R499" s="97"/>
      <c r="S499" s="99"/>
    </row>
    <row r="500" spans="1:19" ht="38.25" x14ac:dyDescent="0.2">
      <c r="A500" s="93">
        <v>481</v>
      </c>
      <c r="B500" s="90" t="s">
        <v>1193</v>
      </c>
      <c r="C500" s="83" t="s">
        <v>1464</v>
      </c>
      <c r="D500" s="91" t="s">
        <v>1458</v>
      </c>
      <c r="E500" s="57" t="s">
        <v>1465</v>
      </c>
      <c r="F500" s="93" t="s">
        <v>21</v>
      </c>
      <c r="G500" s="100" t="s">
        <v>564</v>
      </c>
      <c r="H500" s="100" t="s">
        <v>260</v>
      </c>
      <c r="I500" s="100" t="s">
        <v>24</v>
      </c>
      <c r="J500" s="100" t="s">
        <v>607</v>
      </c>
      <c r="K500" s="26"/>
      <c r="L500" s="96"/>
      <c r="M500" s="99"/>
      <c r="N500" s="97"/>
      <c r="O500" s="97"/>
      <c r="P500" s="100"/>
      <c r="Q500" s="97"/>
      <c r="R500" s="97"/>
      <c r="S500" s="99"/>
    </row>
    <row r="501" spans="1:19" ht="25.5" x14ac:dyDescent="0.2">
      <c r="A501" s="93">
        <v>482</v>
      </c>
      <c r="B501" s="90" t="s">
        <v>1193</v>
      </c>
      <c r="C501" s="83" t="s">
        <v>1466</v>
      </c>
      <c r="D501" s="91" t="s">
        <v>1458</v>
      </c>
      <c r="E501" s="57" t="s">
        <v>1467</v>
      </c>
      <c r="F501" s="93" t="s">
        <v>28</v>
      </c>
      <c r="G501" s="100" t="s">
        <v>668</v>
      </c>
      <c r="H501" s="100" t="s">
        <v>67</v>
      </c>
      <c r="I501" s="100" t="s">
        <v>24</v>
      </c>
      <c r="J501" s="100" t="s">
        <v>68</v>
      </c>
      <c r="K501" s="14"/>
      <c r="L501" s="96"/>
      <c r="M501" s="97"/>
      <c r="N501" s="97"/>
      <c r="O501" s="97"/>
      <c r="P501" s="100"/>
      <c r="Q501" s="97"/>
      <c r="R501" s="97"/>
      <c r="S501" s="99"/>
    </row>
    <row r="502" spans="1:19" ht="38.25" x14ac:dyDescent="0.2">
      <c r="A502" s="93">
        <v>483</v>
      </c>
      <c r="B502" s="90" t="s">
        <v>1193</v>
      </c>
      <c r="C502" s="83" t="s">
        <v>1134</v>
      </c>
      <c r="D502" s="91" t="s">
        <v>1458</v>
      </c>
      <c r="E502" s="57" t="s">
        <v>1455</v>
      </c>
      <c r="F502" s="93" t="s">
        <v>22</v>
      </c>
      <c r="G502" s="100" t="s">
        <v>693</v>
      </c>
      <c r="H502" s="100" t="s">
        <v>145</v>
      </c>
      <c r="I502" s="100" t="s">
        <v>24</v>
      </c>
      <c r="J502" s="100" t="s">
        <v>68</v>
      </c>
      <c r="K502" s="14"/>
      <c r="L502" s="96"/>
      <c r="M502" s="97"/>
      <c r="N502" s="97"/>
      <c r="O502" s="97"/>
      <c r="P502" s="100"/>
      <c r="Q502" s="97"/>
      <c r="R502" s="97" t="s">
        <v>1458</v>
      </c>
      <c r="S502" s="99" t="s">
        <v>1965</v>
      </c>
    </row>
    <row r="503" spans="1:19" ht="25.5" x14ac:dyDescent="0.2">
      <c r="A503" s="93">
        <v>484</v>
      </c>
      <c r="B503" s="90" t="s">
        <v>1193</v>
      </c>
      <c r="C503" s="83" t="s">
        <v>1435</v>
      </c>
      <c r="D503" s="91" t="s">
        <v>1458</v>
      </c>
      <c r="E503" s="57" t="s">
        <v>1468</v>
      </c>
      <c r="F503" s="93" t="s">
        <v>22</v>
      </c>
      <c r="G503" s="100" t="s">
        <v>256</v>
      </c>
      <c r="H503" s="100" t="s">
        <v>145</v>
      </c>
      <c r="I503" s="100" t="s">
        <v>24</v>
      </c>
      <c r="J503" s="100" t="s">
        <v>68</v>
      </c>
      <c r="K503" s="14"/>
      <c r="L503" s="90" t="s">
        <v>1240</v>
      </c>
      <c r="M503" s="99" t="s">
        <v>1704</v>
      </c>
      <c r="N503" s="99" t="s">
        <v>1375</v>
      </c>
      <c r="O503" s="99" t="s">
        <v>1433</v>
      </c>
      <c r="P503" s="100"/>
      <c r="Q503" s="99" t="s">
        <v>1458</v>
      </c>
      <c r="R503" s="99" t="s">
        <v>1458</v>
      </c>
      <c r="S503" s="99" t="s">
        <v>1705</v>
      </c>
    </row>
    <row r="504" spans="1:19" ht="38.25" x14ac:dyDescent="0.2">
      <c r="A504" s="93">
        <v>485</v>
      </c>
      <c r="B504" s="90" t="s">
        <v>1193</v>
      </c>
      <c r="C504" s="83" t="s">
        <v>1076</v>
      </c>
      <c r="D504" s="91" t="s">
        <v>1458</v>
      </c>
      <c r="E504" s="57" t="s">
        <v>1078</v>
      </c>
      <c r="F504" s="93" t="s">
        <v>21</v>
      </c>
      <c r="G504" s="100" t="s">
        <v>1079</v>
      </c>
      <c r="H504" s="100" t="s">
        <v>324</v>
      </c>
      <c r="I504" s="100" t="s">
        <v>25</v>
      </c>
      <c r="J504" s="100" t="s">
        <v>68</v>
      </c>
      <c r="K504" s="28"/>
      <c r="L504" s="90" t="s">
        <v>1240</v>
      </c>
      <c r="M504" s="99" t="s">
        <v>1704</v>
      </c>
      <c r="N504" s="99" t="s">
        <v>1375</v>
      </c>
      <c r="O504" s="99" t="s">
        <v>1433</v>
      </c>
      <c r="P504" s="100"/>
      <c r="Q504" s="97"/>
      <c r="R504" s="97"/>
      <c r="S504" s="99"/>
    </row>
    <row r="505" spans="1:19" ht="38.25" x14ac:dyDescent="0.2">
      <c r="A505" s="93">
        <v>486</v>
      </c>
      <c r="B505" s="90" t="s">
        <v>1240</v>
      </c>
      <c r="C505" s="83" t="s">
        <v>1469</v>
      </c>
      <c r="D505" s="91" t="s">
        <v>1470</v>
      </c>
      <c r="E505" s="57" t="s">
        <v>1471</v>
      </c>
      <c r="F505" s="93" t="s">
        <v>22</v>
      </c>
      <c r="G505" s="100" t="s">
        <v>60</v>
      </c>
      <c r="H505" s="100" t="s">
        <v>686</v>
      </c>
      <c r="I505" s="100" t="s">
        <v>24</v>
      </c>
      <c r="J505" s="100" t="s">
        <v>68</v>
      </c>
      <c r="K505" s="14"/>
      <c r="L505" s="90"/>
      <c r="M505" s="95"/>
      <c r="N505" s="97"/>
      <c r="O505" s="97"/>
      <c r="P505" s="100"/>
      <c r="Q505" s="97"/>
      <c r="R505" s="97"/>
      <c r="S505" s="99"/>
    </row>
    <row r="506" spans="1:19" ht="25.5" x14ac:dyDescent="0.2">
      <c r="A506" s="93">
        <v>487</v>
      </c>
      <c r="B506" s="90" t="s">
        <v>1240</v>
      </c>
      <c r="C506" s="83" t="s">
        <v>925</v>
      </c>
      <c r="D506" s="91" t="s">
        <v>1470</v>
      </c>
      <c r="E506" s="57" t="s">
        <v>1468</v>
      </c>
      <c r="F506" s="93" t="s">
        <v>22</v>
      </c>
      <c r="G506" s="100" t="s">
        <v>256</v>
      </c>
      <c r="H506" s="100" t="s">
        <v>145</v>
      </c>
      <c r="I506" s="100" t="s">
        <v>24</v>
      </c>
      <c r="J506" s="100" t="s">
        <v>68</v>
      </c>
      <c r="K506" s="88"/>
      <c r="L506" s="90" t="s">
        <v>1240</v>
      </c>
      <c r="M506" s="99" t="s">
        <v>1704</v>
      </c>
      <c r="N506" s="99" t="s">
        <v>1375</v>
      </c>
      <c r="O506" s="99" t="s">
        <v>1433</v>
      </c>
      <c r="P506" s="100"/>
      <c r="Q506" s="99" t="s">
        <v>1458</v>
      </c>
      <c r="R506" s="99" t="s">
        <v>1458</v>
      </c>
      <c r="S506" s="99" t="s">
        <v>1705</v>
      </c>
    </row>
    <row r="507" spans="1:19" ht="25.5" x14ac:dyDescent="0.2">
      <c r="A507" s="93">
        <v>488</v>
      </c>
      <c r="B507" s="90" t="s">
        <v>1240</v>
      </c>
      <c r="C507" s="83" t="s">
        <v>1472</v>
      </c>
      <c r="D507" s="91" t="s">
        <v>1470</v>
      </c>
      <c r="E507" s="57" t="s">
        <v>1428</v>
      </c>
      <c r="F507" s="93" t="s">
        <v>22</v>
      </c>
      <c r="G507" s="100" t="s">
        <v>693</v>
      </c>
      <c r="H507" s="100" t="s">
        <v>145</v>
      </c>
      <c r="I507" s="100" t="s">
        <v>24</v>
      </c>
      <c r="J507" s="100" t="s">
        <v>68</v>
      </c>
      <c r="K507" s="14"/>
      <c r="L507" s="90" t="s">
        <v>1104</v>
      </c>
      <c r="M507" s="99" t="s">
        <v>1706</v>
      </c>
      <c r="N507" s="90" t="s">
        <v>1193</v>
      </c>
      <c r="O507" s="90" t="s">
        <v>1240</v>
      </c>
      <c r="P507" s="100"/>
      <c r="Q507" s="90" t="s">
        <v>1324</v>
      </c>
      <c r="R507" s="90" t="s">
        <v>1324</v>
      </c>
      <c r="S507" s="99" t="s">
        <v>1707</v>
      </c>
    </row>
    <row r="508" spans="1:19" ht="25.5" x14ac:dyDescent="0.2">
      <c r="A508" s="93">
        <v>489</v>
      </c>
      <c r="B508" s="90" t="s">
        <v>1240</v>
      </c>
      <c r="C508" s="83" t="s">
        <v>1472</v>
      </c>
      <c r="D508" s="91" t="s">
        <v>1470</v>
      </c>
      <c r="E508" s="57" t="s">
        <v>1473</v>
      </c>
      <c r="F508" s="93" t="s">
        <v>22</v>
      </c>
      <c r="G508" s="100" t="s">
        <v>693</v>
      </c>
      <c r="H508" s="100" t="s">
        <v>145</v>
      </c>
      <c r="I508" s="100" t="s">
        <v>24</v>
      </c>
      <c r="J508" s="100" t="s">
        <v>68</v>
      </c>
      <c r="K508" s="88"/>
      <c r="L508" s="96"/>
      <c r="M508" s="97"/>
      <c r="N508" s="97"/>
      <c r="O508" s="97"/>
      <c r="P508" s="100"/>
      <c r="Q508" s="97"/>
      <c r="R508" s="97" t="s">
        <v>1458</v>
      </c>
      <c r="S508" s="99" t="s">
        <v>1966</v>
      </c>
    </row>
    <row r="509" spans="1:19" ht="63.75" x14ac:dyDescent="0.2">
      <c r="A509" s="93">
        <v>490</v>
      </c>
      <c r="B509" s="90" t="s">
        <v>1240</v>
      </c>
      <c r="C509" s="83" t="s">
        <v>1474</v>
      </c>
      <c r="D509" s="91" t="s">
        <v>1470</v>
      </c>
      <c r="E509" s="57" t="s">
        <v>1475</v>
      </c>
      <c r="F509" s="93" t="s">
        <v>28</v>
      </c>
      <c r="G509" s="100" t="s">
        <v>696</v>
      </c>
      <c r="H509" s="100" t="s">
        <v>1308</v>
      </c>
      <c r="I509" s="100" t="s">
        <v>61</v>
      </c>
      <c r="J509" s="100" t="s">
        <v>68</v>
      </c>
      <c r="K509" s="14"/>
      <c r="L509" s="96"/>
      <c r="M509" s="97"/>
      <c r="N509" s="97"/>
      <c r="O509" s="97"/>
      <c r="P509" s="100"/>
      <c r="Q509" s="97"/>
      <c r="R509" s="97"/>
      <c r="S509" s="99"/>
    </row>
    <row r="510" spans="1:19" ht="25.5" x14ac:dyDescent="0.2">
      <c r="A510" s="93">
        <v>491</v>
      </c>
      <c r="B510" s="90" t="s">
        <v>1240</v>
      </c>
      <c r="C510" s="83" t="s">
        <v>31</v>
      </c>
      <c r="D510" s="91" t="s">
        <v>1470</v>
      </c>
      <c r="E510" s="57" t="s">
        <v>1476</v>
      </c>
      <c r="F510" s="93" t="s">
        <v>28</v>
      </c>
      <c r="G510" s="100" t="s">
        <v>42</v>
      </c>
      <c r="H510" s="100" t="s">
        <v>523</v>
      </c>
      <c r="I510" s="100" t="s">
        <v>25</v>
      </c>
      <c r="J510" s="100" t="s">
        <v>45</v>
      </c>
      <c r="K510" s="88"/>
      <c r="L510" s="96"/>
      <c r="M510" s="97"/>
      <c r="N510" s="97"/>
      <c r="O510" s="97"/>
      <c r="P510" s="100"/>
      <c r="Q510" s="97"/>
      <c r="R510" s="97"/>
      <c r="S510" s="99"/>
    </row>
    <row r="511" spans="1:19" ht="51" x14ac:dyDescent="0.2">
      <c r="A511" s="93">
        <v>492</v>
      </c>
      <c r="B511" s="90" t="s">
        <v>1305</v>
      </c>
      <c r="C511" s="83" t="s">
        <v>1015</v>
      </c>
      <c r="D511" s="91" t="s">
        <v>1477</v>
      </c>
      <c r="E511" s="57" t="s">
        <v>1478</v>
      </c>
      <c r="F511" s="93" t="s">
        <v>22</v>
      </c>
      <c r="G511" s="100" t="s">
        <v>176</v>
      </c>
      <c r="H511" s="100" t="s">
        <v>60</v>
      </c>
      <c r="I511" s="100" t="s">
        <v>61</v>
      </c>
      <c r="J511" s="100" t="s">
        <v>45</v>
      </c>
      <c r="K511" s="88"/>
      <c r="L511" s="96"/>
      <c r="M511" s="97"/>
      <c r="N511" s="97"/>
      <c r="O511" s="97"/>
      <c r="P511" s="100"/>
      <c r="Q511" s="97"/>
      <c r="R511" s="97"/>
      <c r="S511" s="99"/>
    </row>
    <row r="512" spans="1:19" ht="38.25" x14ac:dyDescent="0.2">
      <c r="A512" s="93">
        <v>493</v>
      </c>
      <c r="B512" s="90" t="s">
        <v>1305</v>
      </c>
      <c r="C512" s="83" t="s">
        <v>1301</v>
      </c>
      <c r="D512" s="91" t="s">
        <v>1479</v>
      </c>
      <c r="E512" s="57" t="s">
        <v>1480</v>
      </c>
      <c r="F512" s="93" t="s">
        <v>28</v>
      </c>
      <c r="G512" s="100" t="s">
        <v>1481</v>
      </c>
      <c r="H512" s="100" t="s">
        <v>732</v>
      </c>
      <c r="I512" s="100" t="s">
        <v>61</v>
      </c>
      <c r="J512" s="100" t="s">
        <v>68</v>
      </c>
      <c r="K512" s="28"/>
      <c r="L512" s="90" t="s">
        <v>1305</v>
      </c>
      <c r="M512" s="99" t="s">
        <v>1708</v>
      </c>
      <c r="N512" s="99" t="s">
        <v>1375</v>
      </c>
      <c r="O512" s="99"/>
      <c r="P512" s="100"/>
      <c r="Q512" s="97"/>
      <c r="R512" s="97"/>
      <c r="S512" s="99"/>
    </row>
    <row r="513" spans="1:19" ht="38.25" x14ac:dyDescent="0.2">
      <c r="A513" s="93">
        <v>494</v>
      </c>
      <c r="B513" s="90" t="s">
        <v>1305</v>
      </c>
      <c r="C513" s="83" t="s">
        <v>1329</v>
      </c>
      <c r="D513" s="91" t="s">
        <v>1477</v>
      </c>
      <c r="E513" s="57" t="s">
        <v>1482</v>
      </c>
      <c r="F513" s="93" t="s">
        <v>21</v>
      </c>
      <c r="G513" s="100" t="s">
        <v>777</v>
      </c>
      <c r="H513" s="100" t="s">
        <v>778</v>
      </c>
      <c r="I513" s="100" t="s">
        <v>61</v>
      </c>
      <c r="J513" s="100" t="s">
        <v>68</v>
      </c>
      <c r="K513" s="14"/>
      <c r="L513" s="96"/>
      <c r="M513" s="97"/>
      <c r="N513" s="97"/>
      <c r="O513" s="97"/>
      <c r="P513" s="100"/>
      <c r="Q513" s="97"/>
      <c r="R513" s="97"/>
      <c r="S513" s="99"/>
    </row>
    <row r="514" spans="1:19" ht="25.5" x14ac:dyDescent="0.2">
      <c r="A514" s="93">
        <v>495</v>
      </c>
      <c r="B514" s="90" t="s">
        <v>1305</v>
      </c>
      <c r="C514" s="83" t="s">
        <v>1483</v>
      </c>
      <c r="D514" s="19" t="s">
        <v>1477</v>
      </c>
      <c r="E514" s="57" t="s">
        <v>1484</v>
      </c>
      <c r="F514" s="16" t="s">
        <v>28</v>
      </c>
      <c r="G514" s="16" t="s">
        <v>60</v>
      </c>
      <c r="H514" s="16" t="s">
        <v>778</v>
      </c>
      <c r="I514" s="16" t="s">
        <v>61</v>
      </c>
      <c r="J514" s="16" t="s">
        <v>68</v>
      </c>
      <c r="K514" s="80"/>
      <c r="L514" s="20"/>
      <c r="M514" s="57"/>
      <c r="N514" s="15"/>
      <c r="O514" s="57"/>
      <c r="P514" s="16"/>
      <c r="Q514" s="15"/>
      <c r="R514" s="15"/>
      <c r="S514" s="57"/>
    </row>
    <row r="515" spans="1:19" ht="38.25" x14ac:dyDescent="0.2">
      <c r="A515" s="93">
        <v>496</v>
      </c>
      <c r="B515" s="90" t="s">
        <v>1305</v>
      </c>
      <c r="C515" s="83" t="s">
        <v>1485</v>
      </c>
      <c r="D515" s="19" t="s">
        <v>1477</v>
      </c>
      <c r="E515" s="57" t="s">
        <v>1486</v>
      </c>
      <c r="F515" s="16" t="s">
        <v>21</v>
      </c>
      <c r="G515" s="16" t="s">
        <v>1079</v>
      </c>
      <c r="H515" s="16" t="s">
        <v>324</v>
      </c>
      <c r="I515" s="16" t="s">
        <v>25</v>
      </c>
      <c r="J515" s="16" t="s">
        <v>68</v>
      </c>
      <c r="K515" s="79"/>
      <c r="L515" s="20"/>
      <c r="M515" s="15"/>
      <c r="N515" s="15"/>
      <c r="O515" s="15"/>
      <c r="P515" s="16"/>
      <c r="Q515" s="15"/>
      <c r="R515" s="15"/>
      <c r="S515" s="57"/>
    </row>
    <row r="516" spans="1:19" ht="25.5" x14ac:dyDescent="0.2">
      <c r="A516" s="93">
        <v>497</v>
      </c>
      <c r="B516" s="90" t="s">
        <v>1305</v>
      </c>
      <c r="C516" s="83" t="s">
        <v>639</v>
      </c>
      <c r="D516" s="91" t="s">
        <v>1477</v>
      </c>
      <c r="E516" s="57" t="s">
        <v>1039</v>
      </c>
      <c r="F516" s="93" t="s">
        <v>21</v>
      </c>
      <c r="G516" s="100" t="s">
        <v>1040</v>
      </c>
      <c r="H516" s="100" t="s">
        <v>1041</v>
      </c>
      <c r="I516" s="100" t="s">
        <v>25</v>
      </c>
      <c r="J516" s="100" t="s">
        <v>68</v>
      </c>
      <c r="K516" s="28"/>
      <c r="L516" s="96"/>
      <c r="M516" s="99"/>
      <c r="N516" s="97"/>
      <c r="O516" s="97"/>
      <c r="P516" s="100"/>
      <c r="Q516" s="97"/>
      <c r="R516" s="97"/>
      <c r="S516" s="99"/>
    </row>
    <row r="517" spans="1:19" ht="38.25" x14ac:dyDescent="0.2">
      <c r="A517" s="93">
        <v>498</v>
      </c>
      <c r="B517" s="90" t="s">
        <v>1305</v>
      </c>
      <c r="C517" s="83" t="s">
        <v>1377</v>
      </c>
      <c r="D517" s="91" t="s">
        <v>1477</v>
      </c>
      <c r="E517" s="57" t="s">
        <v>1471</v>
      </c>
      <c r="F517" s="93" t="s">
        <v>22</v>
      </c>
      <c r="G517" s="100" t="s">
        <v>60</v>
      </c>
      <c r="H517" s="100" t="s">
        <v>686</v>
      </c>
      <c r="I517" s="100" t="s">
        <v>24</v>
      </c>
      <c r="J517" s="100" t="s">
        <v>68</v>
      </c>
      <c r="K517" s="14"/>
      <c r="L517" s="96"/>
      <c r="M517" s="97"/>
      <c r="N517" s="97"/>
      <c r="O517" s="97"/>
      <c r="P517" s="100"/>
      <c r="Q517" s="97"/>
      <c r="R517" s="97"/>
      <c r="S517" s="99"/>
    </row>
    <row r="518" spans="1:19" ht="38.25" x14ac:dyDescent="0.2">
      <c r="A518" s="93">
        <v>499</v>
      </c>
      <c r="B518" s="90" t="s">
        <v>1305</v>
      </c>
      <c r="C518" s="83" t="s">
        <v>1487</v>
      </c>
      <c r="D518" s="91" t="s">
        <v>1477</v>
      </c>
      <c r="E518" s="57" t="s">
        <v>1471</v>
      </c>
      <c r="F518" s="93" t="s">
        <v>22</v>
      </c>
      <c r="G518" s="100" t="s">
        <v>60</v>
      </c>
      <c r="H518" s="100" t="s">
        <v>686</v>
      </c>
      <c r="I518" s="100" t="s">
        <v>24</v>
      </c>
      <c r="J518" s="100" t="s">
        <v>68</v>
      </c>
      <c r="K518" s="88"/>
      <c r="L518" s="96"/>
      <c r="M518" s="97"/>
      <c r="N518" s="97"/>
      <c r="O518" s="97"/>
      <c r="P518" s="100"/>
      <c r="Q518" s="97"/>
      <c r="R518" s="97"/>
      <c r="S518" s="99"/>
    </row>
    <row r="519" spans="1:19" ht="25.5" x14ac:dyDescent="0.2">
      <c r="A519" s="93">
        <v>500</v>
      </c>
      <c r="B519" s="90" t="s">
        <v>1324</v>
      </c>
      <c r="C519" s="83" t="s">
        <v>73</v>
      </c>
      <c r="D519" s="91" t="s">
        <v>1491</v>
      </c>
      <c r="E519" s="57" t="s">
        <v>1492</v>
      </c>
      <c r="F519" s="93" t="s">
        <v>28</v>
      </c>
      <c r="G519" s="100" t="s">
        <v>693</v>
      </c>
      <c r="H519" s="100" t="s">
        <v>145</v>
      </c>
      <c r="I519" s="100" t="s">
        <v>24</v>
      </c>
      <c r="J519" s="100" t="s">
        <v>68</v>
      </c>
      <c r="K519" s="88"/>
      <c r="L519" s="90"/>
      <c r="M519" s="95"/>
      <c r="N519" s="97"/>
      <c r="O519" s="97"/>
      <c r="P519" s="100"/>
      <c r="Q519" s="97"/>
      <c r="R519" s="97" t="s">
        <v>1470</v>
      </c>
      <c r="S519" s="99" t="s">
        <v>1967</v>
      </c>
    </row>
    <row r="520" spans="1:19" ht="51" x14ac:dyDescent="0.2">
      <c r="A520" s="93">
        <v>501</v>
      </c>
      <c r="B520" s="90" t="s">
        <v>1324</v>
      </c>
      <c r="C520" s="83" t="s">
        <v>1488</v>
      </c>
      <c r="D520" s="91" t="s">
        <v>1491</v>
      </c>
      <c r="E520" s="57" t="s">
        <v>1493</v>
      </c>
      <c r="F520" s="93" t="s">
        <v>22</v>
      </c>
      <c r="G520" s="100" t="s">
        <v>60</v>
      </c>
      <c r="H520" s="100" t="s">
        <v>686</v>
      </c>
      <c r="I520" s="100" t="s">
        <v>24</v>
      </c>
      <c r="J520" s="100" t="s">
        <v>68</v>
      </c>
      <c r="K520" s="88"/>
      <c r="L520" s="90"/>
      <c r="M520" s="95"/>
      <c r="N520" s="97"/>
      <c r="O520" s="97"/>
      <c r="P520" s="100"/>
      <c r="Q520" s="97"/>
      <c r="R520" s="97"/>
      <c r="S520" s="99"/>
    </row>
    <row r="521" spans="1:19" ht="51" x14ac:dyDescent="0.2">
      <c r="A521" s="93">
        <v>502</v>
      </c>
      <c r="B521" s="90" t="s">
        <v>1324</v>
      </c>
      <c r="C521" s="83" t="s">
        <v>641</v>
      </c>
      <c r="D521" s="91" t="s">
        <v>1491</v>
      </c>
      <c r="E521" s="57" t="s">
        <v>1494</v>
      </c>
      <c r="F521" s="93" t="s">
        <v>22</v>
      </c>
      <c r="G521" s="100" t="s">
        <v>176</v>
      </c>
      <c r="H521" s="100" t="s">
        <v>60</v>
      </c>
      <c r="I521" s="100" t="s">
        <v>24</v>
      </c>
      <c r="J521" s="100" t="s">
        <v>45</v>
      </c>
      <c r="K521" s="26"/>
      <c r="L521" s="96"/>
      <c r="M521" s="99"/>
      <c r="N521" s="97"/>
      <c r="O521" s="97"/>
      <c r="P521" s="100"/>
      <c r="Q521" s="97"/>
      <c r="R521" s="97"/>
      <c r="S521" s="99"/>
    </row>
    <row r="522" spans="1:19" ht="38.25" x14ac:dyDescent="0.2">
      <c r="A522" s="93">
        <v>503</v>
      </c>
      <c r="B522" s="90" t="s">
        <v>1324</v>
      </c>
      <c r="C522" s="83" t="s">
        <v>1489</v>
      </c>
      <c r="D522" s="91" t="s">
        <v>1491</v>
      </c>
      <c r="E522" s="57" t="s">
        <v>1495</v>
      </c>
      <c r="F522" s="93" t="s">
        <v>21</v>
      </c>
      <c r="G522" s="100" t="s">
        <v>1496</v>
      </c>
      <c r="H522" s="100" t="s">
        <v>312</v>
      </c>
      <c r="I522" s="100" t="s">
        <v>44</v>
      </c>
      <c r="J522" s="100" t="s">
        <v>607</v>
      </c>
      <c r="K522" s="88"/>
      <c r="L522" s="96"/>
      <c r="M522" s="97"/>
      <c r="N522" s="97"/>
      <c r="O522" s="97"/>
      <c r="P522" s="100"/>
      <c r="Q522" s="97"/>
      <c r="R522" s="97"/>
      <c r="S522" s="99"/>
    </row>
    <row r="523" spans="1:19" ht="38.25" x14ac:dyDescent="0.2">
      <c r="A523" s="93">
        <v>504</v>
      </c>
      <c r="B523" s="90" t="s">
        <v>1324</v>
      </c>
      <c r="C523" s="83" t="s">
        <v>1489</v>
      </c>
      <c r="D523" s="91" t="s">
        <v>1491</v>
      </c>
      <c r="E523" s="57" t="s">
        <v>1497</v>
      </c>
      <c r="F523" s="93" t="s">
        <v>21</v>
      </c>
      <c r="G523" s="100" t="s">
        <v>1496</v>
      </c>
      <c r="H523" s="100" t="s">
        <v>312</v>
      </c>
      <c r="I523" s="100" t="s">
        <v>44</v>
      </c>
      <c r="J523" s="100" t="s">
        <v>607</v>
      </c>
      <c r="K523" s="88"/>
      <c r="L523" s="96"/>
      <c r="M523" s="97"/>
      <c r="N523" s="97"/>
      <c r="O523" s="97"/>
      <c r="P523" s="100"/>
      <c r="Q523" s="97"/>
      <c r="R523" s="97"/>
      <c r="S523" s="99"/>
    </row>
    <row r="524" spans="1:19" ht="25.5" x14ac:dyDescent="0.2">
      <c r="A524" s="93">
        <v>505</v>
      </c>
      <c r="B524" s="90" t="s">
        <v>1324</v>
      </c>
      <c r="C524" s="83" t="s">
        <v>1490</v>
      </c>
      <c r="D524" s="91" t="s">
        <v>1491</v>
      </c>
      <c r="E524" s="57" t="s">
        <v>1473</v>
      </c>
      <c r="F524" s="93" t="s">
        <v>22</v>
      </c>
      <c r="G524" s="100" t="s">
        <v>693</v>
      </c>
      <c r="H524" s="100" t="s">
        <v>145</v>
      </c>
      <c r="I524" s="100" t="s">
        <v>24</v>
      </c>
      <c r="J524" s="100" t="s">
        <v>68</v>
      </c>
      <c r="K524" s="26"/>
      <c r="L524" s="96"/>
      <c r="M524" s="97"/>
      <c r="N524" s="97"/>
      <c r="O524" s="97"/>
      <c r="P524" s="100"/>
      <c r="Q524" s="97"/>
      <c r="R524" s="97" t="s">
        <v>1458</v>
      </c>
      <c r="S524" s="99" t="s">
        <v>1966</v>
      </c>
    </row>
    <row r="525" spans="1:19" ht="25.5" x14ac:dyDescent="0.2">
      <c r="A525" s="93">
        <v>506</v>
      </c>
      <c r="B525" s="90" t="s">
        <v>1324</v>
      </c>
      <c r="C525" s="83" t="s">
        <v>1490</v>
      </c>
      <c r="D525" s="91" t="s">
        <v>1491</v>
      </c>
      <c r="E525" s="57" t="s">
        <v>1498</v>
      </c>
      <c r="F525" s="93" t="s">
        <v>28</v>
      </c>
      <c r="G525" s="100" t="s">
        <v>693</v>
      </c>
      <c r="H525" s="100" t="s">
        <v>145</v>
      </c>
      <c r="I525" s="100" t="s">
        <v>24</v>
      </c>
      <c r="J525" s="100" t="s">
        <v>68</v>
      </c>
      <c r="K525" s="14"/>
      <c r="L525" s="90" t="s">
        <v>1324</v>
      </c>
      <c r="M525" s="99" t="s">
        <v>1709</v>
      </c>
      <c r="N525" s="99" t="s">
        <v>1375</v>
      </c>
      <c r="O525" s="99" t="s">
        <v>1433</v>
      </c>
      <c r="P525" s="100"/>
      <c r="Q525" s="99" t="s">
        <v>1458</v>
      </c>
      <c r="R525" s="99" t="s">
        <v>1458</v>
      </c>
      <c r="S525" s="99" t="s">
        <v>1710</v>
      </c>
    </row>
    <row r="526" spans="1:19" ht="25.5" x14ac:dyDescent="0.2">
      <c r="A526" s="93">
        <v>507</v>
      </c>
      <c r="B526" s="90" t="s">
        <v>1324</v>
      </c>
      <c r="C526" s="83" t="s">
        <v>1055</v>
      </c>
      <c r="D526" s="91" t="s">
        <v>1499</v>
      </c>
      <c r="E526" s="57" t="s">
        <v>1500</v>
      </c>
      <c r="F526" s="93" t="s">
        <v>22</v>
      </c>
      <c r="G526" s="100" t="s">
        <v>626</v>
      </c>
      <c r="H526" s="100" t="s">
        <v>627</v>
      </c>
      <c r="I526" s="100" t="s">
        <v>44</v>
      </c>
      <c r="J526" s="100" t="s">
        <v>68</v>
      </c>
      <c r="K526" s="88"/>
      <c r="L526" s="99" t="s">
        <v>1375</v>
      </c>
      <c r="M526" s="99" t="s">
        <v>1711</v>
      </c>
      <c r="N526" s="99" t="s">
        <v>1426</v>
      </c>
      <c r="O526" s="99" t="s">
        <v>1433</v>
      </c>
      <c r="P526" s="100"/>
      <c r="Q526" s="99" t="s">
        <v>1458</v>
      </c>
      <c r="R526" s="99" t="s">
        <v>1491</v>
      </c>
      <c r="S526" s="99" t="s">
        <v>1712</v>
      </c>
    </row>
    <row r="527" spans="1:19" ht="25.5" x14ac:dyDescent="0.2">
      <c r="A527" s="93">
        <v>508</v>
      </c>
      <c r="B527" s="90" t="s">
        <v>1324</v>
      </c>
      <c r="C527" s="83" t="s">
        <v>1501</v>
      </c>
      <c r="D527" s="91" t="s">
        <v>1491</v>
      </c>
      <c r="E527" s="57" t="s">
        <v>1039</v>
      </c>
      <c r="F527" s="93" t="s">
        <v>21</v>
      </c>
      <c r="G527" s="100" t="s">
        <v>1040</v>
      </c>
      <c r="H527" s="100" t="s">
        <v>1041</v>
      </c>
      <c r="I527" s="100" t="s">
        <v>25</v>
      </c>
      <c r="J527" s="100" t="s">
        <v>68</v>
      </c>
      <c r="K527" s="14"/>
      <c r="L527" s="96"/>
      <c r="M527" s="95"/>
      <c r="N527" s="97"/>
      <c r="O527" s="97"/>
      <c r="P527" s="100"/>
      <c r="Q527" s="97"/>
      <c r="R527" s="97"/>
      <c r="S527" s="99"/>
    </row>
    <row r="528" spans="1:19" ht="38.25" x14ac:dyDescent="0.2">
      <c r="A528" s="93">
        <v>509</v>
      </c>
      <c r="B528" s="90" t="s">
        <v>1375</v>
      </c>
      <c r="C528" s="83" t="s">
        <v>1502</v>
      </c>
      <c r="D528" s="91" t="s">
        <v>1503</v>
      </c>
      <c r="E528" s="57" t="s">
        <v>1504</v>
      </c>
      <c r="F528" s="93" t="s">
        <v>21</v>
      </c>
      <c r="G528" s="100" t="s">
        <v>1088</v>
      </c>
      <c r="H528" s="100" t="s">
        <v>622</v>
      </c>
      <c r="I528" s="100" t="s">
        <v>26</v>
      </c>
      <c r="J528" s="100" t="s">
        <v>607</v>
      </c>
      <c r="K528" s="88"/>
      <c r="L528" s="96"/>
      <c r="M528" s="95"/>
      <c r="N528" s="97"/>
      <c r="O528" s="97"/>
      <c r="P528" s="100"/>
      <c r="Q528" s="97"/>
      <c r="R528" s="97"/>
      <c r="S528" s="99"/>
    </row>
    <row r="529" spans="1:19" ht="63.75" x14ac:dyDescent="0.2">
      <c r="A529" s="93">
        <v>510</v>
      </c>
      <c r="B529" s="90" t="s">
        <v>1375</v>
      </c>
      <c r="C529" s="83" t="s">
        <v>1066</v>
      </c>
      <c r="D529" s="91" t="s">
        <v>1503</v>
      </c>
      <c r="E529" s="57" t="s">
        <v>1067</v>
      </c>
      <c r="F529" s="93" t="s">
        <v>28</v>
      </c>
      <c r="G529" s="100" t="s">
        <v>1068</v>
      </c>
      <c r="H529" s="100" t="s">
        <v>732</v>
      </c>
      <c r="I529" s="100" t="s">
        <v>26</v>
      </c>
      <c r="J529" s="100" t="s">
        <v>68</v>
      </c>
      <c r="K529" s="14"/>
      <c r="L529" s="99" t="s">
        <v>1398</v>
      </c>
      <c r="M529" s="99" t="s">
        <v>1713</v>
      </c>
      <c r="N529" s="99" t="s">
        <v>1426</v>
      </c>
      <c r="O529" s="99" t="s">
        <v>1433</v>
      </c>
      <c r="P529" s="100"/>
      <c r="Q529" s="99" t="s">
        <v>1458</v>
      </c>
      <c r="R529" s="99" t="s">
        <v>1470</v>
      </c>
      <c r="S529" s="99" t="s">
        <v>1714</v>
      </c>
    </row>
    <row r="530" spans="1:19" ht="38.25" x14ac:dyDescent="0.2">
      <c r="A530" s="93">
        <v>511</v>
      </c>
      <c r="B530" s="90" t="s">
        <v>1375</v>
      </c>
      <c r="C530" s="83" t="s">
        <v>762</v>
      </c>
      <c r="D530" s="91" t="s">
        <v>1503</v>
      </c>
      <c r="E530" s="57" t="s">
        <v>1505</v>
      </c>
      <c r="F530" s="93" t="s">
        <v>22</v>
      </c>
      <c r="G530" s="100" t="s">
        <v>256</v>
      </c>
      <c r="H530" s="100" t="s">
        <v>145</v>
      </c>
      <c r="I530" s="100" t="s">
        <v>61</v>
      </c>
      <c r="J530" s="100" t="s">
        <v>68</v>
      </c>
      <c r="K530" s="88"/>
      <c r="L530" s="96"/>
      <c r="M530" s="95"/>
      <c r="N530" s="97"/>
      <c r="O530" s="97"/>
      <c r="P530" s="100"/>
      <c r="Q530" s="97"/>
      <c r="R530" s="97"/>
      <c r="S530" s="99"/>
    </row>
    <row r="531" spans="1:19" ht="76.5" x14ac:dyDescent="0.2">
      <c r="A531" s="93">
        <v>512</v>
      </c>
      <c r="B531" s="90" t="s">
        <v>1375</v>
      </c>
      <c r="C531" s="83" t="s">
        <v>1506</v>
      </c>
      <c r="D531" s="91" t="s">
        <v>1503</v>
      </c>
      <c r="E531" s="57" t="s">
        <v>1507</v>
      </c>
      <c r="F531" s="93" t="s">
        <v>22</v>
      </c>
      <c r="G531" s="100" t="s">
        <v>1447</v>
      </c>
      <c r="H531" s="100" t="s">
        <v>1051</v>
      </c>
      <c r="I531" s="100" t="s">
        <v>61</v>
      </c>
      <c r="J531" s="100" t="s">
        <v>68</v>
      </c>
      <c r="K531" s="14"/>
      <c r="L531" s="96"/>
      <c r="M531" s="95"/>
      <c r="N531" s="97"/>
      <c r="O531" s="99"/>
      <c r="P531" s="100"/>
      <c r="Q531" s="97"/>
      <c r="R531" s="97"/>
      <c r="S531" s="99"/>
    </row>
    <row r="532" spans="1:19" ht="25.5" x14ac:dyDescent="0.2">
      <c r="A532" s="93">
        <v>513</v>
      </c>
      <c r="B532" s="90" t="s">
        <v>1375</v>
      </c>
      <c r="C532" s="83" t="s">
        <v>1113</v>
      </c>
      <c r="D532" s="91" t="s">
        <v>1503</v>
      </c>
      <c r="E532" s="57" t="s">
        <v>1114</v>
      </c>
      <c r="F532" s="93" t="s">
        <v>22</v>
      </c>
      <c r="G532" s="100" t="s">
        <v>256</v>
      </c>
      <c r="H532" s="100" t="s">
        <v>145</v>
      </c>
      <c r="I532" s="100" t="s">
        <v>61</v>
      </c>
      <c r="J532" s="100" t="s">
        <v>68</v>
      </c>
      <c r="K532" s="26"/>
      <c r="L532" s="96"/>
      <c r="M532" s="99"/>
      <c r="N532" s="97"/>
      <c r="O532" s="97"/>
      <c r="P532" s="100"/>
      <c r="Q532" s="97"/>
      <c r="R532" s="97"/>
      <c r="S532" s="99"/>
    </row>
    <row r="533" spans="1:19" ht="38.25" x14ac:dyDescent="0.2">
      <c r="A533" s="93">
        <v>514</v>
      </c>
      <c r="B533" s="90" t="s">
        <v>1375</v>
      </c>
      <c r="C533" s="83" t="s">
        <v>1508</v>
      </c>
      <c r="D533" s="91" t="s">
        <v>1503</v>
      </c>
      <c r="E533" s="57" t="s">
        <v>1471</v>
      </c>
      <c r="F533" s="93" t="s">
        <v>22</v>
      </c>
      <c r="G533" s="100" t="s">
        <v>60</v>
      </c>
      <c r="H533" s="100" t="s">
        <v>686</v>
      </c>
      <c r="I533" s="100" t="s">
        <v>61</v>
      </c>
      <c r="J533" s="100" t="s">
        <v>68</v>
      </c>
      <c r="K533" s="14"/>
      <c r="L533" s="96"/>
      <c r="M533" s="97"/>
      <c r="N533" s="97"/>
      <c r="O533" s="97"/>
      <c r="P533" s="100"/>
      <c r="Q533" s="97"/>
      <c r="R533" s="97"/>
      <c r="S533" s="99"/>
    </row>
    <row r="534" spans="1:19" ht="25.5" x14ac:dyDescent="0.2">
      <c r="A534" s="93">
        <v>515</v>
      </c>
      <c r="B534" s="90" t="s">
        <v>1375</v>
      </c>
      <c r="C534" s="83" t="s">
        <v>1255</v>
      </c>
      <c r="D534" s="91" t="s">
        <v>1503</v>
      </c>
      <c r="E534" s="57" t="s">
        <v>1509</v>
      </c>
      <c r="F534" s="93" t="s">
        <v>34</v>
      </c>
      <c r="G534" s="100" t="s">
        <v>706</v>
      </c>
      <c r="H534" s="100" t="s">
        <v>661</v>
      </c>
      <c r="I534" s="100" t="s">
        <v>44</v>
      </c>
      <c r="J534" s="100" t="s">
        <v>68</v>
      </c>
      <c r="K534" s="26"/>
      <c r="L534" s="96"/>
      <c r="M534" s="95"/>
      <c r="N534" s="96"/>
      <c r="O534" s="97"/>
      <c r="P534" s="100"/>
      <c r="Q534" s="97"/>
      <c r="R534" s="97"/>
      <c r="S534" s="99"/>
    </row>
    <row r="535" spans="1:19" ht="25.5" x14ac:dyDescent="0.2">
      <c r="A535" s="93">
        <v>516</v>
      </c>
      <c r="B535" s="90" t="s">
        <v>1375</v>
      </c>
      <c r="C535" s="83" t="s">
        <v>680</v>
      </c>
      <c r="D535" s="19" t="s">
        <v>1503</v>
      </c>
      <c r="E535" s="57" t="s">
        <v>1510</v>
      </c>
      <c r="F535" s="16" t="s">
        <v>22</v>
      </c>
      <c r="G535" s="16" t="s">
        <v>60</v>
      </c>
      <c r="H535" s="16" t="s">
        <v>67</v>
      </c>
      <c r="I535" s="16" t="s">
        <v>24</v>
      </c>
      <c r="J535" s="16" t="s">
        <v>68</v>
      </c>
      <c r="K535" s="79"/>
      <c r="L535" s="20"/>
      <c r="M535" s="15"/>
      <c r="N535" s="15"/>
      <c r="O535" s="15"/>
      <c r="P535" s="16"/>
      <c r="Q535" s="15"/>
      <c r="R535" s="15"/>
      <c r="S535" s="57"/>
    </row>
    <row r="536" spans="1:19" ht="51" x14ac:dyDescent="0.2">
      <c r="A536" s="93">
        <v>517</v>
      </c>
      <c r="B536" s="90" t="s">
        <v>1398</v>
      </c>
      <c r="C536" s="83" t="s">
        <v>1511</v>
      </c>
      <c r="D536" s="91" t="s">
        <v>1512</v>
      </c>
      <c r="E536" s="57" t="s">
        <v>1513</v>
      </c>
      <c r="F536" s="93" t="s">
        <v>22</v>
      </c>
      <c r="G536" s="100" t="s">
        <v>777</v>
      </c>
      <c r="H536" s="100" t="s">
        <v>778</v>
      </c>
      <c r="I536" s="100" t="s">
        <v>61</v>
      </c>
      <c r="J536" s="100" t="s">
        <v>68</v>
      </c>
      <c r="K536" s="14"/>
      <c r="L536" s="96"/>
      <c r="M536" s="97"/>
      <c r="N536" s="97"/>
      <c r="O536" s="99"/>
      <c r="P536" s="100"/>
      <c r="Q536" s="97"/>
      <c r="R536" s="97"/>
      <c r="S536" s="99"/>
    </row>
    <row r="537" spans="1:19" ht="25.5" x14ac:dyDescent="0.2">
      <c r="A537" s="93">
        <v>518</v>
      </c>
      <c r="B537" s="90" t="s">
        <v>1398</v>
      </c>
      <c r="C537" s="83" t="s">
        <v>1514</v>
      </c>
      <c r="D537" s="91" t="s">
        <v>1512</v>
      </c>
      <c r="E537" s="57" t="s">
        <v>1515</v>
      </c>
      <c r="F537" s="93" t="s">
        <v>22</v>
      </c>
      <c r="G537" s="100" t="s">
        <v>1516</v>
      </c>
      <c r="H537" s="100" t="s">
        <v>67</v>
      </c>
      <c r="I537" s="100" t="s">
        <v>24</v>
      </c>
      <c r="J537" s="100" t="s">
        <v>68</v>
      </c>
      <c r="K537" s="88"/>
      <c r="L537" s="96"/>
      <c r="M537" s="95"/>
      <c r="N537" s="97"/>
      <c r="O537" s="97"/>
      <c r="P537" s="100"/>
      <c r="Q537" s="97"/>
      <c r="R537" s="97"/>
      <c r="S537" s="99"/>
    </row>
    <row r="538" spans="1:19" ht="38.25" x14ac:dyDescent="0.2">
      <c r="A538" s="93">
        <v>519</v>
      </c>
      <c r="B538" s="90" t="s">
        <v>1398</v>
      </c>
      <c r="C538" s="83" t="s">
        <v>1517</v>
      </c>
      <c r="D538" s="91" t="s">
        <v>1512</v>
      </c>
      <c r="E538" s="57" t="s">
        <v>1518</v>
      </c>
      <c r="F538" s="93" t="s">
        <v>21</v>
      </c>
      <c r="G538" s="100" t="s">
        <v>59</v>
      </c>
      <c r="H538" s="100" t="s">
        <v>60</v>
      </c>
      <c r="I538" s="100" t="s">
        <v>25</v>
      </c>
      <c r="J538" s="100" t="s">
        <v>45</v>
      </c>
      <c r="K538" s="14"/>
      <c r="L538" s="96"/>
      <c r="M538" s="95"/>
      <c r="N538" s="97"/>
      <c r="O538" s="97"/>
      <c r="P538" s="100"/>
      <c r="Q538" s="97"/>
      <c r="R538" s="97"/>
      <c r="S538" s="99"/>
    </row>
    <row r="539" spans="1:19" ht="25.5" x14ac:dyDescent="0.2">
      <c r="A539" s="93">
        <v>520</v>
      </c>
      <c r="B539" s="90" t="s">
        <v>1398</v>
      </c>
      <c r="C539" s="83" t="s">
        <v>1519</v>
      </c>
      <c r="D539" s="91" t="s">
        <v>1512</v>
      </c>
      <c r="E539" s="57" t="s">
        <v>1520</v>
      </c>
      <c r="F539" s="93" t="s">
        <v>28</v>
      </c>
      <c r="G539" s="100" t="s">
        <v>59</v>
      </c>
      <c r="H539" s="100" t="s">
        <v>60</v>
      </c>
      <c r="I539" s="100" t="s">
        <v>25</v>
      </c>
      <c r="J539" s="100" t="s">
        <v>45</v>
      </c>
      <c r="K539" s="14"/>
      <c r="L539" s="96"/>
      <c r="M539" s="97"/>
      <c r="N539" s="97"/>
      <c r="O539" s="97"/>
      <c r="P539" s="100"/>
      <c r="Q539" s="97"/>
      <c r="R539" s="97"/>
      <c r="S539" s="99"/>
    </row>
    <row r="540" spans="1:19" ht="51" x14ac:dyDescent="0.2">
      <c r="A540" s="93">
        <v>521</v>
      </c>
      <c r="B540" s="90" t="s">
        <v>1398</v>
      </c>
      <c r="C540" s="83" t="s">
        <v>1521</v>
      </c>
      <c r="D540" s="91" t="s">
        <v>1512</v>
      </c>
      <c r="E540" s="57" t="s">
        <v>1522</v>
      </c>
      <c r="F540" s="93" t="s">
        <v>28</v>
      </c>
      <c r="G540" s="100" t="s">
        <v>558</v>
      </c>
      <c r="H540" s="100" t="s">
        <v>324</v>
      </c>
      <c r="I540" s="100" t="s">
        <v>25</v>
      </c>
      <c r="J540" s="100" t="s">
        <v>68</v>
      </c>
      <c r="K540" s="28"/>
      <c r="L540" s="96"/>
      <c r="M540" s="99"/>
      <c r="N540" s="96"/>
      <c r="O540" s="96"/>
      <c r="P540" s="100"/>
      <c r="Q540" s="97"/>
      <c r="R540" s="97"/>
      <c r="S540" s="99"/>
    </row>
    <row r="541" spans="1:19" ht="38.25" x14ac:dyDescent="0.2">
      <c r="A541" s="93">
        <v>522</v>
      </c>
      <c r="B541" s="90" t="s">
        <v>1398</v>
      </c>
      <c r="C541" s="83" t="s">
        <v>1523</v>
      </c>
      <c r="D541" s="91" t="s">
        <v>1512</v>
      </c>
      <c r="E541" s="57" t="s">
        <v>1524</v>
      </c>
      <c r="F541" s="93" t="s">
        <v>21</v>
      </c>
      <c r="G541" s="100" t="s">
        <v>1525</v>
      </c>
      <c r="H541" s="100" t="s">
        <v>1526</v>
      </c>
      <c r="I541" s="100" t="s">
        <v>24</v>
      </c>
      <c r="J541" s="100" t="s">
        <v>607</v>
      </c>
      <c r="K541" s="14"/>
      <c r="L541" s="96"/>
      <c r="M541" s="97"/>
      <c r="N541" s="97"/>
      <c r="O541" s="97"/>
      <c r="P541" s="100"/>
      <c r="Q541" s="97"/>
      <c r="R541" s="97"/>
      <c r="S541" s="99"/>
    </row>
    <row r="542" spans="1:19" ht="25.5" x14ac:dyDescent="0.2">
      <c r="A542" s="93">
        <v>523</v>
      </c>
      <c r="B542" s="90" t="s">
        <v>1398</v>
      </c>
      <c r="C542" s="83" t="s">
        <v>1454</v>
      </c>
      <c r="D542" s="19" t="s">
        <v>1512</v>
      </c>
      <c r="E542" s="57" t="s">
        <v>1527</v>
      </c>
      <c r="F542" s="16" t="s">
        <v>28</v>
      </c>
      <c r="G542" s="16" t="s">
        <v>60</v>
      </c>
      <c r="H542" s="16" t="s">
        <v>145</v>
      </c>
      <c r="I542" s="16" t="s">
        <v>24</v>
      </c>
      <c r="J542" s="16" t="s">
        <v>68</v>
      </c>
      <c r="K542" s="80"/>
      <c r="L542" s="20"/>
      <c r="M542" s="57"/>
      <c r="N542" s="15"/>
      <c r="O542" s="15"/>
      <c r="P542" s="16"/>
      <c r="Q542" s="15"/>
      <c r="R542" s="15"/>
      <c r="S542" s="57"/>
    </row>
    <row r="543" spans="1:19" ht="25.5" x14ac:dyDescent="0.2">
      <c r="A543" s="93">
        <v>524</v>
      </c>
      <c r="B543" s="90" t="s">
        <v>1398</v>
      </c>
      <c r="C543" s="83" t="s">
        <v>1528</v>
      </c>
      <c r="D543" s="91" t="s">
        <v>1512</v>
      </c>
      <c r="E543" s="57" t="s">
        <v>1529</v>
      </c>
      <c r="F543" s="93" t="s">
        <v>28</v>
      </c>
      <c r="G543" s="100" t="s">
        <v>59</v>
      </c>
      <c r="H543" s="100" t="s">
        <v>60</v>
      </c>
      <c r="I543" s="100" t="s">
        <v>44</v>
      </c>
      <c r="J543" s="100" t="s">
        <v>45</v>
      </c>
      <c r="K543" s="14"/>
      <c r="L543" s="96"/>
      <c r="M543" s="97"/>
      <c r="N543" s="97"/>
      <c r="O543" s="97"/>
      <c r="P543" s="100"/>
      <c r="Q543" s="97"/>
      <c r="R543" s="97"/>
      <c r="S543" s="99"/>
    </row>
    <row r="544" spans="1:19" ht="38.25" x14ac:dyDescent="0.2">
      <c r="A544" s="93">
        <v>525</v>
      </c>
      <c r="B544" s="90" t="s">
        <v>1398</v>
      </c>
      <c r="C544" s="83" t="s">
        <v>31</v>
      </c>
      <c r="D544" s="91" t="s">
        <v>1512</v>
      </c>
      <c r="E544" s="57" t="s">
        <v>1078</v>
      </c>
      <c r="F544" s="93" t="s">
        <v>21</v>
      </c>
      <c r="G544" s="100" t="s">
        <v>1079</v>
      </c>
      <c r="H544" s="100" t="s">
        <v>324</v>
      </c>
      <c r="I544" s="100" t="s">
        <v>25</v>
      </c>
      <c r="J544" s="100" t="s">
        <v>68</v>
      </c>
      <c r="K544" s="26"/>
      <c r="L544" s="96"/>
      <c r="M544" s="95"/>
      <c r="N544" s="97"/>
      <c r="O544" s="97"/>
      <c r="P544" s="100"/>
      <c r="Q544" s="97"/>
      <c r="R544" s="97"/>
      <c r="S544" s="99"/>
    </row>
    <row r="545" spans="1:19" ht="38.25" x14ac:dyDescent="0.2">
      <c r="A545" s="93">
        <v>526</v>
      </c>
      <c r="B545" s="90" t="s">
        <v>1416</v>
      </c>
      <c r="C545" s="83" t="s">
        <v>1530</v>
      </c>
      <c r="D545" s="91" t="s">
        <v>1531</v>
      </c>
      <c r="E545" s="57" t="s">
        <v>1532</v>
      </c>
      <c r="F545" s="93" t="s">
        <v>20</v>
      </c>
      <c r="G545" s="100" t="s">
        <v>880</v>
      </c>
      <c r="H545" s="100" t="s">
        <v>881</v>
      </c>
      <c r="I545" s="100" t="s">
        <v>24</v>
      </c>
      <c r="J545" s="100" t="s">
        <v>607</v>
      </c>
      <c r="K545" s="88"/>
      <c r="L545" s="96"/>
      <c r="M545" s="95"/>
      <c r="N545" s="97"/>
      <c r="O545" s="97"/>
      <c r="P545" s="100"/>
      <c r="Q545" s="97"/>
      <c r="R545" s="97"/>
      <c r="S545" s="99"/>
    </row>
    <row r="546" spans="1:19" ht="25.5" x14ac:dyDescent="0.2">
      <c r="A546" s="93">
        <v>527</v>
      </c>
      <c r="B546" s="90" t="s">
        <v>1416</v>
      </c>
      <c r="C546" s="83" t="s">
        <v>1533</v>
      </c>
      <c r="D546" s="91" t="s">
        <v>1531</v>
      </c>
      <c r="E546" s="57" t="s">
        <v>1534</v>
      </c>
      <c r="F546" s="93" t="s">
        <v>22</v>
      </c>
      <c r="G546" s="100" t="s">
        <v>588</v>
      </c>
      <c r="H546" s="100" t="s">
        <v>588</v>
      </c>
      <c r="I546" s="100" t="s">
        <v>25</v>
      </c>
      <c r="J546" s="100" t="s">
        <v>68</v>
      </c>
      <c r="K546" s="26"/>
      <c r="L546" s="96"/>
      <c r="M546" s="99"/>
      <c r="N546" s="97"/>
      <c r="O546" s="99"/>
      <c r="P546" s="100"/>
      <c r="Q546" s="97"/>
      <c r="R546" s="97"/>
      <c r="S546" s="99"/>
    </row>
    <row r="547" spans="1:19" ht="38.25" x14ac:dyDescent="0.2">
      <c r="A547" s="93">
        <v>528</v>
      </c>
      <c r="B547" s="90" t="s">
        <v>1416</v>
      </c>
      <c r="C547" s="83" t="s">
        <v>1535</v>
      </c>
      <c r="D547" s="91" t="s">
        <v>1531</v>
      </c>
      <c r="E547" s="57" t="s">
        <v>1536</v>
      </c>
      <c r="F547" s="93" t="s">
        <v>21</v>
      </c>
      <c r="G547" s="100" t="s">
        <v>913</v>
      </c>
      <c r="H547" s="100" t="s">
        <v>661</v>
      </c>
      <c r="I547" s="100" t="s">
        <v>25</v>
      </c>
      <c r="J547" s="100" t="s">
        <v>68</v>
      </c>
      <c r="K547" s="14"/>
      <c r="L547" s="90" t="s">
        <v>1426</v>
      </c>
      <c r="M547" s="99" t="s">
        <v>1725</v>
      </c>
      <c r="N547" s="99" t="s">
        <v>1458</v>
      </c>
      <c r="O547" s="99" t="s">
        <v>1503</v>
      </c>
      <c r="P547" s="100"/>
      <c r="Q547" s="97" t="s">
        <v>1512</v>
      </c>
      <c r="R547" s="97" t="s">
        <v>1531</v>
      </c>
      <c r="S547" s="99" t="s">
        <v>1726</v>
      </c>
    </row>
    <row r="548" spans="1:19" ht="38.25" x14ac:dyDescent="0.2">
      <c r="A548" s="93">
        <v>529</v>
      </c>
      <c r="B548" s="90" t="s">
        <v>1416</v>
      </c>
      <c r="C548" s="83" t="s">
        <v>1537</v>
      </c>
      <c r="D548" s="91" t="s">
        <v>1531</v>
      </c>
      <c r="E548" s="57" t="s">
        <v>1539</v>
      </c>
      <c r="F548" s="93" t="s">
        <v>22</v>
      </c>
      <c r="G548" s="100" t="s">
        <v>504</v>
      </c>
      <c r="H548" s="100" t="s">
        <v>60</v>
      </c>
      <c r="I548" s="100" t="s">
        <v>25</v>
      </c>
      <c r="J548" s="100" t="s">
        <v>45</v>
      </c>
      <c r="K548" s="26"/>
      <c r="L548" s="96"/>
      <c r="M548" s="95"/>
      <c r="N548" s="97"/>
      <c r="O548" s="97"/>
      <c r="P548" s="100"/>
      <c r="Q548" s="97"/>
      <c r="R548" s="97"/>
      <c r="S548" s="99"/>
    </row>
    <row r="549" spans="1:19" ht="38.25" x14ac:dyDescent="0.2">
      <c r="A549" s="93">
        <v>530</v>
      </c>
      <c r="B549" s="90" t="s">
        <v>1416</v>
      </c>
      <c r="C549" s="83" t="s">
        <v>1538</v>
      </c>
      <c r="D549" s="91" t="s">
        <v>1531</v>
      </c>
      <c r="E549" s="57" t="s">
        <v>1540</v>
      </c>
      <c r="F549" s="93" t="s">
        <v>28</v>
      </c>
      <c r="G549" s="100" t="s">
        <v>1541</v>
      </c>
      <c r="H549" s="100" t="s">
        <v>611</v>
      </c>
      <c r="I549" s="100" t="s">
        <v>24</v>
      </c>
      <c r="J549" s="100" t="s">
        <v>68</v>
      </c>
      <c r="K549" s="14"/>
      <c r="L549" s="90" t="s">
        <v>1426</v>
      </c>
      <c r="M549" s="99" t="s">
        <v>1728</v>
      </c>
      <c r="N549" s="99" t="s">
        <v>1458</v>
      </c>
      <c r="O549" s="99" t="s">
        <v>1503</v>
      </c>
      <c r="P549" s="100"/>
      <c r="Q549" s="97" t="s">
        <v>1512</v>
      </c>
      <c r="R549" s="97" t="s">
        <v>1531</v>
      </c>
      <c r="S549" s="99" t="s">
        <v>1727</v>
      </c>
    </row>
    <row r="550" spans="1:19" ht="25.5" x14ac:dyDescent="0.2">
      <c r="A550" s="93">
        <v>531</v>
      </c>
      <c r="B550" s="90" t="s">
        <v>1416</v>
      </c>
      <c r="C550" s="83" t="s">
        <v>1542</v>
      </c>
      <c r="D550" s="91" t="s">
        <v>1531</v>
      </c>
      <c r="E550" s="57" t="s">
        <v>1093</v>
      </c>
      <c r="F550" s="93" t="s">
        <v>28</v>
      </c>
      <c r="G550" s="100" t="s">
        <v>59</v>
      </c>
      <c r="H550" s="100" t="s">
        <v>60</v>
      </c>
      <c r="I550" s="100" t="s">
        <v>44</v>
      </c>
      <c r="J550" s="100" t="s">
        <v>45</v>
      </c>
      <c r="K550" s="14"/>
      <c r="L550" s="96"/>
      <c r="M550" s="97"/>
      <c r="N550" s="97"/>
      <c r="O550" s="97"/>
      <c r="P550" s="100"/>
      <c r="Q550" s="97"/>
      <c r="R550" s="97"/>
      <c r="S550" s="99"/>
    </row>
    <row r="551" spans="1:19" ht="25.5" x14ac:dyDescent="0.2">
      <c r="A551" s="93">
        <v>532</v>
      </c>
      <c r="B551" s="90" t="s">
        <v>1426</v>
      </c>
      <c r="C551" s="83" t="s">
        <v>1543</v>
      </c>
      <c r="D551" s="91" t="s">
        <v>1544</v>
      </c>
      <c r="E551" s="57" t="s">
        <v>1545</v>
      </c>
      <c r="F551" s="93" t="s">
        <v>22</v>
      </c>
      <c r="G551" s="100" t="s">
        <v>403</v>
      </c>
      <c r="H551" s="100" t="s">
        <v>778</v>
      </c>
      <c r="I551" s="100" t="s">
        <v>24</v>
      </c>
      <c r="J551" s="100" t="s">
        <v>68</v>
      </c>
      <c r="K551" s="14"/>
      <c r="L551" s="96"/>
      <c r="M551" s="97"/>
      <c r="N551" s="97"/>
      <c r="O551" s="97"/>
      <c r="P551" s="100"/>
      <c r="Q551" s="97"/>
      <c r="R551" s="97"/>
      <c r="S551" s="99"/>
    </row>
    <row r="552" spans="1:19" ht="38.25" x14ac:dyDescent="0.2">
      <c r="A552" s="93">
        <v>533</v>
      </c>
      <c r="B552" s="90" t="s">
        <v>1426</v>
      </c>
      <c r="C552" s="83" t="s">
        <v>1549</v>
      </c>
      <c r="D552" s="91" t="s">
        <v>1544</v>
      </c>
      <c r="E552" s="57" t="s">
        <v>1550</v>
      </c>
      <c r="F552" s="93" t="s">
        <v>22</v>
      </c>
      <c r="G552" s="100" t="s">
        <v>1546</v>
      </c>
      <c r="H552" s="100" t="s">
        <v>1308</v>
      </c>
      <c r="I552" s="100" t="s">
        <v>24</v>
      </c>
      <c r="J552" s="100" t="s">
        <v>68</v>
      </c>
      <c r="K552" s="14"/>
      <c r="L552" s="96"/>
      <c r="M552" s="97"/>
      <c r="N552" s="97"/>
      <c r="O552" s="97"/>
      <c r="P552" s="100"/>
      <c r="Q552" s="97"/>
      <c r="R552" s="97"/>
      <c r="S552" s="99"/>
    </row>
    <row r="553" spans="1:19" ht="38.25" x14ac:dyDescent="0.2">
      <c r="A553" s="93">
        <v>534</v>
      </c>
      <c r="B553" s="90" t="s">
        <v>1426</v>
      </c>
      <c r="C553" s="83" t="s">
        <v>1547</v>
      </c>
      <c r="D553" s="91" t="s">
        <v>1544</v>
      </c>
      <c r="E553" s="57" t="s">
        <v>1548</v>
      </c>
      <c r="F553" s="93" t="s">
        <v>22</v>
      </c>
      <c r="G553" s="100" t="s">
        <v>1447</v>
      </c>
      <c r="H553" s="100" t="s">
        <v>1051</v>
      </c>
      <c r="I553" s="100" t="s">
        <v>24</v>
      </c>
      <c r="J553" s="100" t="s">
        <v>68</v>
      </c>
      <c r="K553" s="88"/>
      <c r="L553" s="90" t="s">
        <v>1433</v>
      </c>
      <c r="M553" s="99" t="s">
        <v>1749</v>
      </c>
      <c r="N553" s="99" t="s">
        <v>1458</v>
      </c>
      <c r="O553" s="99" t="s">
        <v>1531</v>
      </c>
      <c r="P553" s="100"/>
      <c r="Q553" s="97" t="s">
        <v>1544</v>
      </c>
      <c r="R553" s="97" t="s">
        <v>1544</v>
      </c>
      <c r="S553" s="99" t="s">
        <v>1750</v>
      </c>
    </row>
    <row r="554" spans="1:19" ht="25.5" x14ac:dyDescent="0.2">
      <c r="A554" s="93">
        <v>535</v>
      </c>
      <c r="B554" s="90" t="s">
        <v>1433</v>
      </c>
      <c r="C554" s="83" t="s">
        <v>1551</v>
      </c>
      <c r="D554" s="91" t="s">
        <v>1552</v>
      </c>
      <c r="E554" s="57" t="s">
        <v>1553</v>
      </c>
      <c r="F554" s="93" t="s">
        <v>28</v>
      </c>
      <c r="G554" s="100" t="s">
        <v>256</v>
      </c>
      <c r="H554" s="100" t="s">
        <v>145</v>
      </c>
      <c r="I554" s="100" t="s">
        <v>24</v>
      </c>
      <c r="J554" s="100" t="s">
        <v>68</v>
      </c>
      <c r="K554" s="14"/>
      <c r="L554" s="96"/>
      <c r="M554" s="97"/>
      <c r="N554" s="97"/>
      <c r="O554" s="97"/>
      <c r="P554" s="100"/>
      <c r="Q554" s="97"/>
      <c r="R554" s="97"/>
      <c r="S554" s="99"/>
    </row>
    <row r="555" spans="1:19" ht="38.25" x14ac:dyDescent="0.2">
      <c r="A555" s="93">
        <v>536</v>
      </c>
      <c r="B555" s="90" t="s">
        <v>1433</v>
      </c>
      <c r="C555" s="83" t="s">
        <v>980</v>
      </c>
      <c r="D555" s="91" t="s">
        <v>1552</v>
      </c>
      <c r="E555" s="57" t="s">
        <v>1554</v>
      </c>
      <c r="F555" s="93" t="s">
        <v>22</v>
      </c>
      <c r="G555" s="100" t="s">
        <v>1340</v>
      </c>
      <c r="H555" s="100" t="s">
        <v>49</v>
      </c>
      <c r="I555" s="100" t="s">
        <v>25</v>
      </c>
      <c r="J555" s="100" t="s">
        <v>51</v>
      </c>
      <c r="K555" s="14"/>
      <c r="L555" s="96"/>
      <c r="M555" s="95"/>
      <c r="N555" s="97"/>
      <c r="O555" s="97"/>
      <c r="P555" s="100"/>
      <c r="Q555" s="97"/>
      <c r="R555" s="97"/>
      <c r="S555" s="99"/>
    </row>
    <row r="556" spans="1:19" ht="38.25" x14ac:dyDescent="0.2">
      <c r="A556" s="93">
        <v>537</v>
      </c>
      <c r="B556" s="90" t="s">
        <v>1433</v>
      </c>
      <c r="C556" s="83" t="s">
        <v>1214</v>
      </c>
      <c r="D556" s="91" t="s">
        <v>1552</v>
      </c>
      <c r="E556" s="57" t="s">
        <v>1215</v>
      </c>
      <c r="F556" s="93" t="s">
        <v>22</v>
      </c>
      <c r="G556" s="100" t="s">
        <v>1216</v>
      </c>
      <c r="H556" s="100" t="s">
        <v>49</v>
      </c>
      <c r="I556" s="100" t="s">
        <v>25</v>
      </c>
      <c r="J556" s="100" t="s">
        <v>51</v>
      </c>
      <c r="K556" s="14"/>
      <c r="L556" s="96"/>
      <c r="M556" s="97"/>
      <c r="N556" s="97"/>
      <c r="O556" s="97"/>
      <c r="P556" s="100"/>
      <c r="Q556" s="97"/>
      <c r="R556" s="97"/>
      <c r="S556" s="99"/>
    </row>
    <row r="557" spans="1:19" ht="63.75" x14ac:dyDescent="0.2">
      <c r="A557" s="93">
        <v>538</v>
      </c>
      <c r="B557" s="90" t="s">
        <v>1433</v>
      </c>
      <c r="C557" s="83" t="s">
        <v>1555</v>
      </c>
      <c r="D557" s="91" t="s">
        <v>1552</v>
      </c>
      <c r="E557" s="57" t="s">
        <v>1556</v>
      </c>
      <c r="F557" s="93" t="s">
        <v>18</v>
      </c>
      <c r="G557" s="100" t="s">
        <v>60</v>
      </c>
      <c r="H557" s="100" t="s">
        <v>145</v>
      </c>
      <c r="I557" s="100" t="s">
        <v>24</v>
      </c>
      <c r="J557" s="100" t="s">
        <v>82</v>
      </c>
      <c r="K557" s="14"/>
      <c r="L557" s="96"/>
      <c r="M557" s="97"/>
      <c r="N557" s="97"/>
      <c r="O557" s="97"/>
      <c r="P557" s="100"/>
      <c r="Q557" s="97"/>
      <c r="R557" s="97"/>
      <c r="S557" s="99"/>
    </row>
    <row r="558" spans="1:19" ht="63.75" x14ac:dyDescent="0.2">
      <c r="A558" s="93">
        <v>539</v>
      </c>
      <c r="B558" s="90" t="s">
        <v>1433</v>
      </c>
      <c r="C558" s="83" t="s">
        <v>1555</v>
      </c>
      <c r="D558" s="91" t="s">
        <v>1552</v>
      </c>
      <c r="E558" s="57" t="s">
        <v>1557</v>
      </c>
      <c r="F558" s="93" t="s">
        <v>18</v>
      </c>
      <c r="G558" s="100" t="s">
        <v>60</v>
      </c>
      <c r="H558" s="100" t="s">
        <v>145</v>
      </c>
      <c r="I558" s="100" t="s">
        <v>24</v>
      </c>
      <c r="J558" s="100" t="s">
        <v>82</v>
      </c>
      <c r="K558" s="14"/>
      <c r="L558" s="96"/>
      <c r="M558" s="95"/>
      <c r="N558" s="97"/>
      <c r="O558" s="97"/>
      <c r="P558" s="100"/>
      <c r="Q558" s="97"/>
      <c r="R558" s="97"/>
      <c r="S558" s="99"/>
    </row>
    <row r="559" spans="1:19" ht="38.25" x14ac:dyDescent="0.2">
      <c r="A559" s="93">
        <v>540</v>
      </c>
      <c r="B559" s="90" t="s">
        <v>1433</v>
      </c>
      <c r="C559" s="83" t="s">
        <v>153</v>
      </c>
      <c r="D559" s="91" t="s">
        <v>1552</v>
      </c>
      <c r="E559" s="57" t="s">
        <v>154</v>
      </c>
      <c r="F559" s="93" t="s">
        <v>34</v>
      </c>
      <c r="G559" s="100" t="s">
        <v>151</v>
      </c>
      <c r="H559" s="100" t="s">
        <v>567</v>
      </c>
      <c r="I559" s="100" t="s">
        <v>25</v>
      </c>
      <c r="J559" s="100" t="s">
        <v>68</v>
      </c>
      <c r="K559" s="14"/>
      <c r="L559" s="96"/>
      <c r="M559" s="95"/>
      <c r="N559" s="97"/>
      <c r="O559" s="97"/>
      <c r="P559" s="100"/>
      <c r="Q559" s="97"/>
      <c r="R559" s="97"/>
      <c r="S559" s="99"/>
    </row>
    <row r="560" spans="1:19" ht="38.25" x14ac:dyDescent="0.2">
      <c r="A560" s="93">
        <v>541</v>
      </c>
      <c r="B560" s="90" t="s">
        <v>1433</v>
      </c>
      <c r="C560" s="83" t="s">
        <v>1558</v>
      </c>
      <c r="D560" s="91" t="s">
        <v>1552</v>
      </c>
      <c r="E560" s="57" t="s">
        <v>1559</v>
      </c>
      <c r="F560" s="93" t="s">
        <v>22</v>
      </c>
      <c r="G560" s="100" t="s">
        <v>1340</v>
      </c>
      <c r="H560" s="100" t="s">
        <v>49</v>
      </c>
      <c r="I560" s="100" t="s">
        <v>25</v>
      </c>
      <c r="J560" s="100" t="s">
        <v>51</v>
      </c>
      <c r="K560" s="14"/>
      <c r="L560" s="96"/>
      <c r="M560" s="97"/>
      <c r="N560" s="97"/>
      <c r="O560" s="97"/>
      <c r="P560" s="100"/>
      <c r="Q560" s="97"/>
      <c r="R560" s="97"/>
      <c r="S560" s="99"/>
    </row>
    <row r="561" spans="1:19" ht="25.5" x14ac:dyDescent="0.2">
      <c r="A561" s="93">
        <v>542</v>
      </c>
      <c r="B561" s="90" t="s">
        <v>1433</v>
      </c>
      <c r="C561" s="83" t="s">
        <v>1241</v>
      </c>
      <c r="D561" s="91" t="s">
        <v>1552</v>
      </c>
      <c r="E561" s="57" t="s">
        <v>1560</v>
      </c>
      <c r="F561" s="93" t="s">
        <v>28</v>
      </c>
      <c r="G561" s="100" t="s">
        <v>48</v>
      </c>
      <c r="H561" s="100" t="s">
        <v>49</v>
      </c>
      <c r="I561" s="100" t="s">
        <v>61</v>
      </c>
      <c r="J561" s="100" t="s">
        <v>51</v>
      </c>
      <c r="K561" s="14"/>
      <c r="L561" s="96"/>
      <c r="M561" s="97"/>
      <c r="N561" s="97"/>
      <c r="O561" s="97"/>
      <c r="P561" s="100"/>
      <c r="Q561" s="97"/>
      <c r="R561" s="97"/>
      <c r="S561" s="99"/>
    </row>
    <row r="562" spans="1:19" ht="38.25" x14ac:dyDescent="0.2">
      <c r="A562" s="93">
        <v>543</v>
      </c>
      <c r="B562" s="90" t="s">
        <v>1433</v>
      </c>
      <c r="C562" s="83" t="s">
        <v>1511</v>
      </c>
      <c r="D562" s="91" t="s">
        <v>1552</v>
      </c>
      <c r="E562" s="57" t="s">
        <v>1561</v>
      </c>
      <c r="F562" s="93" t="s">
        <v>22</v>
      </c>
      <c r="G562" s="100" t="s">
        <v>1562</v>
      </c>
      <c r="H562" s="100" t="s">
        <v>367</v>
      </c>
      <c r="I562" s="100" t="s">
        <v>61</v>
      </c>
      <c r="J562" s="100" t="s">
        <v>607</v>
      </c>
      <c r="K562" s="14"/>
      <c r="L562" s="96"/>
      <c r="M562" s="97"/>
      <c r="N562" s="97"/>
      <c r="O562" s="97"/>
      <c r="P562" s="100"/>
      <c r="Q562" s="97"/>
      <c r="R562" s="97"/>
      <c r="S562" s="99"/>
    </row>
    <row r="563" spans="1:19" ht="25.5" x14ac:dyDescent="0.2">
      <c r="A563" s="93">
        <v>544</v>
      </c>
      <c r="B563" s="90" t="s">
        <v>1433</v>
      </c>
      <c r="C563" s="83" t="s">
        <v>644</v>
      </c>
      <c r="D563" s="91" t="s">
        <v>1563</v>
      </c>
      <c r="E563" s="57" t="s">
        <v>1564</v>
      </c>
      <c r="F563" s="93" t="s">
        <v>22</v>
      </c>
      <c r="G563" s="100" t="s">
        <v>1565</v>
      </c>
      <c r="H563" s="100" t="s">
        <v>49</v>
      </c>
      <c r="I563" s="100" t="s">
        <v>27</v>
      </c>
      <c r="J563" s="100" t="s">
        <v>51</v>
      </c>
      <c r="K563" s="14"/>
      <c r="L563" s="96"/>
      <c r="M563" s="97"/>
      <c r="N563" s="97"/>
      <c r="O563" s="97"/>
      <c r="P563" s="100"/>
      <c r="Q563" s="97"/>
      <c r="R563" s="97"/>
      <c r="S563" s="99"/>
    </row>
    <row r="564" spans="1:19" ht="25.5" x14ac:dyDescent="0.2">
      <c r="A564" s="93">
        <v>545</v>
      </c>
      <c r="B564" s="90" t="s">
        <v>1458</v>
      </c>
      <c r="C564" s="83" t="s">
        <v>1146</v>
      </c>
      <c r="D564" s="91" t="s">
        <v>1567</v>
      </c>
      <c r="E564" s="57" t="s">
        <v>1573</v>
      </c>
      <c r="F564" s="93" t="s">
        <v>21</v>
      </c>
      <c r="G564" s="100" t="s">
        <v>693</v>
      </c>
      <c r="H564" s="100" t="s">
        <v>145</v>
      </c>
      <c r="I564" s="100" t="s">
        <v>24</v>
      </c>
      <c r="J564" s="100" t="s">
        <v>68</v>
      </c>
      <c r="K564" s="14"/>
      <c r="L564" s="96"/>
      <c r="M564" s="97"/>
      <c r="N564" s="97"/>
      <c r="O564" s="97"/>
      <c r="P564" s="100"/>
      <c r="Q564" s="97"/>
      <c r="R564" s="97" t="s">
        <v>1592</v>
      </c>
      <c r="S564" s="99" t="s">
        <v>1968</v>
      </c>
    </row>
    <row r="565" spans="1:19" ht="25.5" x14ac:dyDescent="0.2">
      <c r="A565" s="93">
        <v>546</v>
      </c>
      <c r="B565" s="90" t="s">
        <v>1458</v>
      </c>
      <c r="C565" s="83" t="s">
        <v>271</v>
      </c>
      <c r="D565" s="91" t="s">
        <v>1567</v>
      </c>
      <c r="E565" s="57" t="s">
        <v>1571</v>
      </c>
      <c r="F565" s="93" t="s">
        <v>28</v>
      </c>
      <c r="G565" s="100" t="s">
        <v>541</v>
      </c>
      <c r="H565" s="100" t="s">
        <v>49</v>
      </c>
      <c r="I565" s="100" t="s">
        <v>25</v>
      </c>
      <c r="J565" s="100" t="s">
        <v>51</v>
      </c>
      <c r="K565" s="14"/>
      <c r="L565" s="96"/>
      <c r="M565" s="95"/>
      <c r="N565" s="97"/>
      <c r="O565" s="97"/>
      <c r="P565" s="100"/>
      <c r="Q565" s="97"/>
      <c r="R565" s="97"/>
      <c r="S565" s="99"/>
    </row>
    <row r="566" spans="1:19" ht="25.5" x14ac:dyDescent="0.2">
      <c r="A566" s="93">
        <v>547</v>
      </c>
      <c r="B566" s="90" t="s">
        <v>1458</v>
      </c>
      <c r="C566" s="83" t="s">
        <v>733</v>
      </c>
      <c r="D566" s="91" t="s">
        <v>1567</v>
      </c>
      <c r="E566" s="57" t="s">
        <v>1569</v>
      </c>
      <c r="F566" s="93" t="s">
        <v>22</v>
      </c>
      <c r="G566" s="100" t="s">
        <v>1570</v>
      </c>
      <c r="H566" s="100" t="s">
        <v>60</v>
      </c>
      <c r="I566" s="100" t="s">
        <v>25</v>
      </c>
      <c r="J566" s="100" t="s">
        <v>45</v>
      </c>
      <c r="K566" s="14"/>
      <c r="L566" s="96"/>
      <c r="M566" s="95"/>
      <c r="N566" s="97"/>
      <c r="O566" s="97"/>
      <c r="P566" s="100"/>
      <c r="Q566" s="97"/>
      <c r="R566" s="97"/>
      <c r="S566" s="99"/>
    </row>
    <row r="567" spans="1:19" ht="25.5" x14ac:dyDescent="0.2">
      <c r="A567" s="93">
        <v>548</v>
      </c>
      <c r="B567" s="90" t="s">
        <v>1458</v>
      </c>
      <c r="C567" s="83" t="s">
        <v>1566</v>
      </c>
      <c r="D567" s="91" t="s">
        <v>1567</v>
      </c>
      <c r="E567" s="57" t="s">
        <v>1568</v>
      </c>
      <c r="F567" s="93" t="s">
        <v>28</v>
      </c>
      <c r="G567" s="100" t="s">
        <v>913</v>
      </c>
      <c r="H567" s="100" t="s">
        <v>661</v>
      </c>
      <c r="I567" s="100" t="s">
        <v>25</v>
      </c>
      <c r="J567" s="100" t="s">
        <v>68</v>
      </c>
      <c r="K567" s="14"/>
      <c r="L567" s="96"/>
      <c r="M567" s="97"/>
      <c r="N567" s="97"/>
      <c r="O567" s="97"/>
      <c r="P567" s="100"/>
      <c r="Q567" s="97"/>
      <c r="R567" s="97"/>
      <c r="S567" s="99"/>
    </row>
    <row r="568" spans="1:19" ht="25.5" x14ac:dyDescent="0.2">
      <c r="A568" s="93">
        <v>549</v>
      </c>
      <c r="B568" s="90" t="s">
        <v>1458</v>
      </c>
      <c r="C568" s="83" t="s">
        <v>1572</v>
      </c>
      <c r="D568" s="91" t="s">
        <v>1567</v>
      </c>
      <c r="E568" s="57" t="s">
        <v>1574</v>
      </c>
      <c r="F568" s="93" t="s">
        <v>21</v>
      </c>
      <c r="G568" s="100" t="s">
        <v>1575</v>
      </c>
      <c r="H568" s="100" t="s">
        <v>49</v>
      </c>
      <c r="I568" s="100" t="s">
        <v>25</v>
      </c>
      <c r="J568" s="100" t="s">
        <v>51</v>
      </c>
      <c r="K568" s="14"/>
      <c r="L568" s="90" t="s">
        <v>1470</v>
      </c>
      <c r="M568" s="99" t="s">
        <v>1769</v>
      </c>
      <c r="N568" s="99" t="s">
        <v>1635</v>
      </c>
      <c r="O568" s="99" t="s">
        <v>1544</v>
      </c>
      <c r="P568" s="100"/>
      <c r="Q568" s="97" t="s">
        <v>1567</v>
      </c>
      <c r="R568" s="97" t="s">
        <v>1567</v>
      </c>
      <c r="S568" s="99" t="s">
        <v>1770</v>
      </c>
    </row>
    <row r="569" spans="1:19" ht="38.25" x14ac:dyDescent="0.2">
      <c r="A569" s="93">
        <v>550</v>
      </c>
      <c r="B569" s="90" t="s">
        <v>1458</v>
      </c>
      <c r="C569" s="83" t="s">
        <v>1576</v>
      </c>
      <c r="D569" s="91" t="s">
        <v>1567</v>
      </c>
      <c r="E569" s="57" t="s">
        <v>1577</v>
      </c>
      <c r="F569" s="93" t="s">
        <v>22</v>
      </c>
      <c r="G569" s="100" t="s">
        <v>831</v>
      </c>
      <c r="H569" s="100" t="s">
        <v>832</v>
      </c>
      <c r="I569" s="100" t="s">
        <v>25</v>
      </c>
      <c r="J569" s="100" t="s">
        <v>68</v>
      </c>
      <c r="K569" s="14"/>
      <c r="L569" s="96"/>
      <c r="M569" s="97"/>
      <c r="N569" s="97"/>
      <c r="O569" s="97"/>
      <c r="P569" s="100"/>
      <c r="Q569" s="97"/>
      <c r="R569" s="97"/>
      <c r="S569" s="99"/>
    </row>
    <row r="570" spans="1:19" ht="51" x14ac:dyDescent="0.2">
      <c r="A570" s="93">
        <v>551</v>
      </c>
      <c r="B570" s="90" t="s">
        <v>1458</v>
      </c>
      <c r="C570" s="83" t="s">
        <v>1579</v>
      </c>
      <c r="D570" s="91" t="s">
        <v>1567</v>
      </c>
      <c r="E570" s="57" t="s">
        <v>1578</v>
      </c>
      <c r="F570" s="93" t="s">
        <v>22</v>
      </c>
      <c r="G570" s="100" t="s">
        <v>831</v>
      </c>
      <c r="H570" s="100" t="s">
        <v>832</v>
      </c>
      <c r="I570" s="100" t="s">
        <v>25</v>
      </c>
      <c r="J570" s="100" t="s">
        <v>68</v>
      </c>
      <c r="K570" s="14"/>
      <c r="L570" s="96"/>
      <c r="M570" s="97"/>
      <c r="N570" s="97"/>
      <c r="O570" s="97"/>
      <c r="P570" s="100"/>
      <c r="Q570" s="97"/>
      <c r="R570" s="97"/>
      <c r="S570" s="99"/>
    </row>
    <row r="571" spans="1:19" ht="51" x14ac:dyDescent="0.2">
      <c r="A571" s="93">
        <v>552</v>
      </c>
      <c r="B571" s="90" t="s">
        <v>1458</v>
      </c>
      <c r="C571" s="83" t="s">
        <v>1580</v>
      </c>
      <c r="D571" s="91" t="s">
        <v>1581</v>
      </c>
      <c r="E571" s="57" t="s">
        <v>1582</v>
      </c>
      <c r="F571" s="93" t="s">
        <v>21</v>
      </c>
      <c r="G571" s="100" t="s">
        <v>1546</v>
      </c>
      <c r="H571" s="100" t="s">
        <v>1526</v>
      </c>
      <c r="I571" s="100" t="s">
        <v>24</v>
      </c>
      <c r="J571" s="100" t="s">
        <v>607</v>
      </c>
      <c r="K571" s="71"/>
      <c r="L571" s="96"/>
      <c r="M571" s="95"/>
      <c r="N571" s="97"/>
      <c r="O571" s="97"/>
      <c r="P571" s="100"/>
      <c r="Q571" s="97"/>
      <c r="R571" s="97"/>
      <c r="S571" s="99"/>
    </row>
    <row r="572" spans="1:19" ht="25.5" x14ac:dyDescent="0.2">
      <c r="A572" s="93">
        <v>553</v>
      </c>
      <c r="B572" s="90" t="s">
        <v>1458</v>
      </c>
      <c r="C572" s="83" t="s">
        <v>1583</v>
      </c>
      <c r="D572" s="91" t="s">
        <v>1567</v>
      </c>
      <c r="E572" s="57" t="s">
        <v>1584</v>
      </c>
      <c r="F572" s="93" t="s">
        <v>22</v>
      </c>
      <c r="G572" s="100" t="s">
        <v>177</v>
      </c>
      <c r="H572" s="100" t="s">
        <v>1308</v>
      </c>
      <c r="I572" s="100" t="s">
        <v>24</v>
      </c>
      <c r="J572" s="100" t="s">
        <v>68</v>
      </c>
      <c r="K572" s="32"/>
      <c r="L572" s="96"/>
      <c r="M572" s="95"/>
      <c r="N572" s="97"/>
      <c r="O572" s="97"/>
      <c r="P572" s="100"/>
      <c r="Q572" s="97"/>
      <c r="R572" s="97"/>
      <c r="S572" s="99"/>
    </row>
    <row r="573" spans="1:19" ht="92.25" customHeight="1" x14ac:dyDescent="0.2">
      <c r="A573" s="93">
        <v>554</v>
      </c>
      <c r="B573" s="90" t="s">
        <v>1458</v>
      </c>
      <c r="C573" s="83" t="s">
        <v>1585</v>
      </c>
      <c r="D573" s="91" t="s">
        <v>1567</v>
      </c>
      <c r="E573" s="57" t="s">
        <v>1586</v>
      </c>
      <c r="F573" s="93" t="s">
        <v>22</v>
      </c>
      <c r="G573" s="100" t="s">
        <v>693</v>
      </c>
      <c r="H573" s="100" t="s">
        <v>145</v>
      </c>
      <c r="I573" s="100" t="s">
        <v>24</v>
      </c>
      <c r="J573" s="100" t="s">
        <v>1587</v>
      </c>
      <c r="K573" s="32"/>
      <c r="L573" s="96"/>
      <c r="M573" s="97"/>
      <c r="N573" s="97"/>
      <c r="O573" s="97"/>
      <c r="P573" s="100"/>
      <c r="Q573" s="97"/>
      <c r="R573" s="97" t="s">
        <v>1567</v>
      </c>
      <c r="S573" s="99" t="s">
        <v>1969</v>
      </c>
    </row>
    <row r="574" spans="1:19" ht="25.5" x14ac:dyDescent="0.2">
      <c r="A574" s="93">
        <v>555</v>
      </c>
      <c r="B574" s="90" t="s">
        <v>1458</v>
      </c>
      <c r="C574" s="83" t="s">
        <v>1588</v>
      </c>
      <c r="D574" s="91" t="s">
        <v>1567</v>
      </c>
      <c r="E574" s="57" t="s">
        <v>1589</v>
      </c>
      <c r="F574" s="93" t="s">
        <v>20</v>
      </c>
      <c r="G574" s="100" t="s">
        <v>693</v>
      </c>
      <c r="H574" s="100" t="s">
        <v>145</v>
      </c>
      <c r="I574" s="100" t="s">
        <v>24</v>
      </c>
      <c r="J574" s="100" t="s">
        <v>68</v>
      </c>
      <c r="K574" s="32"/>
      <c r="L574" s="96"/>
      <c r="M574" s="97"/>
      <c r="N574" s="97"/>
      <c r="O574" s="97"/>
      <c r="P574" s="100"/>
      <c r="Q574" s="97"/>
      <c r="R574" s="97" t="s">
        <v>1470</v>
      </c>
      <c r="S574" s="99" t="s">
        <v>1967</v>
      </c>
    </row>
    <row r="575" spans="1:19" ht="38.25" x14ac:dyDescent="0.2">
      <c r="A575" s="93">
        <v>556</v>
      </c>
      <c r="B575" s="90" t="s">
        <v>1470</v>
      </c>
      <c r="C575" s="83" t="s">
        <v>1593</v>
      </c>
      <c r="D575" s="91" t="s">
        <v>1592</v>
      </c>
      <c r="E575" s="57" t="s">
        <v>1208</v>
      </c>
      <c r="F575" s="93" t="s">
        <v>29</v>
      </c>
      <c r="G575" s="100" t="s">
        <v>693</v>
      </c>
      <c r="H575" s="100" t="s">
        <v>145</v>
      </c>
      <c r="I575" s="100" t="s">
        <v>24</v>
      </c>
      <c r="J575" s="100" t="s">
        <v>68</v>
      </c>
      <c r="K575" s="27"/>
      <c r="L575" s="90"/>
      <c r="M575" s="99"/>
      <c r="N575" s="99"/>
      <c r="O575" s="99"/>
      <c r="P575" s="100"/>
      <c r="Q575" s="97"/>
      <c r="R575" s="97" t="s">
        <v>1531</v>
      </c>
      <c r="S575" s="99" t="s">
        <v>1970</v>
      </c>
    </row>
    <row r="576" spans="1:19" ht="76.5" x14ac:dyDescent="0.2">
      <c r="A576" s="93">
        <v>557</v>
      </c>
      <c r="B576" s="90" t="s">
        <v>1470</v>
      </c>
      <c r="C576" s="83" t="s">
        <v>1445</v>
      </c>
      <c r="D576" s="91" t="s">
        <v>1592</v>
      </c>
      <c r="E576" s="57" t="s">
        <v>1594</v>
      </c>
      <c r="F576" s="93" t="s">
        <v>21</v>
      </c>
      <c r="G576" s="100" t="s">
        <v>176</v>
      </c>
      <c r="H576" s="100" t="s">
        <v>60</v>
      </c>
      <c r="I576" s="100" t="s">
        <v>24</v>
      </c>
      <c r="J576" s="100" t="s">
        <v>45</v>
      </c>
      <c r="K576" s="27"/>
      <c r="L576" s="90"/>
      <c r="M576" s="95"/>
      <c r="N576" s="99"/>
      <c r="O576" s="99"/>
      <c r="P576" s="100"/>
      <c r="Q576" s="97"/>
      <c r="R576" s="97"/>
      <c r="S576" s="99"/>
    </row>
    <row r="577" spans="1:19" ht="25.5" x14ac:dyDescent="0.2">
      <c r="A577" s="93">
        <v>558</v>
      </c>
      <c r="B577" s="90" t="s">
        <v>1470</v>
      </c>
      <c r="C577" s="83" t="s">
        <v>31</v>
      </c>
      <c r="D577" s="91" t="s">
        <v>1592</v>
      </c>
      <c r="E577" s="57" t="s">
        <v>1058</v>
      </c>
      <c r="F577" s="93" t="s">
        <v>22</v>
      </c>
      <c r="G577" s="100" t="s">
        <v>1595</v>
      </c>
      <c r="H577" s="100" t="s">
        <v>324</v>
      </c>
      <c r="I577" s="100" t="s">
        <v>25</v>
      </c>
      <c r="J577" s="100" t="s">
        <v>68</v>
      </c>
      <c r="K577" s="27"/>
      <c r="L577" s="90"/>
      <c r="M577" s="99"/>
      <c r="N577" s="99"/>
      <c r="O577" s="99"/>
      <c r="P577" s="100"/>
      <c r="Q577" s="97"/>
      <c r="R577" s="97"/>
      <c r="S577" s="99"/>
    </row>
    <row r="578" spans="1:19" ht="38.25" x14ac:dyDescent="0.2">
      <c r="A578" s="93">
        <v>559</v>
      </c>
      <c r="B578" s="90" t="s">
        <v>1470</v>
      </c>
      <c r="C578" s="83" t="s">
        <v>31</v>
      </c>
      <c r="D578" s="91" t="s">
        <v>1592</v>
      </c>
      <c r="E578" s="57" t="s">
        <v>1596</v>
      </c>
      <c r="F578" s="93" t="s">
        <v>28</v>
      </c>
      <c r="G578" s="100" t="s">
        <v>1595</v>
      </c>
      <c r="H578" s="100" t="s">
        <v>324</v>
      </c>
      <c r="I578" s="100" t="s">
        <v>25</v>
      </c>
      <c r="J578" s="100" t="s">
        <v>68</v>
      </c>
      <c r="K578" s="29"/>
      <c r="L578" s="90"/>
      <c r="M578" s="99"/>
      <c r="N578" s="99"/>
      <c r="O578" s="99"/>
      <c r="P578" s="100"/>
      <c r="Q578" s="97"/>
      <c r="R578" s="97"/>
      <c r="S578" s="99"/>
    </row>
    <row r="579" spans="1:19" ht="38.25" x14ac:dyDescent="0.2">
      <c r="A579" s="93">
        <v>560</v>
      </c>
      <c r="B579" s="90" t="s">
        <v>1470</v>
      </c>
      <c r="C579" s="83" t="s">
        <v>1597</v>
      </c>
      <c r="D579" s="91" t="s">
        <v>1592</v>
      </c>
      <c r="E579" s="57" t="s">
        <v>1598</v>
      </c>
      <c r="F579" s="93" t="s">
        <v>22</v>
      </c>
      <c r="G579" s="100" t="s">
        <v>1145</v>
      </c>
      <c r="H579" s="100" t="s">
        <v>49</v>
      </c>
      <c r="I579" s="100" t="s">
        <v>61</v>
      </c>
      <c r="J579" s="100" t="s">
        <v>51</v>
      </c>
      <c r="K579" s="27"/>
      <c r="L579" s="90"/>
      <c r="M579" s="95"/>
      <c r="N579" s="99"/>
      <c r="O579" s="99"/>
      <c r="P579" s="100"/>
      <c r="Q579" s="97"/>
      <c r="R579" s="97"/>
      <c r="S579" s="99"/>
    </row>
    <row r="580" spans="1:19" ht="38.25" x14ac:dyDescent="0.2">
      <c r="A580" s="93">
        <v>561</v>
      </c>
      <c r="B580" s="90" t="s">
        <v>1470</v>
      </c>
      <c r="C580" s="83" t="s">
        <v>1597</v>
      </c>
      <c r="D580" s="91" t="s">
        <v>1592</v>
      </c>
      <c r="E580" s="57" t="s">
        <v>1599</v>
      </c>
      <c r="F580" s="93" t="s">
        <v>22</v>
      </c>
      <c r="G580" s="100" t="s">
        <v>1145</v>
      </c>
      <c r="H580" s="100" t="s">
        <v>49</v>
      </c>
      <c r="I580" s="100" t="s">
        <v>61</v>
      </c>
      <c r="J580" s="100" t="s">
        <v>51</v>
      </c>
      <c r="K580" s="27"/>
      <c r="L580" s="90"/>
      <c r="M580" s="99"/>
      <c r="N580" s="99"/>
      <c r="O580" s="99"/>
      <c r="P580" s="100"/>
      <c r="Q580" s="97"/>
      <c r="R580" s="97"/>
      <c r="S580" s="99"/>
    </row>
    <row r="581" spans="1:19" ht="25.5" x14ac:dyDescent="0.2">
      <c r="A581" s="93">
        <v>562</v>
      </c>
      <c r="B581" s="90" t="s">
        <v>1470</v>
      </c>
      <c r="C581" s="83" t="s">
        <v>1600</v>
      </c>
      <c r="D581" s="91" t="s">
        <v>1592</v>
      </c>
      <c r="E581" s="57" t="s">
        <v>1601</v>
      </c>
      <c r="F581" s="93" t="s">
        <v>22</v>
      </c>
      <c r="G581" s="100" t="s">
        <v>1602</v>
      </c>
      <c r="H581" s="100" t="s">
        <v>145</v>
      </c>
      <c r="I581" s="100" t="s">
        <v>61</v>
      </c>
      <c r="J581" s="100" t="s">
        <v>68</v>
      </c>
      <c r="K581" s="27"/>
      <c r="L581" s="90"/>
      <c r="M581" s="99"/>
      <c r="N581" s="99"/>
      <c r="O581" s="99"/>
      <c r="P581" s="100"/>
      <c r="Q581" s="97"/>
      <c r="R581" s="97"/>
      <c r="S581" s="97"/>
    </row>
    <row r="582" spans="1:19" ht="25.5" x14ac:dyDescent="0.2">
      <c r="A582" s="93">
        <v>563</v>
      </c>
      <c r="B582" s="90" t="s">
        <v>1470</v>
      </c>
      <c r="C582" s="83" t="s">
        <v>1603</v>
      </c>
      <c r="D582" s="91" t="s">
        <v>1592</v>
      </c>
      <c r="E582" s="57" t="s">
        <v>1604</v>
      </c>
      <c r="F582" s="93" t="s">
        <v>20</v>
      </c>
      <c r="G582" s="100" t="s">
        <v>256</v>
      </c>
      <c r="H582" s="100" t="s">
        <v>67</v>
      </c>
      <c r="I582" s="100" t="s">
        <v>61</v>
      </c>
      <c r="J582" s="100" t="s">
        <v>68</v>
      </c>
      <c r="K582" s="14"/>
      <c r="L582" s="96"/>
      <c r="M582" s="97"/>
      <c r="N582" s="97"/>
      <c r="O582" s="97"/>
      <c r="P582" s="100"/>
      <c r="Q582" s="97"/>
      <c r="R582" s="97"/>
      <c r="S582" s="99"/>
    </row>
    <row r="583" spans="1:19" ht="38.25" x14ac:dyDescent="0.2">
      <c r="A583" s="93">
        <v>564</v>
      </c>
      <c r="B583" s="90" t="s">
        <v>1470</v>
      </c>
      <c r="C583" s="83" t="s">
        <v>667</v>
      </c>
      <c r="D583" s="91" t="s">
        <v>1592</v>
      </c>
      <c r="E583" s="57" t="s">
        <v>1605</v>
      </c>
      <c r="F583" s="93" t="s">
        <v>22</v>
      </c>
      <c r="G583" s="100" t="s">
        <v>706</v>
      </c>
      <c r="H583" s="100" t="s">
        <v>661</v>
      </c>
      <c r="I583" s="100" t="s">
        <v>44</v>
      </c>
      <c r="J583" s="100" t="s">
        <v>68</v>
      </c>
      <c r="K583" s="14"/>
      <c r="L583" s="96"/>
      <c r="M583" s="95"/>
      <c r="N583" s="97"/>
      <c r="O583" s="97"/>
      <c r="P583" s="100"/>
      <c r="Q583" s="97"/>
      <c r="R583" s="97"/>
      <c r="S583" s="99"/>
    </row>
    <row r="584" spans="1:19" ht="25.5" x14ac:dyDescent="0.2">
      <c r="A584" s="93">
        <v>565</v>
      </c>
      <c r="B584" s="90" t="s">
        <v>1470</v>
      </c>
      <c r="C584" s="83" t="s">
        <v>1606</v>
      </c>
      <c r="D584" s="91" t="s">
        <v>1592</v>
      </c>
      <c r="E584" s="57" t="s">
        <v>1608</v>
      </c>
      <c r="F584" s="93" t="s">
        <v>21</v>
      </c>
      <c r="G584" s="100" t="s">
        <v>1575</v>
      </c>
      <c r="H584" s="100" t="s">
        <v>49</v>
      </c>
      <c r="I584" s="100" t="s">
        <v>24</v>
      </c>
      <c r="J584" s="100" t="s">
        <v>51</v>
      </c>
      <c r="K584" s="14"/>
      <c r="L584" s="90" t="s">
        <v>1477</v>
      </c>
      <c r="M584" s="99" t="s">
        <v>1771</v>
      </c>
      <c r="N584" s="99" t="s">
        <v>1503</v>
      </c>
      <c r="O584" s="99" t="s">
        <v>1544</v>
      </c>
      <c r="P584" s="100"/>
      <c r="Q584" s="97" t="s">
        <v>1567</v>
      </c>
      <c r="R584" s="97" t="s">
        <v>1567</v>
      </c>
      <c r="S584" s="99" t="s">
        <v>1770</v>
      </c>
    </row>
    <row r="585" spans="1:19" ht="38.25" x14ac:dyDescent="0.2">
      <c r="A585" s="93">
        <v>566</v>
      </c>
      <c r="B585" s="90" t="s">
        <v>1470</v>
      </c>
      <c r="C585" s="83" t="s">
        <v>1607</v>
      </c>
      <c r="D585" s="91" t="s">
        <v>1592</v>
      </c>
      <c r="E585" s="57" t="s">
        <v>1609</v>
      </c>
      <c r="F585" s="93" t="s">
        <v>21</v>
      </c>
      <c r="G585" s="100" t="s">
        <v>99</v>
      </c>
      <c r="H585" s="100" t="s">
        <v>100</v>
      </c>
      <c r="I585" s="100" t="s">
        <v>24</v>
      </c>
      <c r="J585" s="100" t="s">
        <v>607</v>
      </c>
      <c r="K585" s="14"/>
      <c r="L585" s="90" t="s">
        <v>1477</v>
      </c>
      <c r="M585" s="99" t="s">
        <v>1807</v>
      </c>
      <c r="N585" s="99" t="s">
        <v>1503</v>
      </c>
      <c r="O585" s="99" t="s">
        <v>1544</v>
      </c>
      <c r="P585" s="100"/>
      <c r="Q585" s="97" t="s">
        <v>1592</v>
      </c>
      <c r="R585" s="97" t="s">
        <v>1592</v>
      </c>
      <c r="S585" s="99" t="s">
        <v>1789</v>
      </c>
    </row>
    <row r="586" spans="1:19" ht="38.25" x14ac:dyDescent="0.2">
      <c r="A586" s="93">
        <v>567</v>
      </c>
      <c r="B586" s="90" t="s">
        <v>1470</v>
      </c>
      <c r="C586" s="83" t="s">
        <v>1015</v>
      </c>
      <c r="D586" s="91" t="s">
        <v>1592</v>
      </c>
      <c r="E586" s="57" t="s">
        <v>1016</v>
      </c>
      <c r="F586" s="16" t="s">
        <v>29</v>
      </c>
      <c r="G586" s="16" t="s">
        <v>693</v>
      </c>
      <c r="H586" s="16" t="s">
        <v>145</v>
      </c>
      <c r="I586" s="16" t="s">
        <v>61</v>
      </c>
      <c r="J586" s="16" t="s">
        <v>68</v>
      </c>
      <c r="K586" s="79"/>
      <c r="L586" s="20"/>
      <c r="M586" s="15"/>
      <c r="N586" s="15"/>
      <c r="O586" s="15"/>
      <c r="P586" s="16"/>
      <c r="Q586" s="15"/>
      <c r="R586" s="15" t="s">
        <v>1610</v>
      </c>
      <c r="S586" s="57" t="s">
        <v>1971</v>
      </c>
    </row>
    <row r="587" spans="1:19" ht="38.25" x14ac:dyDescent="0.2">
      <c r="A587" s="93">
        <v>568</v>
      </c>
      <c r="B587" s="90" t="s">
        <v>1477</v>
      </c>
      <c r="C587" s="83" t="s">
        <v>1487</v>
      </c>
      <c r="D587" s="91" t="s">
        <v>1610</v>
      </c>
      <c r="E587" s="57" t="s">
        <v>1548</v>
      </c>
      <c r="F587" s="93" t="s">
        <v>22</v>
      </c>
      <c r="G587" s="100" t="s">
        <v>1447</v>
      </c>
      <c r="H587" s="100" t="s">
        <v>1051</v>
      </c>
      <c r="I587" s="100" t="s">
        <v>24</v>
      </c>
      <c r="J587" s="100" t="s">
        <v>68</v>
      </c>
      <c r="K587" s="14"/>
      <c r="L587" s="90" t="s">
        <v>1433</v>
      </c>
      <c r="M587" s="99" t="s">
        <v>1749</v>
      </c>
      <c r="N587" s="99" t="s">
        <v>1458</v>
      </c>
      <c r="O587" s="99" t="s">
        <v>1531</v>
      </c>
      <c r="P587" s="100"/>
      <c r="Q587" s="97" t="s">
        <v>1544</v>
      </c>
      <c r="R587" s="97" t="s">
        <v>1544</v>
      </c>
      <c r="S587" s="99" t="s">
        <v>1750</v>
      </c>
    </row>
    <row r="588" spans="1:19" ht="25.5" x14ac:dyDescent="0.2">
      <c r="A588" s="93">
        <v>569</v>
      </c>
      <c r="B588" s="90" t="s">
        <v>1477</v>
      </c>
      <c r="C588" s="83" t="s">
        <v>1323</v>
      </c>
      <c r="D588" s="91" t="s">
        <v>1610</v>
      </c>
      <c r="E588" s="57" t="s">
        <v>1613</v>
      </c>
      <c r="F588" s="93" t="s">
        <v>28</v>
      </c>
      <c r="G588" s="100" t="s">
        <v>42</v>
      </c>
      <c r="H588" s="100" t="s">
        <v>523</v>
      </c>
      <c r="I588" s="100" t="s">
        <v>25</v>
      </c>
      <c r="J588" s="100" t="s">
        <v>45</v>
      </c>
      <c r="K588" s="14"/>
      <c r="L588" s="96"/>
      <c r="M588" s="97"/>
      <c r="N588" s="97"/>
      <c r="O588" s="97"/>
      <c r="P588" s="100"/>
      <c r="Q588" s="97"/>
      <c r="R588" s="97"/>
      <c r="S588" s="99"/>
    </row>
    <row r="589" spans="1:19" ht="25.5" x14ac:dyDescent="0.2">
      <c r="A589" s="93">
        <v>570</v>
      </c>
      <c r="B589" s="90" t="s">
        <v>1477</v>
      </c>
      <c r="C589" s="83" t="s">
        <v>1611</v>
      </c>
      <c r="D589" s="91" t="s">
        <v>1610</v>
      </c>
      <c r="E589" s="57" t="s">
        <v>1614</v>
      </c>
      <c r="F589" s="93" t="s">
        <v>28</v>
      </c>
      <c r="G589" s="100" t="s">
        <v>42</v>
      </c>
      <c r="H589" s="100" t="s">
        <v>523</v>
      </c>
      <c r="I589" s="100" t="s">
        <v>25</v>
      </c>
      <c r="J589" s="100" t="s">
        <v>45</v>
      </c>
      <c r="K589" s="14"/>
      <c r="L589" s="96"/>
      <c r="M589" s="97"/>
      <c r="N589" s="97"/>
      <c r="O589" s="97"/>
      <c r="P589" s="100"/>
      <c r="Q589" s="97"/>
      <c r="R589" s="97"/>
      <c r="S589" s="99"/>
    </row>
    <row r="590" spans="1:19" ht="38.25" x14ac:dyDescent="0.2">
      <c r="A590" s="93">
        <v>571</v>
      </c>
      <c r="B590" s="90" t="s">
        <v>1477</v>
      </c>
      <c r="C590" s="83" t="s">
        <v>1059</v>
      </c>
      <c r="D590" s="91" t="s">
        <v>1610</v>
      </c>
      <c r="E590" s="57" t="s">
        <v>1615</v>
      </c>
      <c r="F590" s="93" t="s">
        <v>22</v>
      </c>
      <c r="G590" s="100" t="s">
        <v>1616</v>
      </c>
      <c r="H590" s="100" t="s">
        <v>1516</v>
      </c>
      <c r="I590" s="100" t="s">
        <v>24</v>
      </c>
      <c r="J590" s="100" t="s">
        <v>607</v>
      </c>
      <c r="K590" s="14"/>
      <c r="L590" s="96"/>
      <c r="M590" s="97"/>
      <c r="N590" s="97"/>
      <c r="O590" s="97"/>
      <c r="P590" s="100"/>
      <c r="Q590" s="97"/>
      <c r="R590" s="97"/>
      <c r="S590" s="99"/>
    </row>
    <row r="591" spans="1:19" ht="51" x14ac:dyDescent="0.2">
      <c r="A591" s="93">
        <v>572</v>
      </c>
      <c r="B591" s="90" t="s">
        <v>1477</v>
      </c>
      <c r="C591" s="83" t="s">
        <v>1612</v>
      </c>
      <c r="D591" s="91" t="s">
        <v>1610</v>
      </c>
      <c r="E591" s="57" t="s">
        <v>1617</v>
      </c>
      <c r="F591" s="93" t="s">
        <v>21</v>
      </c>
      <c r="G591" s="100" t="s">
        <v>48</v>
      </c>
      <c r="H591" s="100" t="s">
        <v>49</v>
      </c>
      <c r="I591" s="100" t="s">
        <v>24</v>
      </c>
      <c r="J591" s="100" t="s">
        <v>51</v>
      </c>
      <c r="K591" s="14"/>
      <c r="L591" s="96"/>
      <c r="M591" s="97"/>
      <c r="N591" s="97"/>
      <c r="O591" s="97"/>
      <c r="P591" s="100"/>
      <c r="Q591" s="97"/>
      <c r="R591" s="97"/>
      <c r="S591" s="99"/>
    </row>
    <row r="592" spans="1:19" ht="38.25" x14ac:dyDescent="0.2">
      <c r="A592" s="93">
        <v>573</v>
      </c>
      <c r="B592" s="90" t="s">
        <v>1477</v>
      </c>
      <c r="C592" s="83" t="s">
        <v>639</v>
      </c>
      <c r="D592" s="91" t="s">
        <v>1610</v>
      </c>
      <c r="E592" s="57" t="s">
        <v>1618</v>
      </c>
      <c r="F592" s="93" t="s">
        <v>22</v>
      </c>
      <c r="G592" s="100" t="s">
        <v>1620</v>
      </c>
      <c r="H592" s="100" t="s">
        <v>49</v>
      </c>
      <c r="I592" s="100" t="s">
        <v>24</v>
      </c>
      <c r="J592" s="100" t="s">
        <v>51</v>
      </c>
      <c r="K592" s="14"/>
      <c r="L592" s="90"/>
      <c r="M592" s="99"/>
      <c r="N592" s="57"/>
      <c r="O592" s="99"/>
      <c r="P592" s="100"/>
      <c r="Q592" s="97"/>
      <c r="R592" s="97"/>
      <c r="S592" s="99"/>
    </row>
    <row r="593" spans="1:19" ht="25.5" x14ac:dyDescent="0.2">
      <c r="A593" s="93">
        <v>574</v>
      </c>
      <c r="B593" s="90" t="s">
        <v>1477</v>
      </c>
      <c r="C593" s="83" t="s">
        <v>1533</v>
      </c>
      <c r="D593" s="91" t="s">
        <v>1610</v>
      </c>
      <c r="E593" s="57" t="s">
        <v>1619</v>
      </c>
      <c r="F593" s="16" t="s">
        <v>28</v>
      </c>
      <c r="G593" s="100" t="s">
        <v>343</v>
      </c>
      <c r="H593" s="100" t="s">
        <v>60</v>
      </c>
      <c r="I593" s="100" t="s">
        <v>44</v>
      </c>
      <c r="J593" s="100" t="s">
        <v>45</v>
      </c>
      <c r="K593" s="26"/>
      <c r="L593" s="18" t="s">
        <v>1491</v>
      </c>
      <c r="M593" s="57" t="s">
        <v>1806</v>
      </c>
      <c r="N593" s="99" t="s">
        <v>1503</v>
      </c>
      <c r="O593" s="99" t="s">
        <v>1567</v>
      </c>
      <c r="P593" s="100"/>
      <c r="Q593" s="97" t="s">
        <v>1592</v>
      </c>
      <c r="R593" s="97" t="s">
        <v>1592</v>
      </c>
      <c r="S593" s="99" t="s">
        <v>1790</v>
      </c>
    </row>
    <row r="594" spans="1:19" ht="25.5" x14ac:dyDescent="0.2">
      <c r="A594" s="93">
        <v>575</v>
      </c>
      <c r="B594" s="90" t="s">
        <v>1477</v>
      </c>
      <c r="C594" s="83" t="s">
        <v>1621</v>
      </c>
      <c r="D594" s="91" t="s">
        <v>1610</v>
      </c>
      <c r="E594" s="57" t="s">
        <v>1623</v>
      </c>
      <c r="F594" s="93" t="s">
        <v>21</v>
      </c>
      <c r="G594" s="100" t="s">
        <v>1575</v>
      </c>
      <c r="H594" s="100" t="s">
        <v>49</v>
      </c>
      <c r="I594" s="100" t="s">
        <v>24</v>
      </c>
      <c r="J594" s="100" t="s">
        <v>51</v>
      </c>
      <c r="K594" s="14"/>
      <c r="L594" s="90" t="s">
        <v>1477</v>
      </c>
      <c r="M594" s="99" t="s">
        <v>1771</v>
      </c>
      <c r="N594" s="99" t="s">
        <v>1503</v>
      </c>
      <c r="O594" s="99" t="s">
        <v>1544</v>
      </c>
      <c r="P594" s="100"/>
      <c r="Q594" s="97" t="s">
        <v>1567</v>
      </c>
      <c r="R594" s="97" t="s">
        <v>1567</v>
      </c>
      <c r="S594" s="99" t="s">
        <v>1770</v>
      </c>
    </row>
    <row r="595" spans="1:19" ht="38.25" x14ac:dyDescent="0.2">
      <c r="A595" s="93">
        <v>576</v>
      </c>
      <c r="B595" s="90" t="s">
        <v>1477</v>
      </c>
      <c r="C595" s="83" t="s">
        <v>1445</v>
      </c>
      <c r="D595" s="91" t="s">
        <v>1610</v>
      </c>
      <c r="E595" s="57" t="s">
        <v>1622</v>
      </c>
      <c r="F595" s="93" t="s">
        <v>28</v>
      </c>
      <c r="G595" s="100" t="s">
        <v>1447</v>
      </c>
      <c r="H595" s="100" t="s">
        <v>1051</v>
      </c>
      <c r="I595" s="100" t="s">
        <v>24</v>
      </c>
      <c r="J595" s="100" t="s">
        <v>68</v>
      </c>
      <c r="K595" s="88"/>
      <c r="L595" s="90" t="s">
        <v>1491</v>
      </c>
      <c r="M595" s="99" t="s">
        <v>1835</v>
      </c>
      <c r="N595" s="90" t="s">
        <v>1503</v>
      </c>
      <c r="O595" s="90" t="s">
        <v>1592</v>
      </c>
      <c r="P595" s="100"/>
      <c r="Q595" s="90" t="s">
        <v>1624</v>
      </c>
      <c r="R595" s="90" t="s">
        <v>1633</v>
      </c>
      <c r="S595" s="99" t="s">
        <v>1836</v>
      </c>
    </row>
    <row r="596" spans="1:19" ht="38.25" x14ac:dyDescent="0.2">
      <c r="A596" s="93">
        <v>577</v>
      </c>
      <c r="B596" s="90" t="s">
        <v>1491</v>
      </c>
      <c r="C596" s="83" t="s">
        <v>287</v>
      </c>
      <c r="D596" s="91" t="s">
        <v>1624</v>
      </c>
      <c r="E596" s="57" t="s">
        <v>1625</v>
      </c>
      <c r="F596" s="93" t="s">
        <v>28</v>
      </c>
      <c r="G596" s="100" t="s">
        <v>99</v>
      </c>
      <c r="H596" s="100" t="s">
        <v>778</v>
      </c>
      <c r="I596" s="100" t="s">
        <v>24</v>
      </c>
      <c r="J596" s="100" t="s">
        <v>68</v>
      </c>
      <c r="K596" s="14"/>
      <c r="L596" s="90" t="s">
        <v>1635</v>
      </c>
      <c r="M596" s="99" t="s">
        <v>1860</v>
      </c>
      <c r="N596" s="90" t="s">
        <v>1503</v>
      </c>
      <c r="O596" s="90" t="s">
        <v>1567</v>
      </c>
      <c r="P596" s="70"/>
      <c r="Q596" s="90" t="s">
        <v>1592</v>
      </c>
      <c r="R596" s="90" t="s">
        <v>1624</v>
      </c>
      <c r="S596" s="99" t="s">
        <v>1861</v>
      </c>
    </row>
    <row r="597" spans="1:19" ht="25.5" x14ac:dyDescent="0.2">
      <c r="A597" s="93">
        <v>578</v>
      </c>
      <c r="B597" s="90" t="s">
        <v>1491</v>
      </c>
      <c r="C597" s="83" t="s">
        <v>1626</v>
      </c>
      <c r="D597" s="91" t="s">
        <v>1624</v>
      </c>
      <c r="E597" s="57" t="s">
        <v>1631</v>
      </c>
      <c r="F597" s="93" t="s">
        <v>20</v>
      </c>
      <c r="G597" s="100" t="s">
        <v>766</v>
      </c>
      <c r="H597" s="100" t="s">
        <v>627</v>
      </c>
      <c r="I597" s="100" t="s">
        <v>26</v>
      </c>
      <c r="J597" s="100" t="s">
        <v>68</v>
      </c>
      <c r="K597" s="14"/>
      <c r="L597" s="90"/>
      <c r="M597" s="99"/>
      <c r="N597" s="57"/>
      <c r="O597" s="99"/>
      <c r="P597" s="100"/>
      <c r="Q597" s="97"/>
      <c r="R597" s="97"/>
      <c r="S597" s="99"/>
    </row>
    <row r="598" spans="1:19" ht="25.5" x14ac:dyDescent="0.2">
      <c r="A598" s="93">
        <v>579</v>
      </c>
      <c r="B598" s="90" t="s">
        <v>1491</v>
      </c>
      <c r="C598" s="83" t="s">
        <v>1627</v>
      </c>
      <c r="D598" s="91" t="s">
        <v>1624</v>
      </c>
      <c r="E598" s="57" t="s">
        <v>1614</v>
      </c>
      <c r="F598" s="93" t="s">
        <v>28</v>
      </c>
      <c r="G598" s="100" t="s">
        <v>42</v>
      </c>
      <c r="H598" s="100" t="s">
        <v>523</v>
      </c>
      <c r="I598" s="100" t="s">
        <v>24</v>
      </c>
      <c r="J598" s="100" t="s">
        <v>45</v>
      </c>
      <c r="K598" s="14"/>
      <c r="L598" s="57"/>
      <c r="M598" s="99"/>
      <c r="N598" s="57"/>
      <c r="O598" s="99"/>
      <c r="P598" s="100"/>
      <c r="Q598" s="97"/>
      <c r="R598" s="99"/>
      <c r="S598" s="99"/>
    </row>
    <row r="599" spans="1:19" ht="25.5" x14ac:dyDescent="0.2">
      <c r="A599" s="93">
        <v>580</v>
      </c>
      <c r="B599" s="90" t="s">
        <v>1491</v>
      </c>
      <c r="C599" s="83" t="s">
        <v>1628</v>
      </c>
      <c r="D599" s="91" t="s">
        <v>1624</v>
      </c>
      <c r="E599" s="57" t="s">
        <v>1630</v>
      </c>
      <c r="F599" s="93"/>
      <c r="G599" s="100" t="s">
        <v>777</v>
      </c>
      <c r="H599" s="100" t="s">
        <v>778</v>
      </c>
      <c r="I599" s="100" t="s">
        <v>24</v>
      </c>
      <c r="J599" s="100" t="s">
        <v>68</v>
      </c>
      <c r="K599" s="14"/>
      <c r="L599" s="96"/>
      <c r="M599" s="97"/>
      <c r="N599" s="99"/>
      <c r="O599" s="97"/>
      <c r="P599" s="100"/>
      <c r="Q599" s="97"/>
      <c r="R599" s="97"/>
      <c r="S599" s="97"/>
    </row>
    <row r="600" spans="1:19" ht="25.5" x14ac:dyDescent="0.2">
      <c r="A600" s="93">
        <v>581</v>
      </c>
      <c r="B600" s="90" t="s">
        <v>1491</v>
      </c>
      <c r="C600" s="83" t="s">
        <v>762</v>
      </c>
      <c r="D600" s="91" t="s">
        <v>1624</v>
      </c>
      <c r="E600" s="57" t="s">
        <v>1629</v>
      </c>
      <c r="F600" s="93" t="s">
        <v>22</v>
      </c>
      <c r="G600" s="100" t="s">
        <v>693</v>
      </c>
      <c r="H600" s="100" t="s">
        <v>145</v>
      </c>
      <c r="I600" s="100" t="s">
        <v>24</v>
      </c>
      <c r="J600" s="100" t="s">
        <v>68</v>
      </c>
      <c r="K600" s="14"/>
      <c r="L600" s="96"/>
      <c r="M600" s="97"/>
      <c r="N600" s="97"/>
      <c r="O600" s="97"/>
      <c r="P600" s="100"/>
      <c r="Q600" s="97"/>
      <c r="R600" s="97" t="s">
        <v>1633</v>
      </c>
      <c r="S600" s="99" t="s">
        <v>1972</v>
      </c>
    </row>
    <row r="601" spans="1:19" ht="38.25" x14ac:dyDescent="0.2">
      <c r="A601" s="93">
        <v>582</v>
      </c>
      <c r="B601" s="90" t="s">
        <v>1635</v>
      </c>
      <c r="C601" s="83" t="s">
        <v>1632</v>
      </c>
      <c r="D601" s="91" t="s">
        <v>1633</v>
      </c>
      <c r="E601" s="57" t="s">
        <v>1636</v>
      </c>
      <c r="F601" s="93" t="s">
        <v>22</v>
      </c>
      <c r="G601" s="100" t="s">
        <v>1634</v>
      </c>
      <c r="H601" s="100" t="s">
        <v>404</v>
      </c>
      <c r="I601" s="100" t="s">
        <v>24</v>
      </c>
      <c r="J601" s="100" t="s">
        <v>607</v>
      </c>
      <c r="K601" s="14"/>
      <c r="L601" s="90"/>
      <c r="M601" s="99"/>
      <c r="N601" s="99"/>
      <c r="O601" s="57"/>
      <c r="P601" s="100"/>
      <c r="Q601" s="97"/>
      <c r="R601" s="97"/>
      <c r="S601" s="99"/>
    </row>
    <row r="602" spans="1:19" ht="38.25" x14ac:dyDescent="0.2">
      <c r="A602" s="93">
        <v>583</v>
      </c>
      <c r="B602" s="90" t="s">
        <v>1491</v>
      </c>
      <c r="C602" s="83" t="s">
        <v>1637</v>
      </c>
      <c r="D602" s="91" t="s">
        <v>1624</v>
      </c>
      <c r="E602" s="57" t="s">
        <v>1639</v>
      </c>
      <c r="F602" s="93" t="s">
        <v>21</v>
      </c>
      <c r="G602" s="100" t="s">
        <v>655</v>
      </c>
      <c r="H602" s="100" t="s">
        <v>656</v>
      </c>
      <c r="I602" s="100" t="s">
        <v>24</v>
      </c>
      <c r="J602" s="100" t="s">
        <v>607</v>
      </c>
      <c r="K602" s="14"/>
      <c r="L602" s="96"/>
      <c r="M602" s="97"/>
      <c r="N602" s="97"/>
      <c r="O602" s="97"/>
      <c r="P602" s="100"/>
      <c r="Q602" s="97"/>
      <c r="R602" s="97"/>
      <c r="S602" s="99"/>
    </row>
    <row r="603" spans="1:19" ht="25.5" x14ac:dyDescent="0.2">
      <c r="A603" s="93">
        <v>584</v>
      </c>
      <c r="B603" s="90" t="s">
        <v>1491</v>
      </c>
      <c r="C603" s="83" t="s">
        <v>1638</v>
      </c>
      <c r="D603" s="91" t="s">
        <v>1624</v>
      </c>
      <c r="E603" s="57" t="s">
        <v>1640</v>
      </c>
      <c r="F603" s="93" t="s">
        <v>22</v>
      </c>
      <c r="G603" s="100" t="s">
        <v>541</v>
      </c>
      <c r="H603" s="100" t="s">
        <v>49</v>
      </c>
      <c r="I603" s="100" t="s">
        <v>24</v>
      </c>
      <c r="J603" s="100" t="s">
        <v>51</v>
      </c>
      <c r="K603" s="88"/>
      <c r="L603" s="96"/>
      <c r="M603" s="97"/>
      <c r="N603" s="97"/>
      <c r="O603" s="97"/>
      <c r="P603" s="100"/>
      <c r="Q603" s="97"/>
      <c r="R603" s="97"/>
      <c r="S603" s="99"/>
    </row>
    <row r="604" spans="1:19" ht="63.75" x14ac:dyDescent="0.2">
      <c r="A604" s="93">
        <v>585</v>
      </c>
      <c r="B604" s="90" t="s">
        <v>1635</v>
      </c>
      <c r="C604" s="83" t="s">
        <v>1641</v>
      </c>
      <c r="D604" s="91" t="s">
        <v>1633</v>
      </c>
      <c r="E604" s="57" t="s">
        <v>1642</v>
      </c>
      <c r="F604" s="93" t="s">
        <v>28</v>
      </c>
      <c r="G604" s="100" t="s">
        <v>1643</v>
      </c>
      <c r="H604" s="100" t="s">
        <v>49</v>
      </c>
      <c r="I604" s="100" t="s">
        <v>25</v>
      </c>
      <c r="J604" s="100" t="s">
        <v>51</v>
      </c>
      <c r="K604" s="88"/>
      <c r="L604" s="96"/>
      <c r="M604" s="97"/>
      <c r="N604" s="97"/>
      <c r="O604" s="99"/>
      <c r="P604" s="100"/>
      <c r="Q604" s="97"/>
      <c r="R604" s="97"/>
      <c r="S604" s="99"/>
    </row>
    <row r="605" spans="1:19" ht="25.5" x14ac:dyDescent="0.2">
      <c r="A605" s="93">
        <v>586</v>
      </c>
      <c r="B605" s="90" t="s">
        <v>1635</v>
      </c>
      <c r="C605" s="83" t="s">
        <v>1644</v>
      </c>
      <c r="D605" s="91" t="s">
        <v>1633</v>
      </c>
      <c r="E605" s="57" t="s">
        <v>1645</v>
      </c>
      <c r="F605" s="93" t="s">
        <v>22</v>
      </c>
      <c r="G605" s="100" t="s">
        <v>693</v>
      </c>
      <c r="H605" s="100" t="s">
        <v>145</v>
      </c>
      <c r="I605" s="100" t="s">
        <v>24</v>
      </c>
      <c r="J605" s="100" t="s">
        <v>68</v>
      </c>
      <c r="K605" s="14"/>
      <c r="L605" s="90"/>
      <c r="M605" s="99"/>
      <c r="N605" s="99"/>
      <c r="O605" s="99"/>
      <c r="P605" s="100"/>
      <c r="Q605" s="97"/>
      <c r="R605" s="97" t="s">
        <v>1633</v>
      </c>
      <c r="S605" s="99" t="s">
        <v>1973</v>
      </c>
    </row>
    <row r="606" spans="1:19" ht="38.25" x14ac:dyDescent="0.2">
      <c r="A606" s="93">
        <v>587</v>
      </c>
      <c r="B606" s="90" t="s">
        <v>1635</v>
      </c>
      <c r="C606" s="83" t="s">
        <v>1646</v>
      </c>
      <c r="D606" s="91" t="s">
        <v>1647</v>
      </c>
      <c r="E606" s="57" t="s">
        <v>1648</v>
      </c>
      <c r="F606" s="93"/>
      <c r="G606" s="100" t="s">
        <v>702</v>
      </c>
      <c r="H606" s="100" t="s">
        <v>301</v>
      </c>
      <c r="I606" s="100" t="s">
        <v>24</v>
      </c>
      <c r="J606" s="100" t="s">
        <v>607</v>
      </c>
      <c r="K606" s="14"/>
      <c r="L606" s="90"/>
      <c r="M606" s="99"/>
      <c r="N606" s="99"/>
      <c r="O606" s="99"/>
      <c r="P606" s="100"/>
      <c r="Q606" s="97"/>
      <c r="R606" s="97"/>
      <c r="S606" s="99"/>
    </row>
    <row r="607" spans="1:19" ht="25.5" x14ac:dyDescent="0.2">
      <c r="A607" s="93">
        <v>588</v>
      </c>
      <c r="B607" s="90" t="s">
        <v>1635</v>
      </c>
      <c r="C607" s="83" t="s">
        <v>1649</v>
      </c>
      <c r="D607" s="91" t="s">
        <v>1647</v>
      </c>
      <c r="E607" s="57" t="s">
        <v>1645</v>
      </c>
      <c r="F607" s="93" t="s">
        <v>22</v>
      </c>
      <c r="G607" s="100" t="s">
        <v>693</v>
      </c>
      <c r="H607" s="100" t="s">
        <v>145</v>
      </c>
      <c r="I607" s="100" t="s">
        <v>24</v>
      </c>
      <c r="J607" s="100" t="s">
        <v>68</v>
      </c>
      <c r="K607" s="14"/>
      <c r="L607" s="96"/>
      <c r="M607" s="97"/>
      <c r="N607" s="97"/>
      <c r="O607" s="97"/>
      <c r="P607" s="100"/>
      <c r="Q607" s="97"/>
      <c r="R607" s="97" t="s">
        <v>1633</v>
      </c>
      <c r="S607" s="99" t="s">
        <v>1973</v>
      </c>
    </row>
    <row r="608" spans="1:19" ht="38.25" x14ac:dyDescent="0.2">
      <c r="A608" s="93">
        <v>589</v>
      </c>
      <c r="B608" s="90" t="s">
        <v>1635</v>
      </c>
      <c r="C608" s="83" t="s">
        <v>1367</v>
      </c>
      <c r="D608" s="91" t="s">
        <v>1647</v>
      </c>
      <c r="E608" s="57" t="s">
        <v>1618</v>
      </c>
      <c r="F608" s="93" t="s">
        <v>22</v>
      </c>
      <c r="G608" s="100" t="s">
        <v>1620</v>
      </c>
      <c r="H608" s="100" t="s">
        <v>49</v>
      </c>
      <c r="I608" s="100" t="s">
        <v>24</v>
      </c>
      <c r="J608" s="100" t="s">
        <v>51</v>
      </c>
      <c r="K608" s="14"/>
      <c r="L608" s="96"/>
      <c r="M608" s="97"/>
      <c r="N608" s="97"/>
      <c r="O608" s="97"/>
      <c r="P608" s="100"/>
      <c r="Q608" s="97"/>
      <c r="R608" s="97"/>
      <c r="S608" s="99"/>
    </row>
    <row r="609" spans="1:19" ht="38.25" x14ac:dyDescent="0.2">
      <c r="A609" s="93">
        <v>590</v>
      </c>
      <c r="B609" s="90" t="s">
        <v>1503</v>
      </c>
      <c r="C609" s="83" t="s">
        <v>980</v>
      </c>
      <c r="D609" s="91" t="s">
        <v>1650</v>
      </c>
      <c r="E609" s="57" t="s">
        <v>1651</v>
      </c>
      <c r="F609" s="93" t="s">
        <v>28</v>
      </c>
      <c r="G609" s="100" t="s">
        <v>1643</v>
      </c>
      <c r="H609" s="100" t="s">
        <v>49</v>
      </c>
      <c r="I609" s="100" t="s">
        <v>25</v>
      </c>
      <c r="J609" s="100" t="s">
        <v>51</v>
      </c>
      <c r="K609" s="100"/>
      <c r="L609" s="100"/>
      <c r="M609" s="100"/>
      <c r="N609" s="100"/>
      <c r="O609" s="100"/>
      <c r="P609" s="100"/>
      <c r="Q609" s="100"/>
      <c r="R609" s="100"/>
      <c r="S609" s="100"/>
    </row>
    <row r="610" spans="1:19" ht="38.25" x14ac:dyDescent="0.2">
      <c r="A610" s="93">
        <v>591</v>
      </c>
      <c r="B610" s="90" t="s">
        <v>1503</v>
      </c>
      <c r="C610" s="83" t="s">
        <v>1652</v>
      </c>
      <c r="D610" s="91" t="s">
        <v>1650</v>
      </c>
      <c r="E610" s="57" t="s">
        <v>1653</v>
      </c>
      <c r="F610" s="93"/>
      <c r="G610" s="100" t="s">
        <v>308</v>
      </c>
      <c r="H610" s="100" t="s">
        <v>1526</v>
      </c>
      <c r="I610" s="100" t="s">
        <v>25</v>
      </c>
      <c r="J610" s="100" t="s">
        <v>607</v>
      </c>
      <c r="K610" s="88"/>
      <c r="L610" s="96"/>
      <c r="M610" s="97"/>
      <c r="N610" s="97"/>
      <c r="O610" s="97"/>
      <c r="P610" s="100"/>
      <c r="Q610" s="97"/>
      <c r="R610" s="97"/>
      <c r="S610" s="99"/>
    </row>
    <row r="611" spans="1:19" ht="51" x14ac:dyDescent="0.2">
      <c r="A611" s="93">
        <v>592</v>
      </c>
      <c r="B611" s="90" t="s">
        <v>1635</v>
      </c>
      <c r="C611" s="83" t="s">
        <v>1454</v>
      </c>
      <c r="D611" s="91" t="s">
        <v>1633</v>
      </c>
      <c r="E611" s="57" t="s">
        <v>1617</v>
      </c>
      <c r="F611" s="93" t="s">
        <v>21</v>
      </c>
      <c r="G611" s="100" t="s">
        <v>48</v>
      </c>
      <c r="H611" s="100" t="s">
        <v>49</v>
      </c>
      <c r="I611" s="100" t="s">
        <v>24</v>
      </c>
      <c r="J611" s="100" t="s">
        <v>51</v>
      </c>
      <c r="K611" s="100"/>
      <c r="L611" s="100"/>
      <c r="M611" s="100"/>
      <c r="N611" s="100"/>
      <c r="O611" s="100"/>
      <c r="P611" s="100"/>
      <c r="Q611" s="100"/>
      <c r="R611" s="100"/>
      <c r="S611" s="99"/>
    </row>
    <row r="612" spans="1:19" ht="25.5" x14ac:dyDescent="0.2">
      <c r="A612" s="93">
        <v>593</v>
      </c>
      <c r="B612" s="90" t="s">
        <v>1503</v>
      </c>
      <c r="C612" s="83" t="s">
        <v>1654</v>
      </c>
      <c r="D612" s="91" t="s">
        <v>1633</v>
      </c>
      <c r="E612" s="57" t="s">
        <v>1655</v>
      </c>
      <c r="F612" s="93" t="s">
        <v>22</v>
      </c>
      <c r="G612" s="100" t="s">
        <v>320</v>
      </c>
      <c r="H612" s="100" t="s">
        <v>60</v>
      </c>
      <c r="I612" s="100" t="s">
        <v>25</v>
      </c>
      <c r="J612" s="100" t="s">
        <v>45</v>
      </c>
      <c r="K612" s="88"/>
      <c r="L612" s="96"/>
      <c r="M612" s="97"/>
      <c r="N612" s="97"/>
      <c r="O612" s="97"/>
      <c r="P612" s="100"/>
      <c r="Q612" s="97"/>
      <c r="R612" s="97"/>
      <c r="S612" s="97"/>
    </row>
    <row r="613" spans="1:19" ht="25.5" x14ac:dyDescent="0.2">
      <c r="A613" s="93">
        <v>594</v>
      </c>
      <c r="B613" s="90" t="s">
        <v>1503</v>
      </c>
      <c r="C613" s="83" t="s">
        <v>1656</v>
      </c>
      <c r="D613" s="91" t="s">
        <v>1633</v>
      </c>
      <c r="E613" s="57" t="s">
        <v>1657</v>
      </c>
      <c r="F613" s="93" t="s">
        <v>21</v>
      </c>
      <c r="G613" s="100" t="s">
        <v>541</v>
      </c>
      <c r="H613" s="100" t="s">
        <v>49</v>
      </c>
      <c r="I613" s="100" t="s">
        <v>25</v>
      </c>
      <c r="J613" s="100" t="s">
        <v>45</v>
      </c>
      <c r="K613" s="14"/>
      <c r="L613" s="90"/>
      <c r="M613" s="99"/>
      <c r="N613" s="99"/>
      <c r="O613" s="99"/>
      <c r="P613" s="100"/>
      <c r="Q613" s="97"/>
      <c r="R613" s="97"/>
      <c r="S613" s="99"/>
    </row>
    <row r="614" spans="1:19" ht="25.5" x14ac:dyDescent="0.2">
      <c r="A614" s="93">
        <v>595</v>
      </c>
      <c r="B614" s="90" t="s">
        <v>1503</v>
      </c>
      <c r="C614" s="83" t="s">
        <v>1024</v>
      </c>
      <c r="D614" s="91" t="s">
        <v>1633</v>
      </c>
      <c r="E614" s="57" t="s">
        <v>1428</v>
      </c>
      <c r="F614" s="93" t="s">
        <v>34</v>
      </c>
      <c r="G614" s="100" t="s">
        <v>693</v>
      </c>
      <c r="H614" s="100" t="s">
        <v>145</v>
      </c>
      <c r="I614" s="100" t="s">
        <v>24</v>
      </c>
      <c r="J614" s="100" t="s">
        <v>68</v>
      </c>
      <c r="K614" s="14"/>
      <c r="L614" s="90" t="s">
        <v>1503</v>
      </c>
      <c r="M614" s="99" t="s">
        <v>1862</v>
      </c>
      <c r="N614" s="90" t="s">
        <v>1544</v>
      </c>
      <c r="O614" s="90" t="s">
        <v>1610</v>
      </c>
      <c r="P614" s="100"/>
      <c r="Q614" s="90" t="s">
        <v>1610</v>
      </c>
      <c r="R614" s="90" t="s">
        <v>1624</v>
      </c>
      <c r="S614" s="99" t="s">
        <v>1863</v>
      </c>
    </row>
    <row r="615" spans="1:19" ht="38.25" x14ac:dyDescent="0.2">
      <c r="A615" s="93">
        <v>596</v>
      </c>
      <c r="B615" s="90" t="s">
        <v>1503</v>
      </c>
      <c r="C615" s="83" t="s">
        <v>1400</v>
      </c>
      <c r="D615" s="91" t="s">
        <v>1650</v>
      </c>
      <c r="E615" s="57" t="s">
        <v>1403</v>
      </c>
      <c r="F615" s="93" t="s">
        <v>28</v>
      </c>
      <c r="G615" s="100" t="s">
        <v>564</v>
      </c>
      <c r="H615" s="100" t="s">
        <v>260</v>
      </c>
      <c r="I615" s="100" t="s">
        <v>24</v>
      </c>
      <c r="J615" s="100" t="s">
        <v>607</v>
      </c>
      <c r="K615" s="14"/>
      <c r="L615" s="90"/>
      <c r="M615" s="99"/>
      <c r="N615" s="99"/>
      <c r="O615" s="100"/>
      <c r="P615" s="100"/>
      <c r="Q615" s="97"/>
      <c r="R615" s="97"/>
      <c r="S615" s="99"/>
    </row>
    <row r="616" spans="1:19" ht="25.5" x14ac:dyDescent="0.2">
      <c r="A616" s="93">
        <v>597</v>
      </c>
      <c r="B616" s="90" t="s">
        <v>1503</v>
      </c>
      <c r="C616" s="83" t="s">
        <v>1658</v>
      </c>
      <c r="D616" s="91" t="s">
        <v>1650</v>
      </c>
      <c r="E616" s="57" t="s">
        <v>1247</v>
      </c>
      <c r="F616" s="93"/>
      <c r="G616" s="100" t="s">
        <v>1021</v>
      </c>
      <c r="H616" s="100" t="s">
        <v>686</v>
      </c>
      <c r="I616" s="100" t="s">
        <v>24</v>
      </c>
      <c r="J616" s="100" t="s">
        <v>68</v>
      </c>
      <c r="K616" s="14"/>
      <c r="L616" s="96"/>
      <c r="M616" s="97"/>
      <c r="N616" s="97"/>
      <c r="O616" s="97"/>
      <c r="P616" s="100"/>
      <c r="Q616" s="97"/>
      <c r="R616" s="97"/>
      <c r="S616" s="99"/>
    </row>
    <row r="617" spans="1:19" ht="25.5" x14ac:dyDescent="0.2">
      <c r="A617" s="93">
        <v>598</v>
      </c>
      <c r="B617" s="90" t="s">
        <v>1503</v>
      </c>
      <c r="C617" s="83" t="s">
        <v>652</v>
      </c>
      <c r="D617" s="91" t="s">
        <v>1650</v>
      </c>
      <c r="E617" s="57" t="s">
        <v>1659</v>
      </c>
      <c r="F617" s="93" t="s">
        <v>22</v>
      </c>
      <c r="G617" s="100" t="s">
        <v>1660</v>
      </c>
      <c r="H617" s="100" t="s">
        <v>145</v>
      </c>
      <c r="I617" s="100" t="s">
        <v>24</v>
      </c>
      <c r="J617" s="100" t="s">
        <v>68</v>
      </c>
      <c r="K617" s="14"/>
      <c r="L617" s="90" t="s">
        <v>1503</v>
      </c>
      <c r="M617" s="99" t="s">
        <v>1864</v>
      </c>
      <c r="N617" s="90" t="s">
        <v>1552</v>
      </c>
      <c r="O617" s="90" t="s">
        <v>1610</v>
      </c>
      <c r="P617" s="100"/>
      <c r="Q617" s="90" t="s">
        <v>1633</v>
      </c>
      <c r="R617" s="90" t="s">
        <v>1650</v>
      </c>
      <c r="S617" s="99" t="s">
        <v>1865</v>
      </c>
    </row>
    <row r="618" spans="1:19" ht="25.5" x14ac:dyDescent="0.2">
      <c r="A618" s="93">
        <v>599</v>
      </c>
      <c r="B618" s="90" t="s">
        <v>1503</v>
      </c>
      <c r="C618" s="83" t="s">
        <v>1209</v>
      </c>
      <c r="D618" s="91" t="s">
        <v>1650</v>
      </c>
      <c r="E618" s="57" t="s">
        <v>1140</v>
      </c>
      <c r="F618" s="93" t="s">
        <v>21</v>
      </c>
      <c r="G618" s="100" t="s">
        <v>176</v>
      </c>
      <c r="H618" s="100" t="s">
        <v>60</v>
      </c>
      <c r="I618" s="100" t="s">
        <v>25</v>
      </c>
      <c r="J618" s="100" t="s">
        <v>45</v>
      </c>
      <c r="K618" s="14"/>
      <c r="L618" s="90" t="s">
        <v>1512</v>
      </c>
      <c r="M618" s="99" t="s">
        <v>1866</v>
      </c>
      <c r="N618" s="90" t="s">
        <v>1552</v>
      </c>
      <c r="O618" s="90" t="s">
        <v>1567</v>
      </c>
      <c r="P618" s="100"/>
      <c r="Q618" s="90" t="s">
        <v>1633</v>
      </c>
      <c r="R618" s="90" t="s">
        <v>1650</v>
      </c>
      <c r="S618" s="99" t="s">
        <v>1867</v>
      </c>
    </row>
    <row r="619" spans="1:19" ht="63.75" x14ac:dyDescent="0.2">
      <c r="A619" s="93">
        <v>600</v>
      </c>
      <c r="B619" s="90" t="s">
        <v>1512</v>
      </c>
      <c r="C619" s="83" t="s">
        <v>1661</v>
      </c>
      <c r="D619" s="91" t="s">
        <v>1662</v>
      </c>
      <c r="E619" s="57" t="s">
        <v>1663</v>
      </c>
      <c r="F619" s="93"/>
      <c r="G619" s="100" t="s">
        <v>1481</v>
      </c>
      <c r="H619" s="100" t="s">
        <v>732</v>
      </c>
      <c r="I619" s="100" t="s">
        <v>27</v>
      </c>
      <c r="J619" s="100" t="s">
        <v>68</v>
      </c>
      <c r="K619" s="14"/>
      <c r="L619" s="96"/>
      <c r="M619" s="97"/>
      <c r="N619" s="97"/>
      <c r="O619" s="97"/>
      <c r="P619" s="100"/>
      <c r="Q619" s="97"/>
      <c r="R619" s="97"/>
      <c r="S619" s="99"/>
    </row>
    <row r="620" spans="1:19" ht="25.5" x14ac:dyDescent="0.2">
      <c r="A620" s="93">
        <v>601</v>
      </c>
      <c r="B620" s="90" t="s">
        <v>1512</v>
      </c>
      <c r="C620" s="83" t="s">
        <v>1139</v>
      </c>
      <c r="D620" s="91" t="s">
        <v>1662</v>
      </c>
      <c r="E620" s="57" t="s">
        <v>1140</v>
      </c>
      <c r="F620" s="93" t="s">
        <v>21</v>
      </c>
      <c r="G620" s="100" t="s">
        <v>176</v>
      </c>
      <c r="H620" s="100" t="s">
        <v>60</v>
      </c>
      <c r="I620" s="100" t="s">
        <v>25</v>
      </c>
      <c r="J620" s="100" t="s">
        <v>45</v>
      </c>
      <c r="K620" s="14"/>
      <c r="L620" s="90" t="s">
        <v>1512</v>
      </c>
      <c r="M620" s="99" t="s">
        <v>1866</v>
      </c>
      <c r="N620" s="90" t="s">
        <v>1552</v>
      </c>
      <c r="O620" s="90" t="s">
        <v>1567</v>
      </c>
      <c r="P620" s="100"/>
      <c r="Q620" s="90" t="s">
        <v>1633</v>
      </c>
      <c r="R620" s="90" t="s">
        <v>1650</v>
      </c>
      <c r="S620" s="99" t="s">
        <v>1867</v>
      </c>
    </row>
    <row r="621" spans="1:19" ht="38.25" x14ac:dyDescent="0.2">
      <c r="A621" s="93">
        <v>602</v>
      </c>
      <c r="B621" s="90" t="s">
        <v>1512</v>
      </c>
      <c r="C621" s="83" t="s">
        <v>1664</v>
      </c>
      <c r="D621" s="91" t="s">
        <v>1662</v>
      </c>
      <c r="E621" s="57" t="s">
        <v>1665</v>
      </c>
      <c r="F621" s="93"/>
      <c r="G621" s="100" t="s">
        <v>1666</v>
      </c>
      <c r="H621" s="100" t="s">
        <v>60</v>
      </c>
      <c r="I621" s="100" t="s">
        <v>24</v>
      </c>
      <c r="J621" s="100" t="s">
        <v>45</v>
      </c>
      <c r="K621" s="14"/>
      <c r="L621" s="90"/>
      <c r="M621" s="99"/>
      <c r="N621" s="99"/>
      <c r="O621" s="99"/>
      <c r="P621" s="100"/>
      <c r="Q621" s="97"/>
      <c r="R621" s="97"/>
      <c r="S621" s="99"/>
    </row>
    <row r="622" spans="1:19" ht="25.5" x14ac:dyDescent="0.2">
      <c r="A622" s="93">
        <v>603</v>
      </c>
      <c r="B622" s="90" t="s">
        <v>1512</v>
      </c>
      <c r="C622" s="83" t="s">
        <v>1667</v>
      </c>
      <c r="D622" s="91" t="s">
        <v>1662</v>
      </c>
      <c r="E622" s="57" t="s">
        <v>1140</v>
      </c>
      <c r="F622" s="93" t="s">
        <v>21</v>
      </c>
      <c r="G622" s="100" t="s">
        <v>176</v>
      </c>
      <c r="H622" s="100" t="s">
        <v>60</v>
      </c>
      <c r="I622" s="100" t="s">
        <v>25</v>
      </c>
      <c r="J622" s="100" t="s">
        <v>45</v>
      </c>
      <c r="K622" s="14"/>
      <c r="L622" s="90" t="s">
        <v>1512</v>
      </c>
      <c r="M622" s="99" t="s">
        <v>1866</v>
      </c>
      <c r="N622" s="90" t="s">
        <v>1552</v>
      </c>
      <c r="O622" s="90" t="s">
        <v>1567</v>
      </c>
      <c r="P622" s="100"/>
      <c r="Q622" s="90" t="s">
        <v>1633</v>
      </c>
      <c r="R622" s="90" t="s">
        <v>1650</v>
      </c>
      <c r="S622" s="99" t="s">
        <v>1867</v>
      </c>
    </row>
    <row r="623" spans="1:19" ht="42" customHeight="1" x14ac:dyDescent="0.2">
      <c r="A623" s="93">
        <v>604</v>
      </c>
      <c r="B623" s="90" t="s">
        <v>1512</v>
      </c>
      <c r="C623" s="83" t="s">
        <v>1668</v>
      </c>
      <c r="D623" s="91" t="s">
        <v>1662</v>
      </c>
      <c r="E623" s="57" t="s">
        <v>1669</v>
      </c>
      <c r="F623" s="93" t="s">
        <v>20</v>
      </c>
      <c r="G623" s="100" t="s">
        <v>48</v>
      </c>
      <c r="H623" s="100" t="s">
        <v>49</v>
      </c>
      <c r="I623" s="100" t="s">
        <v>24</v>
      </c>
      <c r="J623" s="100" t="s">
        <v>51</v>
      </c>
      <c r="K623" s="14"/>
      <c r="L623" s="96"/>
      <c r="M623" s="97"/>
      <c r="N623" s="97"/>
      <c r="O623" s="97"/>
      <c r="P623" s="100"/>
      <c r="Q623" s="97"/>
      <c r="R623" s="97"/>
      <c r="S623" s="99"/>
    </row>
    <row r="624" spans="1:19" ht="25.5" x14ac:dyDescent="0.2">
      <c r="A624" s="93">
        <v>605</v>
      </c>
      <c r="B624" s="90" t="s">
        <v>1512</v>
      </c>
      <c r="C624" s="83" t="s">
        <v>1670</v>
      </c>
      <c r="D624" s="91" t="s">
        <v>1671</v>
      </c>
      <c r="E624" s="57" t="s">
        <v>1672</v>
      </c>
      <c r="F624" s="93"/>
      <c r="G624" s="100" t="s">
        <v>706</v>
      </c>
      <c r="H624" s="100" t="s">
        <v>661</v>
      </c>
      <c r="I624" s="100" t="s">
        <v>24</v>
      </c>
      <c r="J624" s="100" t="s">
        <v>68</v>
      </c>
      <c r="K624" s="100"/>
      <c r="L624" s="100"/>
      <c r="M624" s="100"/>
      <c r="N624" s="100"/>
      <c r="O624" s="100"/>
      <c r="P624" s="100"/>
      <c r="Q624" s="97"/>
      <c r="R624" s="97"/>
      <c r="S624" s="99"/>
    </row>
    <row r="625" spans="1:19" ht="25.5" x14ac:dyDescent="0.2">
      <c r="A625" s="93">
        <v>606</v>
      </c>
      <c r="B625" s="90" t="s">
        <v>1512</v>
      </c>
      <c r="C625" s="83" t="s">
        <v>1246</v>
      </c>
      <c r="D625" s="91" t="s">
        <v>1662</v>
      </c>
      <c r="E625" s="57" t="s">
        <v>1247</v>
      </c>
      <c r="F625" s="93"/>
      <c r="G625" s="100" t="s">
        <v>1021</v>
      </c>
      <c r="H625" s="100" t="s">
        <v>686</v>
      </c>
      <c r="I625" s="100" t="s">
        <v>24</v>
      </c>
      <c r="J625" s="100" t="s">
        <v>68</v>
      </c>
      <c r="K625" s="88"/>
      <c r="L625" s="96"/>
      <c r="M625" s="97"/>
      <c r="N625" s="97"/>
      <c r="O625" s="97"/>
      <c r="P625" s="100"/>
      <c r="Q625" s="97"/>
      <c r="R625" s="97"/>
      <c r="S625" s="99"/>
    </row>
    <row r="626" spans="1:19" ht="51" x14ac:dyDescent="0.2">
      <c r="A626" s="93">
        <v>607</v>
      </c>
      <c r="B626" s="90" t="s">
        <v>1512</v>
      </c>
      <c r="C626" s="83" t="s">
        <v>1673</v>
      </c>
      <c r="D626" s="91" t="s">
        <v>1662</v>
      </c>
      <c r="E626" s="57" t="s">
        <v>1674</v>
      </c>
      <c r="F626" s="93" t="s">
        <v>21</v>
      </c>
      <c r="G626" s="100" t="s">
        <v>1675</v>
      </c>
      <c r="H626" s="100" t="s">
        <v>260</v>
      </c>
      <c r="I626" s="100" t="s">
        <v>25</v>
      </c>
      <c r="J626" s="100" t="s">
        <v>607</v>
      </c>
      <c r="K626" s="14"/>
      <c r="L626" s="96"/>
      <c r="M626" s="97"/>
      <c r="N626" s="97"/>
      <c r="O626" s="97"/>
      <c r="P626" s="100"/>
      <c r="Q626" s="97"/>
      <c r="R626" s="97"/>
      <c r="S626" s="99"/>
    </row>
    <row r="627" spans="1:19" ht="38.25" x14ac:dyDescent="0.2">
      <c r="A627" s="93">
        <v>608</v>
      </c>
      <c r="B627" s="90" t="s">
        <v>1531</v>
      </c>
      <c r="C627" s="83" t="s">
        <v>1715</v>
      </c>
      <c r="D627" s="91" t="s">
        <v>1716</v>
      </c>
      <c r="E627" s="57" t="s">
        <v>1717</v>
      </c>
      <c r="F627" s="93" t="s">
        <v>28</v>
      </c>
      <c r="G627" s="100" t="s">
        <v>1204</v>
      </c>
      <c r="H627" s="100" t="s">
        <v>60</v>
      </c>
      <c r="I627" s="100" t="s">
        <v>24</v>
      </c>
      <c r="J627" s="100" t="s">
        <v>45</v>
      </c>
      <c r="K627" s="14"/>
      <c r="L627" s="96"/>
      <c r="M627" s="97"/>
      <c r="N627" s="97"/>
      <c r="O627" s="97"/>
      <c r="P627" s="100"/>
      <c r="Q627" s="97"/>
      <c r="R627" s="97"/>
      <c r="S627" s="99"/>
    </row>
    <row r="628" spans="1:19" ht="63.75" x14ac:dyDescent="0.2">
      <c r="A628" s="93">
        <v>609</v>
      </c>
      <c r="B628" s="90" t="s">
        <v>1531</v>
      </c>
      <c r="C628" s="83" t="s">
        <v>1501</v>
      </c>
      <c r="D628" s="91" t="s">
        <v>1716</v>
      </c>
      <c r="E628" s="57" t="s">
        <v>1718</v>
      </c>
      <c r="F628" s="93" t="s">
        <v>28</v>
      </c>
      <c r="G628" s="100" t="s">
        <v>1719</v>
      </c>
      <c r="H628" s="100" t="s">
        <v>49</v>
      </c>
      <c r="I628" s="100" t="s">
        <v>26</v>
      </c>
      <c r="J628" s="100" t="s">
        <v>51</v>
      </c>
      <c r="K628" s="14"/>
      <c r="L628" s="90" t="s">
        <v>1531</v>
      </c>
      <c r="M628" s="99" t="s">
        <v>1927</v>
      </c>
      <c r="N628" s="90" t="s">
        <v>1552</v>
      </c>
      <c r="O628" s="99" t="s">
        <v>1650</v>
      </c>
      <c r="P628" s="100"/>
      <c r="Q628" s="99" t="s">
        <v>1650</v>
      </c>
      <c r="R628" s="99" t="s">
        <v>1716</v>
      </c>
      <c r="S628" s="99" t="s">
        <v>1928</v>
      </c>
    </row>
    <row r="629" spans="1:19" ht="38.25" x14ac:dyDescent="0.2">
      <c r="A629" s="93">
        <v>610</v>
      </c>
      <c r="B629" s="90" t="s">
        <v>1531</v>
      </c>
      <c r="C629" s="83" t="s">
        <v>1720</v>
      </c>
      <c r="D629" s="91" t="s">
        <v>1716</v>
      </c>
      <c r="E629" s="57" t="s">
        <v>1721</v>
      </c>
      <c r="F629" s="93"/>
      <c r="G629" s="100" t="s">
        <v>1481</v>
      </c>
      <c r="H629" s="100" t="s">
        <v>732</v>
      </c>
      <c r="I629" s="100" t="s">
        <v>61</v>
      </c>
      <c r="J629" s="100" t="s">
        <v>68</v>
      </c>
      <c r="K629" s="14"/>
      <c r="L629" s="96"/>
      <c r="M629" s="97"/>
      <c r="N629" s="97"/>
      <c r="O629" s="97"/>
      <c r="P629" s="100"/>
      <c r="Q629" s="97"/>
      <c r="R629" s="97"/>
      <c r="S629" s="99"/>
    </row>
    <row r="630" spans="1:19" ht="38.25" x14ac:dyDescent="0.2">
      <c r="A630" s="93">
        <v>611</v>
      </c>
      <c r="B630" s="90" t="s">
        <v>1531</v>
      </c>
      <c r="C630" s="83" t="s">
        <v>1061</v>
      </c>
      <c r="D630" s="91" t="s">
        <v>1716</v>
      </c>
      <c r="E630" s="57" t="s">
        <v>1722</v>
      </c>
      <c r="F630" s="93"/>
      <c r="G630" s="100" t="s">
        <v>48</v>
      </c>
      <c r="H630" s="100" t="s">
        <v>49</v>
      </c>
      <c r="I630" s="100" t="s">
        <v>61</v>
      </c>
      <c r="J630" s="100" t="s">
        <v>51</v>
      </c>
      <c r="K630" s="88"/>
      <c r="L630" s="96"/>
      <c r="M630" s="97"/>
      <c r="N630" s="97"/>
      <c r="O630" s="97"/>
      <c r="P630" s="100"/>
      <c r="Q630" s="97"/>
      <c r="R630" s="97"/>
      <c r="S630" s="99"/>
    </row>
    <row r="631" spans="1:19" ht="25.5" x14ac:dyDescent="0.2">
      <c r="A631" s="93">
        <v>612</v>
      </c>
      <c r="B631" s="90" t="s">
        <v>1531</v>
      </c>
      <c r="C631" s="83" t="s">
        <v>1723</v>
      </c>
      <c r="D631" s="91" t="s">
        <v>1716</v>
      </c>
      <c r="E631" s="57" t="s">
        <v>1724</v>
      </c>
      <c r="F631" s="93"/>
      <c r="G631" s="100" t="s">
        <v>48</v>
      </c>
      <c r="H631" s="100" t="s">
        <v>49</v>
      </c>
      <c r="I631" s="100" t="s">
        <v>61</v>
      </c>
      <c r="J631" s="100" t="s">
        <v>51</v>
      </c>
      <c r="K631" s="14"/>
      <c r="L631" s="96"/>
      <c r="M631" s="97"/>
      <c r="N631" s="97"/>
      <c r="O631" s="97"/>
      <c r="P631" s="100"/>
      <c r="Q631" s="97"/>
      <c r="R631" s="97"/>
      <c r="S631" s="99"/>
    </row>
    <row r="632" spans="1:19" ht="63.75" x14ac:dyDescent="0.2">
      <c r="A632" s="93">
        <v>613</v>
      </c>
      <c r="B632" s="90" t="s">
        <v>1531</v>
      </c>
      <c r="C632" s="83" t="s">
        <v>1729</v>
      </c>
      <c r="D632" s="91" t="s">
        <v>1730</v>
      </c>
      <c r="E632" s="57" t="s">
        <v>1731</v>
      </c>
      <c r="F632" s="93" t="s">
        <v>21</v>
      </c>
      <c r="G632" s="100" t="s">
        <v>777</v>
      </c>
      <c r="H632" s="100" t="s">
        <v>778</v>
      </c>
      <c r="I632" s="100" t="s">
        <v>61</v>
      </c>
      <c r="J632" s="100" t="s">
        <v>68</v>
      </c>
      <c r="K632" s="14"/>
      <c r="L632" s="96"/>
      <c r="M632" s="97"/>
      <c r="N632" s="97"/>
      <c r="O632" s="97"/>
      <c r="P632" s="100"/>
      <c r="Q632" s="97"/>
      <c r="R632" s="97"/>
      <c r="S632" s="99"/>
    </row>
    <row r="633" spans="1:19" ht="25.5" x14ac:dyDescent="0.2">
      <c r="A633" s="93">
        <v>614</v>
      </c>
      <c r="B633" s="90" t="s">
        <v>1544</v>
      </c>
      <c r="C633" s="83" t="s">
        <v>568</v>
      </c>
      <c r="D633" s="91" t="s">
        <v>1730</v>
      </c>
      <c r="E633" s="57" t="s">
        <v>1732</v>
      </c>
      <c r="F633" s="93"/>
      <c r="G633" s="100" t="s">
        <v>706</v>
      </c>
      <c r="H633" s="100" t="s">
        <v>661</v>
      </c>
      <c r="I633" s="100" t="s">
        <v>27</v>
      </c>
      <c r="J633" s="100" t="s">
        <v>68</v>
      </c>
      <c r="K633" s="14"/>
      <c r="L633" s="96"/>
      <c r="M633" s="97"/>
      <c r="N633" s="97"/>
      <c r="O633" s="97"/>
      <c r="P633" s="100"/>
      <c r="Q633" s="97"/>
      <c r="R633" s="97"/>
      <c r="S633" s="99"/>
    </row>
    <row r="634" spans="1:19" ht="98.25" customHeight="1" x14ac:dyDescent="0.2">
      <c r="A634" s="93">
        <v>615</v>
      </c>
      <c r="B634" s="90" t="s">
        <v>1544</v>
      </c>
      <c r="C634" s="83" t="s">
        <v>1733</v>
      </c>
      <c r="D634" s="91" t="s">
        <v>1730</v>
      </c>
      <c r="E634" s="57" t="s">
        <v>1734</v>
      </c>
      <c r="F634" s="93"/>
      <c r="G634" s="100" t="s">
        <v>59</v>
      </c>
      <c r="H634" s="100" t="s">
        <v>60</v>
      </c>
      <c r="I634" s="100" t="s">
        <v>24</v>
      </c>
      <c r="J634" s="100" t="s">
        <v>45</v>
      </c>
      <c r="K634" s="14"/>
      <c r="L634" s="96"/>
      <c r="M634" s="99"/>
      <c r="N634" s="99"/>
      <c r="O634" s="99"/>
      <c r="P634" s="100"/>
      <c r="Q634" s="97"/>
      <c r="R634" s="97"/>
      <c r="S634" s="99"/>
    </row>
    <row r="635" spans="1:19" ht="25.5" x14ac:dyDescent="0.2">
      <c r="A635" s="93">
        <v>616</v>
      </c>
      <c r="B635" s="90" t="s">
        <v>1544</v>
      </c>
      <c r="C635" s="83" t="s">
        <v>178</v>
      </c>
      <c r="D635" s="91" t="s">
        <v>1730</v>
      </c>
      <c r="E635" s="57" t="s">
        <v>1735</v>
      </c>
      <c r="F635" s="93" t="s">
        <v>28</v>
      </c>
      <c r="G635" s="100" t="s">
        <v>176</v>
      </c>
      <c r="H635" s="100" t="s">
        <v>60</v>
      </c>
      <c r="I635" s="100" t="s">
        <v>25</v>
      </c>
      <c r="J635" s="100" t="s">
        <v>45</v>
      </c>
      <c r="K635" s="88"/>
      <c r="L635" s="96"/>
      <c r="M635" s="97"/>
      <c r="N635" s="97"/>
      <c r="O635" s="97"/>
      <c r="P635" s="100"/>
      <c r="Q635" s="97"/>
      <c r="R635" s="97"/>
      <c r="S635" s="99"/>
    </row>
    <row r="636" spans="1:19" ht="38.25" x14ac:dyDescent="0.2">
      <c r="A636" s="93">
        <v>617</v>
      </c>
      <c r="B636" s="90" t="s">
        <v>1552</v>
      </c>
      <c r="C636" s="83" t="s">
        <v>1736</v>
      </c>
      <c r="D636" s="91" t="s">
        <v>1737</v>
      </c>
      <c r="E636" s="57" t="s">
        <v>1738</v>
      </c>
      <c r="F636" s="93" t="s">
        <v>28</v>
      </c>
      <c r="G636" s="100" t="s">
        <v>1739</v>
      </c>
      <c r="H636" s="100" t="s">
        <v>1526</v>
      </c>
      <c r="I636" s="100" t="s">
        <v>61</v>
      </c>
      <c r="J636" s="100" t="s">
        <v>607</v>
      </c>
      <c r="K636" s="14"/>
      <c r="L636" s="90"/>
      <c r="M636" s="99"/>
      <c r="N636" s="99"/>
      <c r="O636" s="99"/>
      <c r="P636" s="100"/>
      <c r="Q636" s="97"/>
      <c r="R636" s="97"/>
      <c r="S636" s="99"/>
    </row>
    <row r="637" spans="1:19" ht="25.5" x14ac:dyDescent="0.2">
      <c r="A637" s="93">
        <v>618</v>
      </c>
      <c r="B637" s="90" t="s">
        <v>1552</v>
      </c>
      <c r="C637" s="83" t="s">
        <v>1740</v>
      </c>
      <c r="D637" s="91" t="s">
        <v>1737</v>
      </c>
      <c r="E637" s="57" t="s">
        <v>1741</v>
      </c>
      <c r="F637" s="93"/>
      <c r="G637" s="100" t="s">
        <v>42</v>
      </c>
      <c r="H637" s="100" t="s">
        <v>523</v>
      </c>
      <c r="I637" s="100" t="s">
        <v>25</v>
      </c>
      <c r="J637" s="100" t="s">
        <v>45</v>
      </c>
      <c r="K637" s="14"/>
      <c r="L637" s="96"/>
      <c r="M637" s="97"/>
      <c r="N637" s="97"/>
      <c r="O637" s="97"/>
      <c r="P637" s="100"/>
      <c r="Q637" s="97"/>
      <c r="R637" s="97"/>
      <c r="S637" s="99"/>
    </row>
    <row r="638" spans="1:19" ht="38.25" x14ac:dyDescent="0.2">
      <c r="A638" s="93">
        <v>619</v>
      </c>
      <c r="B638" s="90" t="s">
        <v>1552</v>
      </c>
      <c r="C638" s="83" t="s">
        <v>1198</v>
      </c>
      <c r="D638" s="91" t="s">
        <v>1737</v>
      </c>
      <c r="E638" s="57" t="s">
        <v>1721</v>
      </c>
      <c r="F638" s="93"/>
      <c r="G638" s="100" t="s">
        <v>1481</v>
      </c>
      <c r="H638" s="100" t="s">
        <v>732</v>
      </c>
      <c r="I638" s="100" t="s">
        <v>61</v>
      </c>
      <c r="J638" s="100" t="s">
        <v>68</v>
      </c>
      <c r="K638" s="14"/>
      <c r="L638" s="96"/>
      <c r="M638" s="97"/>
      <c r="N638" s="97"/>
      <c r="O638" s="97"/>
      <c r="P638" s="100"/>
      <c r="Q638" s="97"/>
      <c r="R638" s="97"/>
      <c r="S638" s="99"/>
    </row>
    <row r="639" spans="1:19" ht="38.25" x14ac:dyDescent="0.2">
      <c r="A639" s="93">
        <v>620</v>
      </c>
      <c r="B639" s="90" t="s">
        <v>1552</v>
      </c>
      <c r="C639" s="83" t="s">
        <v>759</v>
      </c>
      <c r="D639" s="91" t="s">
        <v>1737</v>
      </c>
      <c r="E639" s="57" t="s">
        <v>1742</v>
      </c>
      <c r="F639" s="93" t="s">
        <v>22</v>
      </c>
      <c r="G639" s="100" t="s">
        <v>777</v>
      </c>
      <c r="H639" s="100" t="s">
        <v>778</v>
      </c>
      <c r="I639" s="100" t="s">
        <v>24</v>
      </c>
      <c r="J639" s="100" t="s">
        <v>68</v>
      </c>
      <c r="K639" s="88"/>
      <c r="L639" s="96"/>
      <c r="M639" s="99"/>
      <c r="N639" s="99"/>
      <c r="O639" s="99"/>
      <c r="P639" s="100"/>
      <c r="Q639" s="97"/>
      <c r="R639" s="97"/>
      <c r="S639" s="99"/>
    </row>
    <row r="640" spans="1:19" ht="25.5" x14ac:dyDescent="0.2">
      <c r="A640" s="93">
        <v>621</v>
      </c>
      <c r="B640" s="90" t="s">
        <v>1552</v>
      </c>
      <c r="C640" s="83" t="s">
        <v>1743</v>
      </c>
      <c r="D640" s="91" t="s">
        <v>1737</v>
      </c>
      <c r="E640" s="57" t="s">
        <v>1744</v>
      </c>
      <c r="F640" s="93" t="s">
        <v>22</v>
      </c>
      <c r="G640" s="100" t="s">
        <v>60</v>
      </c>
      <c r="H640" s="100" t="s">
        <v>67</v>
      </c>
      <c r="I640" s="100" t="s">
        <v>24</v>
      </c>
      <c r="J640" s="100" t="s">
        <v>68</v>
      </c>
      <c r="K640" s="14"/>
      <c r="L640" s="96"/>
      <c r="M640" s="97"/>
      <c r="N640" s="97"/>
      <c r="O640" s="97"/>
      <c r="P640" s="100"/>
      <c r="Q640" s="97"/>
      <c r="R640" s="97"/>
      <c r="S640" s="99"/>
    </row>
    <row r="641" spans="1:19" ht="38.25" x14ac:dyDescent="0.2">
      <c r="A641" s="93">
        <v>622</v>
      </c>
      <c r="B641" s="90" t="s">
        <v>1552</v>
      </c>
      <c r="C641" s="83" t="s">
        <v>1745</v>
      </c>
      <c r="D641" s="91" t="s">
        <v>1737</v>
      </c>
      <c r="E641" s="57" t="s">
        <v>1746</v>
      </c>
      <c r="F641" s="93"/>
      <c r="G641" s="100" t="s">
        <v>48</v>
      </c>
      <c r="H641" s="100" t="s">
        <v>49</v>
      </c>
      <c r="I641" s="100" t="s">
        <v>44</v>
      </c>
      <c r="J641" s="100" t="s">
        <v>51</v>
      </c>
      <c r="K641" s="14"/>
      <c r="L641" s="96"/>
      <c r="M641" s="97"/>
      <c r="N641" s="96"/>
      <c r="O641" s="97"/>
      <c r="P641" s="100"/>
      <c r="Q641" s="97"/>
      <c r="R641" s="97"/>
      <c r="S641" s="99"/>
    </row>
    <row r="642" spans="1:19" ht="25.5" x14ac:dyDescent="0.2">
      <c r="A642" s="93">
        <v>623</v>
      </c>
      <c r="B642" s="90" t="s">
        <v>1552</v>
      </c>
      <c r="C642" s="83" t="s">
        <v>728</v>
      </c>
      <c r="D642" s="91" t="s">
        <v>1737</v>
      </c>
      <c r="E642" s="57" t="s">
        <v>1748</v>
      </c>
      <c r="F642" s="93"/>
      <c r="G642" s="100" t="s">
        <v>320</v>
      </c>
      <c r="H642" s="100" t="s">
        <v>60</v>
      </c>
      <c r="I642" s="100" t="s">
        <v>44</v>
      </c>
      <c r="J642" s="100" t="s">
        <v>45</v>
      </c>
      <c r="K642" s="14"/>
      <c r="L642" s="96"/>
      <c r="M642" s="97"/>
      <c r="N642" s="97"/>
      <c r="O642" s="97"/>
      <c r="P642" s="100"/>
      <c r="Q642" s="97"/>
      <c r="R642" s="97"/>
      <c r="S642" s="99"/>
    </row>
    <row r="643" spans="1:19" ht="25.5" x14ac:dyDescent="0.2">
      <c r="A643" s="93">
        <v>624</v>
      </c>
      <c r="B643" s="90" t="s">
        <v>1552</v>
      </c>
      <c r="C643" s="83" t="s">
        <v>1747</v>
      </c>
      <c r="D643" s="91" t="s">
        <v>1737</v>
      </c>
      <c r="E643" s="57" t="s">
        <v>1258</v>
      </c>
      <c r="F643" s="93"/>
      <c r="G643" s="100" t="s">
        <v>320</v>
      </c>
      <c r="H643" s="100" t="s">
        <v>60</v>
      </c>
      <c r="I643" s="100" t="s">
        <v>44</v>
      </c>
      <c r="J643" s="100" t="s">
        <v>45</v>
      </c>
      <c r="K643" s="14"/>
      <c r="L643" s="97"/>
      <c r="M643" s="97"/>
      <c r="N643" s="97"/>
      <c r="O643" s="97"/>
      <c r="P643" s="100"/>
      <c r="Q643" s="97"/>
      <c r="R643" s="97"/>
      <c r="S643" s="99"/>
    </row>
    <row r="644" spans="1:19" ht="38.25" x14ac:dyDescent="0.2">
      <c r="A644" s="93">
        <v>625</v>
      </c>
      <c r="B644" s="90"/>
      <c r="C644" s="83" t="s">
        <v>1934</v>
      </c>
      <c r="D644" s="19" t="s">
        <v>1938</v>
      </c>
      <c r="E644" s="57" t="s">
        <v>1935</v>
      </c>
      <c r="F644" s="95" t="s">
        <v>28</v>
      </c>
      <c r="G644" s="99" t="s">
        <v>1739</v>
      </c>
      <c r="H644" s="100" t="s">
        <v>1526</v>
      </c>
      <c r="I644" s="100" t="s">
        <v>24</v>
      </c>
      <c r="J644" s="100" t="s">
        <v>442</v>
      </c>
      <c r="K644" s="95"/>
      <c r="L644" s="95" t="s">
        <v>1552</v>
      </c>
      <c r="M644" s="95" t="s">
        <v>1936</v>
      </c>
      <c r="N644" s="95" t="s">
        <v>1624</v>
      </c>
      <c r="O644" s="95" t="s">
        <v>1662</v>
      </c>
      <c r="P644" s="95"/>
      <c r="Q644" s="95" t="s">
        <v>1730</v>
      </c>
      <c r="R644" s="95" t="s">
        <v>1737</v>
      </c>
      <c r="S644" s="95" t="s">
        <v>1937</v>
      </c>
    </row>
    <row r="645" spans="1:19" ht="38.25" x14ac:dyDescent="0.2">
      <c r="A645" s="93">
        <v>626</v>
      </c>
      <c r="B645" s="90"/>
      <c r="C645" s="83" t="s">
        <v>1939</v>
      </c>
      <c r="D645" s="19" t="s">
        <v>1753</v>
      </c>
      <c r="E645" s="57" t="s">
        <v>1941</v>
      </c>
      <c r="F645" s="95" t="s">
        <v>28</v>
      </c>
      <c r="G645" s="100" t="s">
        <v>766</v>
      </c>
      <c r="H645" s="100" t="s">
        <v>627</v>
      </c>
      <c r="I645" s="100" t="s">
        <v>25</v>
      </c>
      <c r="J645" s="100" t="s">
        <v>68</v>
      </c>
      <c r="K645" s="95"/>
      <c r="L645" s="95" t="s">
        <v>1567</v>
      </c>
      <c r="M645" s="95" t="s">
        <v>1929</v>
      </c>
      <c r="N645" s="95" t="s">
        <v>1624</v>
      </c>
      <c r="O645" s="95" t="s">
        <v>1650</v>
      </c>
      <c r="P645" s="95"/>
      <c r="Q645" s="95" t="s">
        <v>1730</v>
      </c>
      <c r="R645" s="95" t="s">
        <v>1730</v>
      </c>
      <c r="S645" s="95" t="s">
        <v>1930</v>
      </c>
    </row>
    <row r="646" spans="1:19" ht="89.25" x14ac:dyDescent="0.2">
      <c r="A646" s="93">
        <v>627</v>
      </c>
      <c r="B646" s="90"/>
      <c r="C646" s="83" t="s">
        <v>1501</v>
      </c>
      <c r="D646" s="19" t="s">
        <v>1943</v>
      </c>
      <c r="E646" s="57" t="s">
        <v>1942</v>
      </c>
      <c r="F646" s="95" t="s">
        <v>28</v>
      </c>
      <c r="G646" s="99" t="s">
        <v>1940</v>
      </c>
      <c r="H646" s="100" t="s">
        <v>1754</v>
      </c>
      <c r="I646" s="100" t="s">
        <v>27</v>
      </c>
      <c r="J646" s="100" t="s">
        <v>68</v>
      </c>
      <c r="K646" s="95"/>
      <c r="L646" s="95" t="s">
        <v>1531</v>
      </c>
      <c r="M646" s="95" t="s">
        <v>1927</v>
      </c>
      <c r="N646" s="95" t="s">
        <v>1552</v>
      </c>
      <c r="O646" s="95" t="s">
        <v>1650</v>
      </c>
      <c r="P646" s="95"/>
      <c r="Q646" s="95" t="s">
        <v>1662</v>
      </c>
      <c r="R646" s="95" t="s">
        <v>1716</v>
      </c>
      <c r="S646" s="95" t="s">
        <v>1928</v>
      </c>
    </row>
    <row r="647" spans="1:19" ht="38.25" x14ac:dyDescent="0.2">
      <c r="A647" s="93">
        <v>628</v>
      </c>
      <c r="B647" s="90" t="s">
        <v>1751</v>
      </c>
      <c r="C647" s="83" t="s">
        <v>1752</v>
      </c>
      <c r="D647" s="91" t="s">
        <v>1753</v>
      </c>
      <c r="E647" s="57" t="s">
        <v>1746</v>
      </c>
      <c r="F647" s="93"/>
      <c r="G647" s="100" t="s">
        <v>48</v>
      </c>
      <c r="H647" s="100" t="s">
        <v>1754</v>
      </c>
      <c r="I647" s="100" t="s">
        <v>44</v>
      </c>
      <c r="J647" s="100" t="s">
        <v>51</v>
      </c>
      <c r="K647" s="14"/>
      <c r="L647" s="96"/>
      <c r="M647" s="97"/>
      <c r="N647" s="97"/>
      <c r="O647" s="97"/>
      <c r="P647" s="100"/>
      <c r="Q647" s="97"/>
      <c r="R647" s="97"/>
      <c r="S647" s="99"/>
    </row>
    <row r="648" spans="1:19" ht="38.25" x14ac:dyDescent="0.2">
      <c r="A648" s="93">
        <v>629</v>
      </c>
      <c r="B648" s="90" t="s">
        <v>1567</v>
      </c>
      <c r="C648" s="83" t="s">
        <v>1755</v>
      </c>
      <c r="D648" s="91" t="s">
        <v>1753</v>
      </c>
      <c r="E648" s="57" t="s">
        <v>1756</v>
      </c>
      <c r="F648" s="93" t="s">
        <v>28</v>
      </c>
      <c r="G648" s="100" t="s">
        <v>766</v>
      </c>
      <c r="H648" s="100" t="s">
        <v>627</v>
      </c>
      <c r="I648" s="100" t="s">
        <v>44</v>
      </c>
      <c r="J648" s="100" t="s">
        <v>45</v>
      </c>
      <c r="K648" s="14"/>
      <c r="L648" s="90" t="s">
        <v>1567</v>
      </c>
      <c r="M648" s="99" t="s">
        <v>1929</v>
      </c>
      <c r="N648" s="90" t="s">
        <v>1610</v>
      </c>
      <c r="O648" s="99" t="s">
        <v>1650</v>
      </c>
      <c r="P648" s="100"/>
      <c r="Q648" s="99" t="s">
        <v>1716</v>
      </c>
      <c r="R648" s="99" t="s">
        <v>1730</v>
      </c>
      <c r="S648" s="99" t="s">
        <v>1930</v>
      </c>
    </row>
    <row r="649" spans="1:19" ht="25.5" x14ac:dyDescent="0.2">
      <c r="A649" s="93">
        <v>630</v>
      </c>
      <c r="B649" s="90" t="s">
        <v>1757</v>
      </c>
      <c r="C649" s="83" t="s">
        <v>630</v>
      </c>
      <c r="D649" s="91" t="s">
        <v>1753</v>
      </c>
      <c r="E649" s="57" t="s">
        <v>631</v>
      </c>
      <c r="F649" s="93" t="s">
        <v>20</v>
      </c>
      <c r="G649" s="100" t="s">
        <v>320</v>
      </c>
      <c r="H649" s="100" t="s">
        <v>60</v>
      </c>
      <c r="I649" s="100" t="s">
        <v>27</v>
      </c>
      <c r="J649" s="100" t="s">
        <v>45</v>
      </c>
      <c r="K649" s="88"/>
      <c r="L649" s="96"/>
      <c r="M649" s="97"/>
      <c r="N649" s="97"/>
      <c r="O649" s="97"/>
      <c r="P649" s="100"/>
      <c r="Q649" s="97"/>
      <c r="R649" s="97"/>
      <c r="S649" s="99"/>
    </row>
    <row r="650" spans="1:19" ht="25.5" x14ac:dyDescent="0.2">
      <c r="A650" s="93">
        <v>631</v>
      </c>
      <c r="B650" s="90" t="s">
        <v>1567</v>
      </c>
      <c r="C650" s="83" t="s">
        <v>1758</v>
      </c>
      <c r="D650" s="91" t="s">
        <v>1759</v>
      </c>
      <c r="E650" s="57" t="s">
        <v>1760</v>
      </c>
      <c r="F650" s="93" t="s">
        <v>22</v>
      </c>
      <c r="G650" s="100" t="s">
        <v>1761</v>
      </c>
      <c r="H650" s="100" t="s">
        <v>551</v>
      </c>
      <c r="I650" s="100" t="s">
        <v>24</v>
      </c>
      <c r="J650" s="100" t="s">
        <v>1762</v>
      </c>
      <c r="K650" s="14"/>
      <c r="L650" s="96"/>
      <c r="M650" s="99"/>
      <c r="N650" s="99"/>
      <c r="O650" s="99"/>
      <c r="P650" s="100"/>
      <c r="Q650" s="97"/>
      <c r="R650" s="97"/>
      <c r="S650" s="99"/>
    </row>
    <row r="651" spans="1:19" ht="37.5" customHeight="1" x14ac:dyDescent="0.2">
      <c r="A651" s="93">
        <v>632</v>
      </c>
      <c r="B651" s="90" t="s">
        <v>1567</v>
      </c>
      <c r="C651" s="83" t="s">
        <v>1763</v>
      </c>
      <c r="D651" s="91" t="s">
        <v>1753</v>
      </c>
      <c r="E651" s="57" t="s">
        <v>1764</v>
      </c>
      <c r="F651" s="16"/>
      <c r="G651" s="100" t="s">
        <v>1765</v>
      </c>
      <c r="H651" s="100" t="s">
        <v>463</v>
      </c>
      <c r="I651" s="100" t="s">
        <v>24</v>
      </c>
      <c r="J651" s="100" t="s">
        <v>607</v>
      </c>
      <c r="K651" s="14"/>
      <c r="L651" s="96"/>
      <c r="M651" s="97"/>
      <c r="N651" s="96"/>
      <c r="O651" s="96"/>
      <c r="P651" s="100"/>
      <c r="Q651" s="97"/>
      <c r="R651" s="97"/>
      <c r="S651" s="99"/>
    </row>
    <row r="652" spans="1:19" ht="25.5" x14ac:dyDescent="0.2">
      <c r="A652" s="93">
        <v>633</v>
      </c>
      <c r="B652" s="90" t="s">
        <v>1552</v>
      </c>
      <c r="C652" s="83" t="s">
        <v>1207</v>
      </c>
      <c r="D652" s="91" t="s">
        <v>1753</v>
      </c>
      <c r="E652" s="57" t="s">
        <v>1744</v>
      </c>
      <c r="F652" s="93" t="s">
        <v>22</v>
      </c>
      <c r="G652" s="100" t="s">
        <v>60</v>
      </c>
      <c r="H652" s="100" t="s">
        <v>67</v>
      </c>
      <c r="I652" s="100" t="s">
        <v>24</v>
      </c>
      <c r="J652" s="100" t="s">
        <v>68</v>
      </c>
      <c r="K652" s="14"/>
      <c r="L652" s="96"/>
      <c r="M652" s="99"/>
      <c r="N652" s="90"/>
      <c r="O652" s="90"/>
      <c r="P652" s="100"/>
      <c r="Q652" s="97"/>
      <c r="R652" s="97"/>
      <c r="S652" s="99"/>
    </row>
    <row r="653" spans="1:19" ht="25.5" x14ac:dyDescent="0.2">
      <c r="A653" s="93">
        <v>634</v>
      </c>
      <c r="B653" s="90" t="s">
        <v>1567</v>
      </c>
      <c r="C653" s="83" t="s">
        <v>1766</v>
      </c>
      <c r="D653" s="91" t="s">
        <v>1753</v>
      </c>
      <c r="E653" s="57" t="s">
        <v>1767</v>
      </c>
      <c r="F653" s="93" t="s">
        <v>22</v>
      </c>
      <c r="G653" s="100" t="s">
        <v>777</v>
      </c>
      <c r="H653" s="100" t="s">
        <v>1768</v>
      </c>
      <c r="I653" s="100" t="s">
        <v>24</v>
      </c>
      <c r="J653" s="100" t="s">
        <v>1762</v>
      </c>
      <c r="K653" s="100"/>
      <c r="L653" s="100"/>
      <c r="M653" s="100"/>
      <c r="N653" s="100"/>
      <c r="O653" s="100"/>
      <c r="P653" s="100"/>
      <c r="Q653" s="97"/>
      <c r="R653" s="97"/>
      <c r="S653" s="99"/>
    </row>
    <row r="654" spans="1:19" ht="38.25" x14ac:dyDescent="0.2">
      <c r="A654" s="93">
        <v>635</v>
      </c>
      <c r="B654" s="90" t="s">
        <v>1592</v>
      </c>
      <c r="C654" s="83" t="s">
        <v>1772</v>
      </c>
      <c r="D654" s="91" t="s">
        <v>1773</v>
      </c>
      <c r="E654" s="57" t="s">
        <v>1774</v>
      </c>
      <c r="F654" s="93" t="s">
        <v>28</v>
      </c>
      <c r="G654" s="100" t="s">
        <v>550</v>
      </c>
      <c r="H654" s="100" t="s">
        <v>1516</v>
      </c>
      <c r="I654" s="100" t="s">
        <v>24</v>
      </c>
      <c r="J654" s="100" t="s">
        <v>607</v>
      </c>
      <c r="K654" s="100"/>
      <c r="L654" s="96"/>
      <c r="M654" s="97"/>
      <c r="N654" s="97"/>
      <c r="O654" s="97"/>
      <c r="P654" s="100"/>
      <c r="Q654" s="97"/>
      <c r="R654" s="97"/>
      <c r="S654" s="99"/>
    </row>
    <row r="655" spans="1:19" ht="38.25" x14ac:dyDescent="0.2">
      <c r="A655" s="93">
        <v>636</v>
      </c>
      <c r="B655" s="90" t="s">
        <v>1592</v>
      </c>
      <c r="C655" s="83" t="s">
        <v>1638</v>
      </c>
      <c r="D655" s="91" t="s">
        <v>1773</v>
      </c>
      <c r="E655" s="57" t="s">
        <v>1775</v>
      </c>
      <c r="F655" s="93"/>
      <c r="G655" s="100" t="s">
        <v>1776</v>
      </c>
      <c r="H655" s="100" t="s">
        <v>49</v>
      </c>
      <c r="I655" s="100" t="s">
        <v>24</v>
      </c>
      <c r="J655" s="100" t="s">
        <v>51</v>
      </c>
      <c r="K655" s="100"/>
      <c r="L655" s="96"/>
      <c r="M655" s="97"/>
      <c r="N655" s="97"/>
      <c r="O655" s="97"/>
      <c r="P655" s="100"/>
      <c r="Q655" s="97"/>
      <c r="R655" s="97"/>
      <c r="S655" s="99"/>
    </row>
    <row r="656" spans="1:19" ht="25.5" x14ac:dyDescent="0.2">
      <c r="A656" s="93">
        <v>637</v>
      </c>
      <c r="B656" s="90" t="s">
        <v>1592</v>
      </c>
      <c r="C656" s="83" t="s">
        <v>1777</v>
      </c>
      <c r="D656" s="91" t="s">
        <v>1773</v>
      </c>
      <c r="E656" s="57" t="s">
        <v>1778</v>
      </c>
      <c r="F656" s="93"/>
      <c r="G656" s="100" t="s">
        <v>60</v>
      </c>
      <c r="H656" s="100" t="s">
        <v>145</v>
      </c>
      <c r="I656" s="100" t="s">
        <v>24</v>
      </c>
      <c r="J656" s="100" t="s">
        <v>68</v>
      </c>
      <c r="K656" s="14"/>
      <c r="L656" s="96"/>
      <c r="M656" s="97"/>
      <c r="N656" s="97"/>
      <c r="O656" s="97"/>
      <c r="P656" s="100"/>
      <c r="Q656" s="97"/>
      <c r="R656" s="97"/>
      <c r="S656" s="99"/>
    </row>
    <row r="657" spans="1:19" ht="38.25" x14ac:dyDescent="0.2">
      <c r="A657" s="93">
        <v>638</v>
      </c>
      <c r="B657" s="90" t="s">
        <v>1592</v>
      </c>
      <c r="C657" s="83" t="s">
        <v>1130</v>
      </c>
      <c r="D657" s="91" t="s">
        <v>1773</v>
      </c>
      <c r="E657" s="57" t="s">
        <v>1396</v>
      </c>
      <c r="F657" s="16" t="s">
        <v>21</v>
      </c>
      <c r="G657" s="100" t="s">
        <v>777</v>
      </c>
      <c r="H657" s="100" t="s">
        <v>778</v>
      </c>
      <c r="I657" s="100" t="s">
        <v>25</v>
      </c>
      <c r="J657" s="100" t="s">
        <v>68</v>
      </c>
      <c r="K657" s="14"/>
      <c r="L657" s="96"/>
      <c r="M657" s="99"/>
      <c r="N657" s="99"/>
      <c r="O657" s="99"/>
      <c r="P657" s="100"/>
      <c r="Q657" s="97"/>
      <c r="R657" s="97"/>
      <c r="S657" s="21"/>
    </row>
    <row r="658" spans="1:19" ht="25.5" x14ac:dyDescent="0.2">
      <c r="A658" s="93">
        <v>639</v>
      </c>
      <c r="B658" s="90" t="s">
        <v>1567</v>
      </c>
      <c r="C658" s="83" t="s">
        <v>1779</v>
      </c>
      <c r="D658" s="91" t="s">
        <v>1753</v>
      </c>
      <c r="E658" s="57" t="s">
        <v>1767</v>
      </c>
      <c r="F658" s="93" t="s">
        <v>22</v>
      </c>
      <c r="G658" s="100" t="s">
        <v>777</v>
      </c>
      <c r="H658" s="100" t="s">
        <v>1768</v>
      </c>
      <c r="I658" s="100" t="s">
        <v>24</v>
      </c>
      <c r="J658" s="100" t="s">
        <v>1762</v>
      </c>
      <c r="K658" s="14"/>
      <c r="L658" s="96"/>
      <c r="M658" s="97"/>
      <c r="N658" s="97"/>
      <c r="O658" s="97"/>
      <c r="P658" s="100"/>
      <c r="Q658" s="97"/>
      <c r="R658" s="97"/>
      <c r="S658" s="99"/>
    </row>
    <row r="659" spans="1:19" ht="25.5" x14ac:dyDescent="0.2">
      <c r="A659" s="93">
        <v>640</v>
      </c>
      <c r="B659" s="90" t="s">
        <v>1592</v>
      </c>
      <c r="C659" s="83" t="s">
        <v>1955</v>
      </c>
      <c r="D659" s="91" t="s">
        <v>1773</v>
      </c>
      <c r="E659" s="57" t="s">
        <v>1781</v>
      </c>
      <c r="F659" s="93"/>
      <c r="G659" s="100" t="s">
        <v>59</v>
      </c>
      <c r="H659" s="100" t="s">
        <v>1782</v>
      </c>
      <c r="I659" s="100" t="s">
        <v>24</v>
      </c>
      <c r="J659" s="100" t="s">
        <v>45</v>
      </c>
      <c r="K659" s="14"/>
      <c r="L659" s="96"/>
      <c r="M659" s="97"/>
      <c r="N659" s="96"/>
      <c r="O659" s="96"/>
      <c r="P659" s="100"/>
      <c r="Q659" s="97"/>
      <c r="R659" s="97"/>
      <c r="S659" s="99"/>
    </row>
    <row r="660" spans="1:19" ht="63.75" x14ac:dyDescent="0.2">
      <c r="A660" s="93">
        <v>641</v>
      </c>
      <c r="B660" s="90" t="s">
        <v>1592</v>
      </c>
      <c r="C660" s="83" t="s">
        <v>1783</v>
      </c>
      <c r="D660" s="91" t="s">
        <v>1773</v>
      </c>
      <c r="E660" s="57" t="s">
        <v>1784</v>
      </c>
      <c r="F660" s="93"/>
      <c r="G660" s="100" t="s">
        <v>1785</v>
      </c>
      <c r="H660" s="100" t="s">
        <v>732</v>
      </c>
      <c r="I660" s="100" t="s">
        <v>26</v>
      </c>
      <c r="J660" s="100" t="s">
        <v>1762</v>
      </c>
      <c r="K660" s="14"/>
      <c r="L660" s="96"/>
      <c r="M660" s="99"/>
      <c r="N660" s="99"/>
      <c r="O660" s="99"/>
      <c r="P660" s="100"/>
      <c r="Q660" s="97"/>
      <c r="R660" s="97"/>
      <c r="S660" s="99"/>
    </row>
    <row r="661" spans="1:19" ht="25.5" x14ac:dyDescent="0.2">
      <c r="A661" s="93">
        <v>642</v>
      </c>
      <c r="B661" s="90" t="s">
        <v>1592</v>
      </c>
      <c r="C661" s="83" t="s">
        <v>1786</v>
      </c>
      <c r="D661" s="91" t="s">
        <v>1773</v>
      </c>
      <c r="E661" s="57" t="s">
        <v>1787</v>
      </c>
      <c r="F661" s="93" t="s">
        <v>28</v>
      </c>
      <c r="G661" s="100" t="s">
        <v>1788</v>
      </c>
      <c r="H661" s="100" t="s">
        <v>60</v>
      </c>
      <c r="I661" s="100" t="s">
        <v>26</v>
      </c>
      <c r="J661" s="100" t="s">
        <v>45</v>
      </c>
      <c r="K661" s="14"/>
      <c r="L661" s="90" t="s">
        <v>1592</v>
      </c>
      <c r="M661" s="99" t="s">
        <v>1959</v>
      </c>
      <c r="N661" s="90" t="s">
        <v>1633</v>
      </c>
      <c r="O661" s="99" t="s">
        <v>1730</v>
      </c>
      <c r="P661" s="100"/>
      <c r="Q661" s="97" t="s">
        <v>1737</v>
      </c>
      <c r="R661" s="97" t="s">
        <v>1753</v>
      </c>
      <c r="S661" s="99" t="s">
        <v>1960</v>
      </c>
    </row>
    <row r="662" spans="1:19" ht="25.5" x14ac:dyDescent="0.2">
      <c r="A662" s="93">
        <v>643</v>
      </c>
      <c r="B662" s="90" t="s">
        <v>1610</v>
      </c>
      <c r="C662" s="83" t="s">
        <v>1791</v>
      </c>
      <c r="D662" s="91" t="s">
        <v>1792</v>
      </c>
      <c r="E662" s="57" t="s">
        <v>1793</v>
      </c>
      <c r="F662" s="93" t="s">
        <v>22</v>
      </c>
      <c r="G662" s="100" t="s">
        <v>59</v>
      </c>
      <c r="H662" s="100" t="s">
        <v>1782</v>
      </c>
      <c r="I662" s="100" t="s">
        <v>24</v>
      </c>
      <c r="J662" s="100" t="s">
        <v>45</v>
      </c>
      <c r="K662" s="14"/>
      <c r="L662" s="96"/>
      <c r="M662" s="97"/>
      <c r="N662" s="97"/>
      <c r="O662" s="97"/>
      <c r="P662" s="100"/>
      <c r="Q662" s="97"/>
      <c r="R662" s="97"/>
      <c r="S662" s="99"/>
    </row>
    <row r="663" spans="1:19" ht="25.5" x14ac:dyDescent="0.2">
      <c r="A663" s="93">
        <v>644</v>
      </c>
      <c r="B663" s="90" t="s">
        <v>1592</v>
      </c>
      <c r="C663" s="83" t="s">
        <v>1780</v>
      </c>
      <c r="D663" s="91" t="s">
        <v>1773</v>
      </c>
      <c r="E663" s="57" t="s">
        <v>1781</v>
      </c>
      <c r="F663" s="93" t="s">
        <v>28</v>
      </c>
      <c r="G663" s="100" t="s">
        <v>59</v>
      </c>
      <c r="H663" s="100" t="s">
        <v>1782</v>
      </c>
      <c r="I663" s="100" t="s">
        <v>24</v>
      </c>
      <c r="J663" s="100" t="s">
        <v>45</v>
      </c>
      <c r="K663" s="14"/>
      <c r="L663" s="96"/>
      <c r="M663" s="97"/>
      <c r="N663" s="97"/>
      <c r="O663" s="97"/>
      <c r="P663" s="100"/>
      <c r="Q663" s="97"/>
      <c r="R663" s="97"/>
      <c r="S663" s="99"/>
    </row>
    <row r="664" spans="1:19" ht="63.75" x14ac:dyDescent="0.2">
      <c r="A664" s="93">
        <v>645</v>
      </c>
      <c r="B664" s="90" t="s">
        <v>1592</v>
      </c>
      <c r="C664" s="83" t="s">
        <v>1783</v>
      </c>
      <c r="D664" s="91" t="s">
        <v>1773</v>
      </c>
      <c r="E664" s="57" t="s">
        <v>1784</v>
      </c>
      <c r="F664" s="93"/>
      <c r="G664" s="100" t="s">
        <v>1910</v>
      </c>
      <c r="H664" s="100" t="s">
        <v>1859</v>
      </c>
      <c r="I664" s="100" t="s">
        <v>26</v>
      </c>
      <c r="J664" s="100" t="s">
        <v>1762</v>
      </c>
      <c r="K664" s="31"/>
      <c r="L664" s="20"/>
      <c r="M664" s="15"/>
      <c r="N664" s="15"/>
      <c r="O664" s="15"/>
      <c r="P664" s="100"/>
      <c r="Q664" s="15"/>
      <c r="R664" s="15"/>
      <c r="S664" s="57"/>
    </row>
    <row r="665" spans="1:19" ht="39.75" customHeight="1" x14ac:dyDescent="0.2">
      <c r="A665" s="93">
        <v>646</v>
      </c>
      <c r="B665" s="90" t="s">
        <v>1610</v>
      </c>
      <c r="C665" s="83" t="s">
        <v>1794</v>
      </c>
      <c r="D665" s="91" t="s">
        <v>1773</v>
      </c>
      <c r="E665" s="57" t="s">
        <v>1795</v>
      </c>
      <c r="F665" s="93" t="s">
        <v>21</v>
      </c>
      <c r="G665" s="100" t="s">
        <v>268</v>
      </c>
      <c r="H665" s="100" t="s">
        <v>1808</v>
      </c>
      <c r="I665" s="100" t="s">
        <v>26</v>
      </c>
      <c r="J665" s="100" t="s">
        <v>607</v>
      </c>
      <c r="K665" s="14"/>
      <c r="L665" s="96"/>
      <c r="M665" s="99"/>
      <c r="N665" s="99"/>
      <c r="O665" s="99"/>
      <c r="P665" s="100"/>
      <c r="Q665" s="97"/>
      <c r="R665" s="97"/>
      <c r="S665" s="99"/>
    </row>
    <row r="666" spans="1:19" ht="51" x14ac:dyDescent="0.2">
      <c r="A666" s="93">
        <v>647</v>
      </c>
      <c r="B666" s="90" t="s">
        <v>1610</v>
      </c>
      <c r="C666" s="83" t="s">
        <v>1420</v>
      </c>
      <c r="D666" s="91" t="s">
        <v>1792</v>
      </c>
      <c r="E666" s="57" t="s">
        <v>1796</v>
      </c>
      <c r="F666" s="93"/>
      <c r="G666" s="100" t="s">
        <v>95</v>
      </c>
      <c r="H666" s="100" t="s">
        <v>312</v>
      </c>
      <c r="I666" s="100" t="s">
        <v>25</v>
      </c>
      <c r="J666" s="100" t="s">
        <v>607</v>
      </c>
      <c r="K666" s="23"/>
      <c r="L666" s="96"/>
      <c r="M666" s="22"/>
      <c r="N666" s="97"/>
      <c r="O666" s="97"/>
      <c r="P666" s="100"/>
      <c r="Q666" s="97"/>
      <c r="R666" s="97"/>
      <c r="S666" s="99"/>
    </row>
    <row r="667" spans="1:19" ht="51" x14ac:dyDescent="0.2">
      <c r="A667" s="93">
        <v>648</v>
      </c>
      <c r="B667" s="90" t="s">
        <v>1610</v>
      </c>
      <c r="C667" s="83" t="s">
        <v>1797</v>
      </c>
      <c r="D667" s="91" t="s">
        <v>1792</v>
      </c>
      <c r="E667" s="57" t="s">
        <v>1798</v>
      </c>
      <c r="F667" s="16" t="s">
        <v>21</v>
      </c>
      <c r="G667" s="16" t="s">
        <v>1799</v>
      </c>
      <c r="H667" s="100" t="s">
        <v>145</v>
      </c>
      <c r="I667" s="16" t="s">
        <v>24</v>
      </c>
      <c r="J667" s="16" t="s">
        <v>1762</v>
      </c>
      <c r="K667" s="23"/>
      <c r="L667" s="96"/>
      <c r="M667" s="22"/>
      <c r="N667" s="97"/>
      <c r="O667" s="97"/>
      <c r="P667" s="100"/>
      <c r="Q667" s="97"/>
      <c r="R667" s="97"/>
      <c r="S667" s="99"/>
    </row>
    <row r="668" spans="1:19" ht="25.5" x14ac:dyDescent="0.2">
      <c r="A668" s="93">
        <v>649</v>
      </c>
      <c r="B668" s="90" t="s">
        <v>1610</v>
      </c>
      <c r="C668" s="83" t="s">
        <v>1800</v>
      </c>
      <c r="D668" s="91" t="s">
        <v>1792</v>
      </c>
      <c r="E668" s="57" t="s">
        <v>1801</v>
      </c>
      <c r="F668" s="93" t="s">
        <v>28</v>
      </c>
      <c r="G668" s="100" t="s">
        <v>216</v>
      </c>
      <c r="H668" s="100" t="s">
        <v>60</v>
      </c>
      <c r="I668" s="100" t="s">
        <v>25</v>
      </c>
      <c r="J668" s="100" t="s">
        <v>45</v>
      </c>
      <c r="K668" s="14"/>
      <c r="L668" s="96"/>
      <c r="M668" s="99"/>
      <c r="N668" s="99"/>
      <c r="O668" s="99"/>
      <c r="P668" s="100"/>
      <c r="Q668" s="97"/>
      <c r="R668" s="97"/>
      <c r="S668" s="99"/>
    </row>
    <row r="669" spans="1:19" ht="25.5" x14ac:dyDescent="0.2">
      <c r="A669" s="93">
        <v>650</v>
      </c>
      <c r="B669" s="90" t="s">
        <v>1610</v>
      </c>
      <c r="C669" s="83" t="s">
        <v>1802</v>
      </c>
      <c r="D669" s="91" t="s">
        <v>1792</v>
      </c>
      <c r="E669" s="57" t="s">
        <v>1803</v>
      </c>
      <c r="F669" s="93" t="s">
        <v>22</v>
      </c>
      <c r="G669" s="100" t="s">
        <v>777</v>
      </c>
      <c r="H669" s="100" t="s">
        <v>778</v>
      </c>
      <c r="I669" s="100" t="s">
        <v>24</v>
      </c>
      <c r="J669" s="100" t="s">
        <v>68</v>
      </c>
      <c r="K669" s="51"/>
      <c r="L669" s="90"/>
      <c r="M669" s="69"/>
      <c r="N669" s="99"/>
      <c r="O669" s="99"/>
      <c r="P669" s="100"/>
      <c r="Q669" s="97"/>
      <c r="R669" s="99"/>
      <c r="S669" s="99"/>
    </row>
    <row r="670" spans="1:19" ht="38.25" x14ac:dyDescent="0.2">
      <c r="A670" s="93">
        <v>651</v>
      </c>
      <c r="B670" s="90" t="s">
        <v>1610</v>
      </c>
      <c r="C670" s="83" t="s">
        <v>1804</v>
      </c>
      <c r="D670" s="91" t="s">
        <v>1792</v>
      </c>
      <c r="E670" s="57" t="s">
        <v>1805</v>
      </c>
      <c r="F670" s="93"/>
      <c r="G670" s="100" t="s">
        <v>655</v>
      </c>
      <c r="H670" s="100" t="s">
        <v>656</v>
      </c>
      <c r="I670" s="100" t="s">
        <v>24</v>
      </c>
      <c r="J670" s="100" t="s">
        <v>607</v>
      </c>
      <c r="K670" s="71"/>
      <c r="L670" s="90"/>
      <c r="M670" s="99"/>
      <c r="N670" s="99"/>
      <c r="O670" s="99"/>
      <c r="P670" s="100"/>
      <c r="Q670" s="97"/>
      <c r="R670" s="97"/>
      <c r="S670" s="99"/>
    </row>
    <row r="671" spans="1:19" ht="39" customHeight="1" x14ac:dyDescent="0.2">
      <c r="A671" s="93">
        <v>652</v>
      </c>
      <c r="B671" s="90" t="s">
        <v>1610</v>
      </c>
      <c r="C671" s="83" t="s">
        <v>1809</v>
      </c>
      <c r="D671" s="91" t="s">
        <v>1792</v>
      </c>
      <c r="E671" s="57" t="s">
        <v>1810</v>
      </c>
      <c r="F671" s="93"/>
      <c r="G671" s="100" t="s">
        <v>1811</v>
      </c>
      <c r="H671" s="100" t="s">
        <v>324</v>
      </c>
      <c r="I671" s="100" t="s">
        <v>26</v>
      </c>
      <c r="J671" s="100" t="s">
        <v>68</v>
      </c>
      <c r="K671" s="71"/>
      <c r="L671" s="90"/>
      <c r="M671" s="99"/>
      <c r="N671" s="99"/>
      <c r="O671" s="99"/>
      <c r="P671" s="100"/>
      <c r="Q671" s="97"/>
      <c r="R671" s="97"/>
      <c r="S671" s="99"/>
    </row>
    <row r="672" spans="1:19" ht="25.5" x14ac:dyDescent="0.2">
      <c r="A672" s="93">
        <v>653</v>
      </c>
      <c r="B672" s="90" t="s">
        <v>1610</v>
      </c>
      <c r="C672" s="83" t="s">
        <v>1800</v>
      </c>
      <c r="D672" s="91" t="s">
        <v>1792</v>
      </c>
      <c r="E672" s="57" t="s">
        <v>1812</v>
      </c>
      <c r="F672" s="93" t="s">
        <v>28</v>
      </c>
      <c r="G672" s="100" t="s">
        <v>216</v>
      </c>
      <c r="H672" s="100" t="s">
        <v>60</v>
      </c>
      <c r="I672" s="100" t="s">
        <v>25</v>
      </c>
      <c r="J672" s="100" t="s">
        <v>45</v>
      </c>
      <c r="K672" s="88"/>
      <c r="L672" s="90" t="s">
        <v>1610</v>
      </c>
      <c r="M672" s="70">
        <v>840576</v>
      </c>
      <c r="N672" s="90" t="s">
        <v>1650</v>
      </c>
      <c r="O672" s="99" t="s">
        <v>1737</v>
      </c>
      <c r="P672" s="100"/>
      <c r="Q672" s="97" t="s">
        <v>1753</v>
      </c>
      <c r="R672" s="97" t="s">
        <v>1753</v>
      </c>
      <c r="S672" s="99" t="s">
        <v>1975</v>
      </c>
    </row>
    <row r="673" spans="1:19" ht="28.5" customHeight="1" x14ac:dyDescent="0.2">
      <c r="A673" s="93">
        <v>654</v>
      </c>
      <c r="B673" s="90" t="s">
        <v>1610</v>
      </c>
      <c r="C673" s="83" t="s">
        <v>644</v>
      </c>
      <c r="D673" s="91" t="s">
        <v>1792</v>
      </c>
      <c r="E673" s="57" t="s">
        <v>1813</v>
      </c>
      <c r="F673" s="93"/>
      <c r="G673" s="100" t="s">
        <v>1814</v>
      </c>
      <c r="H673" s="100" t="s">
        <v>1814</v>
      </c>
      <c r="I673" s="100" t="s">
        <v>26</v>
      </c>
      <c r="J673" s="100" t="s">
        <v>68</v>
      </c>
      <c r="K673" s="71"/>
      <c r="L673" s="90"/>
      <c r="M673" s="99"/>
      <c r="N673" s="99"/>
      <c r="O673" s="99"/>
      <c r="P673" s="100"/>
      <c r="Q673" s="99"/>
      <c r="R673" s="99"/>
      <c r="S673" s="99"/>
    </row>
    <row r="674" spans="1:19" ht="38.25" x14ac:dyDescent="0.2">
      <c r="A674" s="93">
        <v>655</v>
      </c>
      <c r="B674" s="90" t="s">
        <v>1624</v>
      </c>
      <c r="C674" s="83" t="s">
        <v>1301</v>
      </c>
      <c r="D674" s="91" t="s">
        <v>1916</v>
      </c>
      <c r="E674" s="57" t="s">
        <v>1815</v>
      </c>
      <c r="F674" s="93" t="s">
        <v>28</v>
      </c>
      <c r="G674" s="100" t="s">
        <v>348</v>
      </c>
      <c r="H674" s="100" t="s">
        <v>1816</v>
      </c>
      <c r="I674" s="100" t="s">
        <v>24</v>
      </c>
      <c r="J674" s="100" t="s">
        <v>607</v>
      </c>
      <c r="K674" s="51"/>
      <c r="L674" s="90"/>
      <c r="M674" s="97"/>
      <c r="N674" s="97"/>
      <c r="O674" s="99"/>
      <c r="P674" s="100"/>
      <c r="Q674" s="97"/>
      <c r="R674" s="97"/>
      <c r="S674" s="99"/>
    </row>
    <row r="675" spans="1:19" ht="38.25" x14ac:dyDescent="0.2">
      <c r="A675" s="93">
        <v>656</v>
      </c>
      <c r="B675" s="90" t="s">
        <v>1624</v>
      </c>
      <c r="C675" s="83" t="s">
        <v>1817</v>
      </c>
      <c r="D675" s="91" t="s">
        <v>1916</v>
      </c>
      <c r="E675" s="57" t="s">
        <v>1818</v>
      </c>
      <c r="F675" s="93"/>
      <c r="G675" s="100" t="s">
        <v>1819</v>
      </c>
      <c r="H675" s="100" t="s">
        <v>145</v>
      </c>
      <c r="I675" s="100" t="s">
        <v>24</v>
      </c>
      <c r="J675" s="100" t="s">
        <v>68</v>
      </c>
      <c r="K675" s="71"/>
      <c r="L675" s="90"/>
      <c r="M675" s="99"/>
      <c r="N675" s="99"/>
      <c r="O675" s="99"/>
      <c r="P675" s="100"/>
      <c r="Q675" s="97"/>
      <c r="R675" s="97"/>
      <c r="S675" s="99"/>
    </row>
    <row r="676" spans="1:19" ht="51" x14ac:dyDescent="0.2">
      <c r="A676" s="93">
        <v>657</v>
      </c>
      <c r="B676" s="90" t="s">
        <v>1624</v>
      </c>
      <c r="C676" s="83" t="s">
        <v>1820</v>
      </c>
      <c r="D676" s="91" t="s">
        <v>1916</v>
      </c>
      <c r="E676" s="57" t="s">
        <v>1821</v>
      </c>
      <c r="F676" s="93"/>
      <c r="G676" s="100" t="s">
        <v>1822</v>
      </c>
      <c r="H676" s="100" t="s">
        <v>60</v>
      </c>
      <c r="I676" s="100" t="s">
        <v>24</v>
      </c>
      <c r="J676" s="100" t="s">
        <v>45</v>
      </c>
      <c r="K676" s="51"/>
      <c r="L676" s="90"/>
      <c r="M676" s="69"/>
      <c r="N676" s="99"/>
      <c r="O676" s="99"/>
      <c r="P676" s="100"/>
      <c r="Q676" s="97"/>
      <c r="R676" s="99"/>
      <c r="S676" s="99"/>
    </row>
    <row r="677" spans="1:19" ht="25.5" x14ac:dyDescent="0.2">
      <c r="A677" s="93">
        <v>658</v>
      </c>
      <c r="B677" s="90" t="s">
        <v>1624</v>
      </c>
      <c r="C677" s="83" t="s">
        <v>1823</v>
      </c>
      <c r="D677" s="91" t="s">
        <v>1916</v>
      </c>
      <c r="E677" s="57" t="s">
        <v>1824</v>
      </c>
      <c r="F677" s="93" t="s">
        <v>28</v>
      </c>
      <c r="G677" s="100" t="s">
        <v>42</v>
      </c>
      <c r="H677" s="100" t="s">
        <v>523</v>
      </c>
      <c r="I677" s="100" t="s">
        <v>25</v>
      </c>
      <c r="J677" s="100" t="s">
        <v>45</v>
      </c>
      <c r="K677" s="51"/>
      <c r="L677" s="90"/>
      <c r="M677" s="69"/>
      <c r="N677" s="99"/>
      <c r="O677" s="99"/>
      <c r="P677" s="100"/>
      <c r="Q677" s="97"/>
      <c r="R677" s="99"/>
      <c r="S677" s="99"/>
    </row>
    <row r="678" spans="1:19" ht="38.25" x14ac:dyDescent="0.2">
      <c r="A678" s="93">
        <v>659</v>
      </c>
      <c r="B678" s="90" t="s">
        <v>1633</v>
      </c>
      <c r="C678" s="83" t="s">
        <v>1825</v>
      </c>
      <c r="D678" s="91" t="s">
        <v>1915</v>
      </c>
      <c r="E678" s="57" t="s">
        <v>1826</v>
      </c>
      <c r="F678" s="93" t="s">
        <v>22</v>
      </c>
      <c r="G678" s="100" t="s">
        <v>177</v>
      </c>
      <c r="H678" s="100" t="s">
        <v>294</v>
      </c>
      <c r="I678" s="100" t="s">
        <v>24</v>
      </c>
      <c r="J678" s="100" t="s">
        <v>607</v>
      </c>
      <c r="K678" s="51"/>
      <c r="L678" s="90"/>
      <c r="M678" s="69"/>
      <c r="N678" s="99"/>
      <c r="O678" s="99"/>
      <c r="P678" s="100"/>
      <c r="Q678" s="97"/>
      <c r="R678" s="99"/>
      <c r="S678" s="99"/>
    </row>
    <row r="679" spans="1:19" ht="51" x14ac:dyDescent="0.2">
      <c r="A679" s="93">
        <v>660</v>
      </c>
      <c r="B679" s="90" t="s">
        <v>1633</v>
      </c>
      <c r="C679" s="83" t="s">
        <v>1827</v>
      </c>
      <c r="D679" s="91" t="s">
        <v>1915</v>
      </c>
      <c r="E679" s="57" t="s">
        <v>1828</v>
      </c>
      <c r="F679" s="93" t="s">
        <v>21</v>
      </c>
      <c r="G679" s="100" t="s">
        <v>95</v>
      </c>
      <c r="H679" s="100" t="s">
        <v>312</v>
      </c>
      <c r="I679" s="100" t="s">
        <v>50</v>
      </c>
      <c r="J679" s="100" t="s">
        <v>607</v>
      </c>
      <c r="K679" s="51"/>
      <c r="L679" s="90"/>
      <c r="M679" s="69"/>
      <c r="N679" s="99"/>
      <c r="O679" s="99"/>
      <c r="P679" s="100"/>
      <c r="Q679" s="97"/>
      <c r="R679" s="99"/>
      <c r="S679" s="99"/>
    </row>
    <row r="680" spans="1:19" ht="38.25" x14ac:dyDescent="0.2">
      <c r="A680" s="93">
        <v>661</v>
      </c>
      <c r="B680" s="90" t="s">
        <v>1633</v>
      </c>
      <c r="C680" s="83" t="s">
        <v>1829</v>
      </c>
      <c r="D680" s="91" t="s">
        <v>1915</v>
      </c>
      <c r="E680" s="57" t="s">
        <v>1830</v>
      </c>
      <c r="F680" s="93"/>
      <c r="G680" s="100" t="s">
        <v>831</v>
      </c>
      <c r="H680" s="100" t="s">
        <v>832</v>
      </c>
      <c r="I680" s="100" t="s">
        <v>26</v>
      </c>
      <c r="J680" s="100" t="s">
        <v>68</v>
      </c>
      <c r="K680" s="71"/>
      <c r="L680" s="90"/>
      <c r="M680" s="99"/>
      <c r="N680" s="99"/>
      <c r="O680" s="99"/>
      <c r="P680" s="100"/>
      <c r="Q680" s="97"/>
      <c r="R680" s="97"/>
      <c r="S680" s="99"/>
    </row>
    <row r="681" spans="1:19" ht="25.5" x14ac:dyDescent="0.2">
      <c r="A681" s="93">
        <v>662</v>
      </c>
      <c r="B681" s="90" t="s">
        <v>1633</v>
      </c>
      <c r="C681" s="83" t="s">
        <v>1831</v>
      </c>
      <c r="D681" s="91" t="s">
        <v>1915</v>
      </c>
      <c r="E681" s="57" t="s">
        <v>1832</v>
      </c>
      <c r="F681" s="93"/>
      <c r="G681" s="100" t="s">
        <v>1204</v>
      </c>
      <c r="H681" s="100" t="s">
        <v>60</v>
      </c>
      <c r="I681" s="100" t="s">
        <v>24</v>
      </c>
      <c r="J681" s="100" t="s">
        <v>45</v>
      </c>
      <c r="K681" s="51"/>
      <c r="L681" s="90"/>
      <c r="M681" s="69"/>
      <c r="N681" s="99"/>
      <c r="O681" s="99"/>
      <c r="P681" s="100"/>
      <c r="Q681" s="97"/>
      <c r="R681" s="99"/>
      <c r="S681" s="99"/>
    </row>
    <row r="682" spans="1:19" x14ac:dyDescent="0.2">
      <c r="A682" s="93">
        <v>663</v>
      </c>
      <c r="B682" s="90" t="s">
        <v>1633</v>
      </c>
      <c r="C682" s="83" t="s">
        <v>1833</v>
      </c>
      <c r="D682" s="91" t="s">
        <v>1915</v>
      </c>
      <c r="E682" s="57" t="s">
        <v>1834</v>
      </c>
      <c r="F682" s="93" t="s">
        <v>34</v>
      </c>
      <c r="G682" s="100" t="s">
        <v>693</v>
      </c>
      <c r="H682" s="100" t="s">
        <v>145</v>
      </c>
      <c r="I682" s="100" t="s">
        <v>25</v>
      </c>
      <c r="J682" s="100" t="s">
        <v>68</v>
      </c>
      <c r="K682" s="51"/>
      <c r="L682" s="90"/>
      <c r="M682" s="69"/>
      <c r="N682" s="99"/>
      <c r="O682" s="99"/>
      <c r="P682" s="100"/>
      <c r="Q682" s="97"/>
      <c r="R682" s="99" t="s">
        <v>1730</v>
      </c>
      <c r="S682" s="99" t="s">
        <v>1974</v>
      </c>
    </row>
    <row r="683" spans="1:19" ht="25.5" x14ac:dyDescent="0.2">
      <c r="A683" s="93">
        <v>664</v>
      </c>
      <c r="B683" s="90" t="s">
        <v>1650</v>
      </c>
      <c r="C683" s="83" t="s">
        <v>1839</v>
      </c>
      <c r="D683" s="91" t="s">
        <v>1914</v>
      </c>
      <c r="E683" s="57" t="s">
        <v>1840</v>
      </c>
      <c r="F683" s="93"/>
      <c r="G683" s="100" t="s">
        <v>60</v>
      </c>
      <c r="H683" s="100" t="s">
        <v>145</v>
      </c>
      <c r="I683" s="100" t="s">
        <v>24</v>
      </c>
      <c r="J683" s="100" t="s">
        <v>68</v>
      </c>
      <c r="K683" s="14"/>
      <c r="L683" s="96" t="s">
        <v>1635</v>
      </c>
      <c r="M683" s="97" t="s">
        <v>1837</v>
      </c>
      <c r="N683" s="97" t="s">
        <v>1531</v>
      </c>
      <c r="O683" s="97"/>
      <c r="P683" s="100"/>
      <c r="Q683" s="97" t="s">
        <v>1624</v>
      </c>
      <c r="R683" s="97" t="s">
        <v>1633</v>
      </c>
      <c r="S683" s="99" t="s">
        <v>1838</v>
      </c>
    </row>
    <row r="684" spans="1:19" ht="38.25" x14ac:dyDescent="0.2">
      <c r="A684" s="93">
        <v>665</v>
      </c>
      <c r="B684" s="90" t="s">
        <v>1650</v>
      </c>
      <c r="C684" s="83" t="s">
        <v>1841</v>
      </c>
      <c r="D684" s="91" t="s">
        <v>1914</v>
      </c>
      <c r="E684" s="57" t="s">
        <v>1842</v>
      </c>
      <c r="F684" s="93" t="s">
        <v>22</v>
      </c>
      <c r="G684" s="100" t="s">
        <v>1088</v>
      </c>
      <c r="H684" s="100" t="s">
        <v>312</v>
      </c>
      <c r="I684" s="100" t="s">
        <v>24</v>
      </c>
      <c r="J684" s="100" t="s">
        <v>607</v>
      </c>
      <c r="K684" s="14"/>
      <c r="L684" s="90"/>
      <c r="M684" s="99"/>
      <c r="N684" s="99"/>
      <c r="O684" s="99"/>
      <c r="P684" s="100"/>
      <c r="Q684" s="97"/>
      <c r="R684" s="97"/>
      <c r="S684" s="99"/>
    </row>
    <row r="685" spans="1:19" ht="25.5" x14ac:dyDescent="0.2">
      <c r="A685" s="93">
        <v>666</v>
      </c>
      <c r="B685" s="90" t="s">
        <v>1650</v>
      </c>
      <c r="C685" s="83" t="s">
        <v>1843</v>
      </c>
      <c r="D685" s="91" t="s">
        <v>1914</v>
      </c>
      <c r="E685" s="57" t="s">
        <v>1844</v>
      </c>
      <c r="F685" s="93"/>
      <c r="G685" s="100" t="s">
        <v>1845</v>
      </c>
      <c r="H685" s="100" t="s">
        <v>60</v>
      </c>
      <c r="I685" s="100" t="s">
        <v>24</v>
      </c>
      <c r="J685" s="100" t="s">
        <v>45</v>
      </c>
      <c r="K685" s="51"/>
      <c r="L685" s="100"/>
      <c r="M685" s="70"/>
      <c r="N685" s="97"/>
      <c r="O685" s="97"/>
      <c r="P685" s="100"/>
      <c r="Q685" s="97"/>
      <c r="R685" s="99"/>
      <c r="S685" s="99"/>
    </row>
    <row r="686" spans="1:19" ht="25.5" x14ac:dyDescent="0.2">
      <c r="A686" s="93">
        <v>667</v>
      </c>
      <c r="B686" s="90" t="s">
        <v>1650</v>
      </c>
      <c r="C686" s="83" t="s">
        <v>1846</v>
      </c>
      <c r="D686" s="91" t="s">
        <v>1914</v>
      </c>
      <c r="E686" s="57" t="s">
        <v>1847</v>
      </c>
      <c r="F686" s="93"/>
      <c r="G686" s="100" t="s">
        <v>42</v>
      </c>
      <c r="H686" s="100" t="s">
        <v>523</v>
      </c>
      <c r="I686" s="100" t="s">
        <v>25</v>
      </c>
      <c r="J686" s="100" t="s">
        <v>45</v>
      </c>
      <c r="K686" s="51"/>
      <c r="L686" s="100"/>
      <c r="M686" s="70"/>
      <c r="N686" s="99"/>
      <c r="O686" s="99"/>
      <c r="P686" s="100"/>
      <c r="Q686" s="97"/>
      <c r="R686" s="99"/>
      <c r="S686" s="99"/>
    </row>
    <row r="687" spans="1:19" ht="38.25" x14ac:dyDescent="0.2">
      <c r="A687" s="93">
        <v>668</v>
      </c>
      <c r="B687" s="90" t="s">
        <v>1650</v>
      </c>
      <c r="C687" s="83" t="s">
        <v>1848</v>
      </c>
      <c r="D687" s="91" t="s">
        <v>1914</v>
      </c>
      <c r="E687" s="57" t="s">
        <v>1849</v>
      </c>
      <c r="F687" s="93" t="s">
        <v>28</v>
      </c>
      <c r="G687" s="100" t="s">
        <v>42</v>
      </c>
      <c r="H687" s="100" t="s">
        <v>523</v>
      </c>
      <c r="I687" s="100" t="s">
        <v>25</v>
      </c>
      <c r="J687" s="100" t="s">
        <v>45</v>
      </c>
      <c r="K687" s="51"/>
      <c r="L687" s="100"/>
      <c r="M687" s="70"/>
      <c r="N687" s="97"/>
      <c r="O687" s="97"/>
      <c r="P687" s="100"/>
      <c r="Q687" s="97"/>
      <c r="R687" s="99"/>
      <c r="S687" s="99"/>
    </row>
    <row r="688" spans="1:19" ht="38.25" x14ac:dyDescent="0.2">
      <c r="A688" s="93">
        <v>669</v>
      </c>
      <c r="B688" s="90" t="s">
        <v>1662</v>
      </c>
      <c r="C688" s="83" t="s">
        <v>387</v>
      </c>
      <c r="D688" s="91" t="s">
        <v>1914</v>
      </c>
      <c r="E688" s="57" t="s">
        <v>1850</v>
      </c>
      <c r="F688" s="93"/>
      <c r="G688" s="100" t="s">
        <v>1851</v>
      </c>
      <c r="H688" s="70" t="s">
        <v>67</v>
      </c>
      <c r="I688" s="100" t="s">
        <v>25</v>
      </c>
      <c r="J688" s="100" t="s">
        <v>68</v>
      </c>
      <c r="K688" s="51"/>
      <c r="L688" s="100"/>
      <c r="M688" s="70"/>
      <c r="N688" s="97"/>
      <c r="O688" s="97"/>
      <c r="P688" s="100"/>
      <c r="Q688" s="97"/>
      <c r="R688" s="99"/>
      <c r="S688" s="99"/>
    </row>
    <row r="689" spans="1:19" ht="24.75" customHeight="1" x14ac:dyDescent="0.2">
      <c r="A689" s="93">
        <v>670</v>
      </c>
      <c r="B689" s="90" t="s">
        <v>1662</v>
      </c>
      <c r="C689" s="83" t="s">
        <v>1852</v>
      </c>
      <c r="D689" s="91" t="s">
        <v>1913</v>
      </c>
      <c r="E689" s="57" t="s">
        <v>1911</v>
      </c>
      <c r="F689" s="93" t="s">
        <v>22</v>
      </c>
      <c r="G689" s="100" t="s">
        <v>60</v>
      </c>
      <c r="H689" s="70" t="s">
        <v>1853</v>
      </c>
      <c r="I689" s="100" t="s">
        <v>24</v>
      </c>
      <c r="J689" s="100" t="s">
        <v>68</v>
      </c>
      <c r="K689" s="71"/>
      <c r="L689" s="90"/>
      <c r="M689" s="99"/>
      <c r="N689" s="99"/>
      <c r="O689" s="99"/>
      <c r="P689" s="100"/>
      <c r="Q689" s="99"/>
      <c r="R689" s="99"/>
      <c r="S689" s="99"/>
    </row>
    <row r="690" spans="1:19" ht="38.25" x14ac:dyDescent="0.2">
      <c r="A690" s="93">
        <v>671</v>
      </c>
      <c r="B690" s="90" t="s">
        <v>1662</v>
      </c>
      <c r="C690" s="83" t="s">
        <v>1357</v>
      </c>
      <c r="D690" s="91" t="s">
        <v>1913</v>
      </c>
      <c r="E690" s="57" t="s">
        <v>1854</v>
      </c>
      <c r="F690" s="93" t="s">
        <v>21</v>
      </c>
      <c r="G690" s="100" t="s">
        <v>1855</v>
      </c>
      <c r="H690" s="100" t="s">
        <v>1856</v>
      </c>
      <c r="I690" s="100" t="s">
        <v>24</v>
      </c>
      <c r="J690" s="100" t="s">
        <v>68</v>
      </c>
      <c r="K690" s="51"/>
      <c r="L690" s="90" t="s">
        <v>1662</v>
      </c>
      <c r="M690" s="69" t="s">
        <v>2094</v>
      </c>
      <c r="N690" s="99" t="s">
        <v>1730</v>
      </c>
      <c r="O690" s="99"/>
      <c r="P690" s="100" t="s">
        <v>2095</v>
      </c>
      <c r="Q690" s="97" t="s">
        <v>1944</v>
      </c>
      <c r="R690" s="99" t="s">
        <v>1951</v>
      </c>
      <c r="S690" s="99" t="s">
        <v>2096</v>
      </c>
    </row>
    <row r="691" spans="1:19" ht="38.25" x14ac:dyDescent="0.2">
      <c r="A691" s="93">
        <v>672</v>
      </c>
      <c r="B691" s="90" t="s">
        <v>1662</v>
      </c>
      <c r="C691" s="83" t="s">
        <v>1857</v>
      </c>
      <c r="D691" s="91" t="s">
        <v>1913</v>
      </c>
      <c r="E691" s="57" t="s">
        <v>1858</v>
      </c>
      <c r="F691" s="93"/>
      <c r="G691" s="100" t="s">
        <v>693</v>
      </c>
      <c r="H691" s="100" t="s">
        <v>145</v>
      </c>
      <c r="I691" s="100" t="s">
        <v>24</v>
      </c>
      <c r="J691" s="100" t="s">
        <v>68</v>
      </c>
      <c r="K691" s="51"/>
      <c r="L691" s="90"/>
      <c r="M691" s="99"/>
      <c r="N691" s="99"/>
      <c r="O691" s="99"/>
      <c r="P691" s="100"/>
      <c r="Q691" s="97"/>
      <c r="R691" s="99"/>
      <c r="S691" s="99"/>
    </row>
    <row r="692" spans="1:19" ht="25.5" x14ac:dyDescent="0.2">
      <c r="A692" s="93">
        <v>673</v>
      </c>
      <c r="B692" s="90" t="s">
        <v>1662</v>
      </c>
      <c r="C692" s="83" t="s">
        <v>1868</v>
      </c>
      <c r="D692" s="91" t="s">
        <v>1913</v>
      </c>
      <c r="E692" s="57" t="s">
        <v>1869</v>
      </c>
      <c r="F692" s="93" t="s">
        <v>21</v>
      </c>
      <c r="G692" s="100" t="s">
        <v>1870</v>
      </c>
      <c r="H692" s="100" t="s">
        <v>49</v>
      </c>
      <c r="I692" s="100" t="s">
        <v>25</v>
      </c>
      <c r="J692" s="100" t="s">
        <v>51</v>
      </c>
      <c r="K692" s="51"/>
      <c r="L692" s="90"/>
      <c r="M692" s="69"/>
      <c r="N692" s="99"/>
      <c r="O692" s="99"/>
      <c r="P692" s="100"/>
      <c r="Q692" s="97"/>
      <c r="R692" s="99"/>
      <c r="S692" s="99"/>
    </row>
    <row r="693" spans="1:19" ht="38.25" x14ac:dyDescent="0.2">
      <c r="A693" s="93">
        <v>674</v>
      </c>
      <c r="B693" s="90" t="s">
        <v>1662</v>
      </c>
      <c r="C693" s="83" t="s">
        <v>1871</v>
      </c>
      <c r="D693" s="91" t="s">
        <v>1913</v>
      </c>
      <c r="E693" s="57" t="s">
        <v>1872</v>
      </c>
      <c r="F693" s="93" t="s">
        <v>28</v>
      </c>
      <c r="G693" s="100" t="s">
        <v>162</v>
      </c>
      <c r="H693" s="100" t="s">
        <v>60</v>
      </c>
      <c r="I693" s="100" t="s">
        <v>24</v>
      </c>
      <c r="J693" s="100" t="s">
        <v>45</v>
      </c>
      <c r="K693" s="51"/>
      <c r="L693" s="90" t="s">
        <v>1716</v>
      </c>
      <c r="M693" s="70">
        <v>927139</v>
      </c>
      <c r="N693" s="90" t="s">
        <v>1753</v>
      </c>
      <c r="O693" s="99" t="s">
        <v>1737</v>
      </c>
      <c r="P693" s="100"/>
      <c r="Q693" s="97" t="s">
        <v>1753</v>
      </c>
      <c r="R693" s="97" t="s">
        <v>1753</v>
      </c>
      <c r="S693" s="99" t="s">
        <v>1976</v>
      </c>
    </row>
    <row r="694" spans="1:19" ht="38.25" x14ac:dyDescent="0.2">
      <c r="A694" s="93">
        <v>675</v>
      </c>
      <c r="B694" s="90" t="s">
        <v>1662</v>
      </c>
      <c r="C694" s="83" t="s">
        <v>1873</v>
      </c>
      <c r="D694" s="91" t="s">
        <v>1913</v>
      </c>
      <c r="E694" s="57" t="s">
        <v>1874</v>
      </c>
      <c r="F694" s="93" t="s">
        <v>34</v>
      </c>
      <c r="G694" s="100" t="s">
        <v>1875</v>
      </c>
      <c r="H694" s="100" t="s">
        <v>860</v>
      </c>
      <c r="I694" s="100" t="s">
        <v>24</v>
      </c>
      <c r="J694" s="100" t="s">
        <v>607</v>
      </c>
      <c r="K694" s="71"/>
      <c r="L694" s="90"/>
      <c r="M694" s="99"/>
      <c r="N694" s="99"/>
      <c r="O694" s="99"/>
      <c r="P694" s="100"/>
      <c r="Q694" s="97"/>
      <c r="R694" s="99"/>
      <c r="S694" s="99"/>
    </row>
    <row r="695" spans="1:19" ht="25.5" x14ac:dyDescent="0.2">
      <c r="A695" s="93">
        <v>676</v>
      </c>
      <c r="B695" s="90" t="s">
        <v>1662</v>
      </c>
      <c r="C695" s="83" t="s">
        <v>1743</v>
      </c>
      <c r="D695" s="91" t="s">
        <v>1912</v>
      </c>
      <c r="E695" s="57" t="s">
        <v>1876</v>
      </c>
      <c r="F695" s="93" t="s">
        <v>28</v>
      </c>
      <c r="G695" s="100" t="s">
        <v>693</v>
      </c>
      <c r="H695" s="100" t="s">
        <v>145</v>
      </c>
      <c r="I695" s="100" t="s">
        <v>24</v>
      </c>
      <c r="J695" s="100" t="s">
        <v>68</v>
      </c>
      <c r="K695" s="51"/>
      <c r="L695" s="90"/>
      <c r="M695" s="69"/>
      <c r="N695" s="99"/>
      <c r="O695" s="99"/>
      <c r="P695" s="100"/>
      <c r="Q695" s="97"/>
      <c r="R695" s="99"/>
      <c r="S695" s="99"/>
    </row>
    <row r="696" spans="1:19" ht="38.25" x14ac:dyDescent="0.2">
      <c r="A696" s="93">
        <v>677</v>
      </c>
      <c r="B696" s="90" t="s">
        <v>1662</v>
      </c>
      <c r="C696" s="83" t="s">
        <v>1755</v>
      </c>
      <c r="D696" s="91" t="s">
        <v>1912</v>
      </c>
      <c r="E696" s="57" t="s">
        <v>1877</v>
      </c>
      <c r="F696" s="93" t="s">
        <v>22</v>
      </c>
      <c r="G696" s="100" t="s">
        <v>655</v>
      </c>
      <c r="H696" s="100" t="s">
        <v>656</v>
      </c>
      <c r="I696" s="100" t="s">
        <v>25</v>
      </c>
      <c r="J696" s="100" t="s">
        <v>607</v>
      </c>
      <c r="K696" s="51"/>
      <c r="L696" s="90"/>
      <c r="M696" s="99"/>
      <c r="N696" s="99"/>
      <c r="O696" s="99"/>
      <c r="P696" s="100"/>
      <c r="Q696" s="97"/>
      <c r="R696" s="99"/>
      <c r="S696" s="99"/>
    </row>
    <row r="697" spans="1:19" ht="25.5" x14ac:dyDescent="0.2">
      <c r="A697" s="93">
        <v>678</v>
      </c>
      <c r="B697" s="90" t="s">
        <v>1662</v>
      </c>
      <c r="C697" s="83" t="s">
        <v>1878</v>
      </c>
      <c r="D697" s="91" t="s">
        <v>1912</v>
      </c>
      <c r="E697" s="57" t="s">
        <v>1876</v>
      </c>
      <c r="F697" s="93" t="s">
        <v>28</v>
      </c>
      <c r="G697" s="100" t="s">
        <v>693</v>
      </c>
      <c r="H697" s="100" t="s">
        <v>145</v>
      </c>
      <c r="I697" s="100" t="s">
        <v>24</v>
      </c>
      <c r="J697" s="100" t="s">
        <v>68</v>
      </c>
      <c r="K697" s="51"/>
      <c r="L697" s="90"/>
      <c r="M697" s="99"/>
      <c r="N697" s="99"/>
      <c r="O697" s="99"/>
      <c r="P697" s="100"/>
      <c r="Q697" s="97"/>
      <c r="R697" s="99"/>
      <c r="S697" s="99"/>
    </row>
    <row r="698" spans="1:19" ht="51" x14ac:dyDescent="0.2">
      <c r="A698" s="93">
        <v>679</v>
      </c>
      <c r="B698" s="90" t="s">
        <v>1662</v>
      </c>
      <c r="C698" s="83" t="s">
        <v>1879</v>
      </c>
      <c r="D698" s="91" t="s">
        <v>1913</v>
      </c>
      <c r="E698" s="57" t="s">
        <v>2054</v>
      </c>
      <c r="F698" s="93" t="s">
        <v>28</v>
      </c>
      <c r="G698" s="100" t="s">
        <v>1880</v>
      </c>
      <c r="H698" s="100" t="s">
        <v>1859</v>
      </c>
      <c r="I698" s="100" t="s">
        <v>24</v>
      </c>
      <c r="J698" s="100" t="s">
        <v>68</v>
      </c>
      <c r="K698" s="51"/>
      <c r="L698" s="90"/>
      <c r="M698" s="99"/>
      <c r="N698" s="99"/>
      <c r="O698" s="99"/>
      <c r="P698" s="100"/>
      <c r="Q698" s="97"/>
      <c r="R698" s="99"/>
      <c r="S698" s="99"/>
    </row>
    <row r="699" spans="1:19" ht="25.5" x14ac:dyDescent="0.2">
      <c r="A699" s="93">
        <v>680</v>
      </c>
      <c r="B699" s="90" t="s">
        <v>1662</v>
      </c>
      <c r="C699" s="83" t="s">
        <v>680</v>
      </c>
      <c r="D699" s="91" t="s">
        <v>1912</v>
      </c>
      <c r="E699" s="57" t="s">
        <v>1844</v>
      </c>
      <c r="F699" s="93"/>
      <c r="G699" s="100" t="s">
        <v>1845</v>
      </c>
      <c r="H699" s="100" t="s">
        <v>60</v>
      </c>
      <c r="I699" s="100" t="s">
        <v>24</v>
      </c>
      <c r="J699" s="100" t="s">
        <v>45</v>
      </c>
      <c r="K699" s="14"/>
      <c r="L699" s="96"/>
      <c r="M699" s="99"/>
      <c r="N699" s="99"/>
      <c r="O699" s="99"/>
      <c r="P699" s="100"/>
      <c r="Q699" s="97"/>
      <c r="R699" s="97"/>
      <c r="S699" s="21"/>
    </row>
    <row r="700" spans="1:19" ht="25.5" x14ac:dyDescent="0.2">
      <c r="A700" s="93">
        <v>681</v>
      </c>
      <c r="B700" s="90" t="s">
        <v>1662</v>
      </c>
      <c r="C700" s="83" t="s">
        <v>1626</v>
      </c>
      <c r="D700" s="91" t="s">
        <v>1912</v>
      </c>
      <c r="E700" s="57" t="s">
        <v>1881</v>
      </c>
      <c r="F700" s="93" t="s">
        <v>20</v>
      </c>
      <c r="G700" s="100" t="s">
        <v>766</v>
      </c>
      <c r="H700" s="100" t="s">
        <v>627</v>
      </c>
      <c r="I700" s="100" t="s">
        <v>26</v>
      </c>
      <c r="J700" s="100" t="s">
        <v>68</v>
      </c>
      <c r="K700" s="51"/>
      <c r="L700" s="90"/>
      <c r="M700" s="69"/>
      <c r="N700" s="99"/>
      <c r="O700" s="99"/>
      <c r="P700" s="100"/>
      <c r="Q700" s="97"/>
      <c r="R700" s="99"/>
      <c r="S700" s="99"/>
    </row>
    <row r="701" spans="1:19" ht="25.5" x14ac:dyDescent="0.2">
      <c r="A701" s="93">
        <v>682</v>
      </c>
      <c r="B701" s="90" t="s">
        <v>1662</v>
      </c>
      <c r="C701" s="83" t="s">
        <v>891</v>
      </c>
      <c r="D701" s="91" t="s">
        <v>1912</v>
      </c>
      <c r="E701" s="57" t="s">
        <v>1882</v>
      </c>
      <c r="F701" s="93" t="s">
        <v>34</v>
      </c>
      <c r="G701" s="100" t="s">
        <v>1845</v>
      </c>
      <c r="H701" s="100" t="s">
        <v>60</v>
      </c>
      <c r="I701" s="100" t="s">
        <v>25</v>
      </c>
      <c r="J701" s="100" t="s">
        <v>45</v>
      </c>
      <c r="K701" s="32"/>
      <c r="L701" s="90"/>
      <c r="M701" s="99"/>
      <c r="N701" s="99"/>
      <c r="O701" s="99"/>
      <c r="P701" s="100"/>
      <c r="Q701" s="97"/>
      <c r="R701" s="99"/>
      <c r="S701" s="99"/>
    </row>
    <row r="702" spans="1:19" ht="38.25" x14ac:dyDescent="0.2">
      <c r="A702" s="93">
        <v>683</v>
      </c>
      <c r="B702" s="90" t="s">
        <v>1662</v>
      </c>
      <c r="C702" s="83" t="s">
        <v>1883</v>
      </c>
      <c r="D702" s="91" t="s">
        <v>1912</v>
      </c>
      <c r="E702" s="57" t="s">
        <v>1884</v>
      </c>
      <c r="F702" s="93" t="s">
        <v>22</v>
      </c>
      <c r="G702" s="100" t="s">
        <v>1620</v>
      </c>
      <c r="H702" s="100" t="s">
        <v>60</v>
      </c>
      <c r="I702" s="100" t="s">
        <v>24</v>
      </c>
      <c r="J702" s="100" t="s">
        <v>45</v>
      </c>
      <c r="K702" s="51"/>
      <c r="L702" s="90"/>
      <c r="M702" s="99"/>
      <c r="N702" s="99"/>
      <c r="O702" s="99"/>
      <c r="P702" s="100"/>
      <c r="Q702" s="97"/>
      <c r="R702" s="99"/>
      <c r="S702" s="99"/>
    </row>
    <row r="703" spans="1:19" ht="38.25" x14ac:dyDescent="0.2">
      <c r="A703" s="93">
        <v>684</v>
      </c>
      <c r="B703" s="90" t="s">
        <v>1662</v>
      </c>
      <c r="C703" s="83" t="s">
        <v>1059</v>
      </c>
      <c r="D703" s="91" t="s">
        <v>1912</v>
      </c>
      <c r="E703" s="57" t="s">
        <v>1885</v>
      </c>
      <c r="F703" s="93"/>
      <c r="G703" s="100" t="s">
        <v>1886</v>
      </c>
      <c r="H703" s="100" t="s">
        <v>697</v>
      </c>
      <c r="I703" s="100" t="s">
        <v>24</v>
      </c>
      <c r="J703" s="100" t="s">
        <v>607</v>
      </c>
      <c r="K703" s="72"/>
      <c r="L703" s="90"/>
      <c r="M703" s="99"/>
      <c r="N703" s="99"/>
      <c r="O703" s="99"/>
      <c r="P703" s="100"/>
      <c r="Q703" s="97"/>
      <c r="R703" s="97"/>
      <c r="S703" s="99"/>
    </row>
    <row r="704" spans="1:19" ht="51" x14ac:dyDescent="0.2">
      <c r="A704" s="93">
        <v>685</v>
      </c>
      <c r="B704" s="90" t="s">
        <v>1716</v>
      </c>
      <c r="C704" s="83" t="s">
        <v>1887</v>
      </c>
      <c r="D704" s="91" t="s">
        <v>1912</v>
      </c>
      <c r="E704" s="57" t="s">
        <v>1888</v>
      </c>
      <c r="F704" s="93" t="s">
        <v>20</v>
      </c>
      <c r="G704" s="100" t="s">
        <v>1204</v>
      </c>
      <c r="H704" s="100" t="s">
        <v>60</v>
      </c>
      <c r="I704" s="100" t="s">
        <v>24</v>
      </c>
      <c r="J704" s="100" t="s">
        <v>45</v>
      </c>
      <c r="K704" s="51"/>
      <c r="L704" s="90"/>
      <c r="M704" s="99"/>
      <c r="N704" s="99"/>
      <c r="O704" s="99"/>
      <c r="P704" s="100"/>
      <c r="Q704" s="97"/>
      <c r="R704" s="99"/>
      <c r="S704" s="99"/>
    </row>
    <row r="705" spans="1:19" ht="38.25" x14ac:dyDescent="0.2">
      <c r="A705" s="93">
        <v>686</v>
      </c>
      <c r="B705" s="90" t="s">
        <v>1716</v>
      </c>
      <c r="C705" s="83" t="s">
        <v>1889</v>
      </c>
      <c r="D705" s="91" t="s">
        <v>1912</v>
      </c>
      <c r="E705" s="57" t="s">
        <v>1890</v>
      </c>
      <c r="F705" s="93" t="s">
        <v>20</v>
      </c>
      <c r="G705" s="100" t="s">
        <v>693</v>
      </c>
      <c r="H705" s="100" t="s">
        <v>145</v>
      </c>
      <c r="I705" s="100" t="s">
        <v>24</v>
      </c>
      <c r="J705" s="100" t="s">
        <v>68</v>
      </c>
      <c r="K705" s="51"/>
      <c r="L705" s="90"/>
      <c r="M705" s="99"/>
      <c r="N705" s="99"/>
      <c r="O705" s="99"/>
      <c r="P705" s="100"/>
      <c r="Q705" s="97"/>
      <c r="R705" s="99"/>
      <c r="S705" s="99"/>
    </row>
    <row r="706" spans="1:19" ht="38.25" x14ac:dyDescent="0.2">
      <c r="A706" s="93">
        <v>687</v>
      </c>
      <c r="B706" s="90" t="s">
        <v>1716</v>
      </c>
      <c r="C706" s="83" t="s">
        <v>536</v>
      </c>
      <c r="D706" s="91" t="s">
        <v>1912</v>
      </c>
      <c r="E706" s="57" t="s">
        <v>1891</v>
      </c>
      <c r="F706" s="93" t="s">
        <v>29</v>
      </c>
      <c r="G706" s="100" t="s">
        <v>172</v>
      </c>
      <c r="H706" s="100" t="s">
        <v>1892</v>
      </c>
      <c r="I706" s="100" t="s">
        <v>24</v>
      </c>
      <c r="J706" s="16" t="s">
        <v>68</v>
      </c>
      <c r="K706" s="78"/>
      <c r="L706" s="18"/>
      <c r="M706" s="57"/>
      <c r="N706" s="57"/>
      <c r="O706" s="57"/>
      <c r="P706" s="16"/>
      <c r="Q706" s="15"/>
      <c r="R706" s="57"/>
      <c r="S706" s="57"/>
    </row>
    <row r="707" spans="1:19" ht="38.25" x14ac:dyDescent="0.2">
      <c r="A707" s="93">
        <v>688</v>
      </c>
      <c r="B707" s="90" t="s">
        <v>1716</v>
      </c>
      <c r="C707" s="83" t="s">
        <v>1893</v>
      </c>
      <c r="D707" s="19" t="s">
        <v>1912</v>
      </c>
      <c r="E707" s="57" t="s">
        <v>1894</v>
      </c>
      <c r="F707" s="16" t="s">
        <v>29</v>
      </c>
      <c r="G707" s="16" t="s">
        <v>1088</v>
      </c>
      <c r="H707" s="16" t="s">
        <v>622</v>
      </c>
      <c r="I707" s="16" t="s">
        <v>24</v>
      </c>
      <c r="J707" s="100" t="s">
        <v>607</v>
      </c>
      <c r="K707" s="51"/>
      <c r="L707" s="90"/>
      <c r="M707" s="99"/>
      <c r="N707" s="99"/>
      <c r="O707" s="99"/>
      <c r="P707" s="100"/>
      <c r="Q707" s="97"/>
      <c r="R707" s="99"/>
      <c r="S707" s="99"/>
    </row>
    <row r="708" spans="1:19" ht="25.5" x14ac:dyDescent="0.2">
      <c r="A708" s="93">
        <v>689</v>
      </c>
      <c r="B708" s="90" t="s">
        <v>1716</v>
      </c>
      <c r="C708" s="83" t="s">
        <v>1895</v>
      </c>
      <c r="D708" s="91" t="s">
        <v>1912</v>
      </c>
      <c r="E708" s="57" t="s">
        <v>1896</v>
      </c>
      <c r="F708" s="93"/>
      <c r="G708" s="100" t="s">
        <v>60</v>
      </c>
      <c r="H708" s="100" t="s">
        <v>145</v>
      </c>
      <c r="I708" s="100" t="s">
        <v>24</v>
      </c>
      <c r="J708" s="100" t="s">
        <v>68</v>
      </c>
      <c r="K708" s="72"/>
      <c r="L708" s="90"/>
      <c r="M708" s="99"/>
      <c r="N708" s="99"/>
      <c r="O708" s="99"/>
      <c r="P708" s="100"/>
      <c r="Q708" s="97"/>
      <c r="R708" s="99"/>
      <c r="S708" s="99"/>
    </row>
    <row r="709" spans="1:19" ht="25.5" x14ac:dyDescent="0.2">
      <c r="A709" s="93">
        <v>690</v>
      </c>
      <c r="B709" s="90" t="s">
        <v>1716</v>
      </c>
      <c r="C709" s="83" t="s">
        <v>1897</v>
      </c>
      <c r="D709" s="91" t="s">
        <v>1912</v>
      </c>
      <c r="E709" s="57" t="s">
        <v>1898</v>
      </c>
      <c r="F709" s="93"/>
      <c r="G709" s="100" t="s">
        <v>1899</v>
      </c>
      <c r="H709" s="100" t="s">
        <v>661</v>
      </c>
      <c r="I709" s="100" t="s">
        <v>25</v>
      </c>
      <c r="J709" s="100" t="s">
        <v>68</v>
      </c>
      <c r="K709" s="51"/>
      <c r="L709" s="90"/>
      <c r="M709" s="99"/>
      <c r="N709" s="99"/>
      <c r="O709" s="99"/>
      <c r="P709" s="100"/>
      <c r="Q709" s="97"/>
      <c r="R709" s="99"/>
      <c r="S709" s="99"/>
    </row>
    <row r="710" spans="1:19" ht="38.25" x14ac:dyDescent="0.2">
      <c r="A710" s="93">
        <v>691</v>
      </c>
      <c r="B710" s="90" t="s">
        <v>1716</v>
      </c>
      <c r="C710" s="83" t="s">
        <v>1900</v>
      </c>
      <c r="D710" s="91" t="s">
        <v>1912</v>
      </c>
      <c r="E710" s="57" t="s">
        <v>1901</v>
      </c>
      <c r="F710" s="93" t="s">
        <v>22</v>
      </c>
      <c r="G710" s="100" t="s">
        <v>268</v>
      </c>
      <c r="H710" s="100" t="s">
        <v>1808</v>
      </c>
      <c r="I710" s="100" t="s">
        <v>24</v>
      </c>
      <c r="J710" s="100" t="s">
        <v>607</v>
      </c>
      <c r="K710" s="51"/>
      <c r="L710" s="90"/>
      <c r="M710" s="99"/>
      <c r="N710" s="99"/>
      <c r="O710" s="99"/>
      <c r="P710" s="100"/>
      <c r="Q710" s="97"/>
      <c r="R710" s="99"/>
      <c r="S710" s="99"/>
    </row>
    <row r="711" spans="1:19" ht="38.25" x14ac:dyDescent="0.2">
      <c r="A711" s="93">
        <v>692</v>
      </c>
      <c r="B711" s="90" t="s">
        <v>1716</v>
      </c>
      <c r="C711" s="83" t="s">
        <v>1902</v>
      </c>
      <c r="D711" s="91" t="s">
        <v>1912</v>
      </c>
      <c r="E711" s="57" t="s">
        <v>1903</v>
      </c>
      <c r="F711" s="93" t="s">
        <v>22</v>
      </c>
      <c r="G711" s="100" t="s">
        <v>348</v>
      </c>
      <c r="H711" s="100" t="s">
        <v>260</v>
      </c>
      <c r="I711" s="100" t="s">
        <v>24</v>
      </c>
      <c r="J711" s="100" t="s">
        <v>607</v>
      </c>
      <c r="K711" s="51"/>
      <c r="L711" s="90"/>
      <c r="M711" s="99"/>
      <c r="N711" s="99"/>
      <c r="O711" s="99"/>
      <c r="P711" s="100"/>
      <c r="Q711" s="97"/>
      <c r="R711" s="99"/>
      <c r="S711" s="99"/>
    </row>
    <row r="712" spans="1:19" ht="51" x14ac:dyDescent="0.2">
      <c r="A712" s="93">
        <v>693</v>
      </c>
      <c r="B712" s="90" t="s">
        <v>1716</v>
      </c>
      <c r="C712" s="83" t="s">
        <v>1301</v>
      </c>
      <c r="D712" s="91" t="s">
        <v>1912</v>
      </c>
      <c r="E712" s="57" t="s">
        <v>1904</v>
      </c>
      <c r="F712" s="93" t="s">
        <v>22</v>
      </c>
      <c r="G712" s="100" t="s">
        <v>1880</v>
      </c>
      <c r="H712" s="100" t="s">
        <v>732</v>
      </c>
      <c r="I712" s="100" t="s">
        <v>24</v>
      </c>
      <c r="J712" s="100" t="s">
        <v>68</v>
      </c>
      <c r="K712" s="51"/>
      <c r="L712" s="90"/>
      <c r="M712" s="99"/>
      <c r="N712" s="99"/>
      <c r="O712" s="99"/>
      <c r="P712" s="100"/>
      <c r="Q712" s="97"/>
      <c r="R712" s="99"/>
      <c r="S712" s="99"/>
    </row>
    <row r="713" spans="1:19" ht="51" x14ac:dyDescent="0.2">
      <c r="A713" s="93">
        <v>694</v>
      </c>
      <c r="B713" s="90" t="s">
        <v>1716</v>
      </c>
      <c r="C713" s="83" t="s">
        <v>1905</v>
      </c>
      <c r="D713" s="91" t="s">
        <v>1912</v>
      </c>
      <c r="E713" s="57" t="s">
        <v>1906</v>
      </c>
      <c r="F713" s="93" t="s">
        <v>18</v>
      </c>
      <c r="G713" s="100" t="s">
        <v>60</v>
      </c>
      <c r="H713" s="100" t="s">
        <v>1892</v>
      </c>
      <c r="I713" s="100" t="s">
        <v>25</v>
      </c>
      <c r="J713" s="100" t="s">
        <v>68</v>
      </c>
      <c r="K713" s="51"/>
      <c r="L713" s="90"/>
      <c r="M713" s="99"/>
      <c r="N713" s="99"/>
      <c r="O713" s="99"/>
      <c r="P713" s="100"/>
      <c r="Q713" s="97"/>
      <c r="R713" s="99"/>
      <c r="S713" s="99"/>
    </row>
    <row r="714" spans="1:19" ht="25.5" x14ac:dyDescent="0.2">
      <c r="A714" s="93">
        <v>695</v>
      </c>
      <c r="B714" s="90" t="s">
        <v>1716</v>
      </c>
      <c r="C714" s="83" t="s">
        <v>31</v>
      </c>
      <c r="D714" s="91" t="s">
        <v>1912</v>
      </c>
      <c r="E714" s="57" t="s">
        <v>1907</v>
      </c>
      <c r="F714" s="93" t="s">
        <v>22</v>
      </c>
      <c r="G714" s="100" t="s">
        <v>42</v>
      </c>
      <c r="H714" s="100" t="s">
        <v>523</v>
      </c>
      <c r="I714" s="100" t="s">
        <v>25</v>
      </c>
      <c r="J714" s="100" t="s">
        <v>45</v>
      </c>
      <c r="K714" s="51"/>
      <c r="L714" s="90"/>
      <c r="M714" s="99"/>
      <c r="N714" s="99"/>
      <c r="O714" s="99"/>
      <c r="P714" s="100"/>
      <c r="Q714" s="97"/>
      <c r="R714" s="97"/>
      <c r="S714" s="99"/>
    </row>
    <row r="715" spans="1:19" ht="25.5" x14ac:dyDescent="0.2">
      <c r="A715" s="93">
        <v>696</v>
      </c>
      <c r="B715" s="90" t="s">
        <v>1716</v>
      </c>
      <c r="C715" s="83" t="s">
        <v>1908</v>
      </c>
      <c r="D715" s="91" t="s">
        <v>1912</v>
      </c>
      <c r="E715" s="57" t="s">
        <v>1909</v>
      </c>
      <c r="F715" s="93" t="s">
        <v>21</v>
      </c>
      <c r="G715" s="100" t="s">
        <v>42</v>
      </c>
      <c r="H715" s="100" t="s">
        <v>523</v>
      </c>
      <c r="I715" s="100" t="s">
        <v>25</v>
      </c>
      <c r="J715" s="100" t="s">
        <v>45</v>
      </c>
      <c r="K715" s="51"/>
      <c r="L715" s="90"/>
      <c r="M715" s="99"/>
      <c r="N715" s="99"/>
      <c r="O715" s="99"/>
      <c r="P715" s="100"/>
      <c r="Q715" s="97"/>
      <c r="R715" s="97"/>
      <c r="S715" s="99"/>
    </row>
    <row r="716" spans="1:19" ht="25.5" x14ac:dyDescent="0.2">
      <c r="A716" s="93">
        <v>697</v>
      </c>
      <c r="B716" s="90" t="s">
        <v>1730</v>
      </c>
      <c r="C716" s="83" t="s">
        <v>1917</v>
      </c>
      <c r="D716" s="91" t="s">
        <v>1918</v>
      </c>
      <c r="E716" s="57" t="s">
        <v>1919</v>
      </c>
      <c r="F716" s="93" t="s">
        <v>28</v>
      </c>
      <c r="G716" s="100" t="s">
        <v>1444</v>
      </c>
      <c r="H716" s="100" t="s">
        <v>60</v>
      </c>
      <c r="I716" s="100" t="s">
        <v>25</v>
      </c>
      <c r="J716" s="100" t="s">
        <v>45</v>
      </c>
      <c r="K716" s="73"/>
      <c r="L716" s="90"/>
      <c r="M716" s="99"/>
      <c r="N716" s="99"/>
      <c r="O716" s="99"/>
      <c r="P716" s="100"/>
      <c r="Q716" s="97"/>
      <c r="R716" s="99"/>
      <c r="S716" s="99"/>
    </row>
    <row r="717" spans="1:19" ht="25.5" x14ac:dyDescent="0.2">
      <c r="A717" s="93">
        <v>698</v>
      </c>
      <c r="B717" s="90" t="s">
        <v>1730</v>
      </c>
      <c r="C717" s="83" t="s">
        <v>1461</v>
      </c>
      <c r="D717" s="91" t="s">
        <v>1918</v>
      </c>
      <c r="E717" s="57" t="s">
        <v>1462</v>
      </c>
      <c r="F717" s="93" t="s">
        <v>21</v>
      </c>
      <c r="G717" s="100" t="s">
        <v>60</v>
      </c>
      <c r="H717" s="100" t="s">
        <v>1463</v>
      </c>
      <c r="I717" s="100" t="s">
        <v>24</v>
      </c>
      <c r="J717" s="100" t="s">
        <v>68</v>
      </c>
      <c r="K717" s="51"/>
      <c r="L717" s="90"/>
      <c r="M717" s="99"/>
      <c r="N717" s="99"/>
      <c r="O717" s="99"/>
      <c r="P717" s="100"/>
      <c r="Q717" s="97"/>
      <c r="R717" s="99"/>
      <c r="S717" s="99"/>
    </row>
    <row r="718" spans="1:19" ht="51" x14ac:dyDescent="0.2">
      <c r="A718" s="93">
        <v>699</v>
      </c>
      <c r="B718" s="90" t="s">
        <v>1730</v>
      </c>
      <c r="C718" s="83" t="s">
        <v>1831</v>
      </c>
      <c r="D718" s="91" t="s">
        <v>1918</v>
      </c>
      <c r="E718" s="57" t="s">
        <v>1888</v>
      </c>
      <c r="F718" s="93" t="s">
        <v>21</v>
      </c>
      <c r="G718" s="100" t="s">
        <v>1204</v>
      </c>
      <c r="H718" s="100" t="s">
        <v>60</v>
      </c>
      <c r="I718" s="100" t="s">
        <v>24</v>
      </c>
      <c r="J718" s="100" t="s">
        <v>45</v>
      </c>
      <c r="K718" s="51"/>
      <c r="L718" s="90"/>
      <c r="M718" s="99"/>
      <c r="N718" s="99"/>
      <c r="O718" s="99"/>
      <c r="P718" s="100"/>
      <c r="Q718" s="97"/>
      <c r="R718" s="99"/>
      <c r="S718" s="99"/>
    </row>
    <row r="719" spans="1:19" ht="25.5" x14ac:dyDescent="0.2">
      <c r="A719" s="93">
        <v>700</v>
      </c>
      <c r="B719" s="90" t="s">
        <v>1730</v>
      </c>
      <c r="C719" s="83" t="s">
        <v>639</v>
      </c>
      <c r="D719" s="91" t="s">
        <v>1918</v>
      </c>
      <c r="E719" s="57" t="s">
        <v>1909</v>
      </c>
      <c r="F719" s="93" t="s">
        <v>21</v>
      </c>
      <c r="G719" s="100" t="s">
        <v>42</v>
      </c>
      <c r="H719" s="100" t="s">
        <v>523</v>
      </c>
      <c r="I719" s="100" t="s">
        <v>25</v>
      </c>
      <c r="J719" s="100" t="s">
        <v>45</v>
      </c>
      <c r="K719" s="72"/>
      <c r="L719" s="90"/>
      <c r="M719" s="99"/>
      <c r="N719" s="99"/>
      <c r="O719" s="99"/>
      <c r="P719" s="100"/>
      <c r="Q719" s="97"/>
      <c r="R719" s="99"/>
      <c r="S719" s="99"/>
    </row>
    <row r="720" spans="1:19" ht="25.5" x14ac:dyDescent="0.2">
      <c r="A720" s="93">
        <v>701</v>
      </c>
      <c r="B720" s="90" t="s">
        <v>1730</v>
      </c>
      <c r="C720" s="83" t="s">
        <v>1920</v>
      </c>
      <c r="D720" s="91" t="s">
        <v>1918</v>
      </c>
      <c r="E720" s="57" t="s">
        <v>1921</v>
      </c>
      <c r="F720" s="93"/>
      <c r="G720" s="100" t="s">
        <v>766</v>
      </c>
      <c r="H720" s="100" t="s">
        <v>627</v>
      </c>
      <c r="I720" s="100" t="s">
        <v>24</v>
      </c>
      <c r="J720" s="100" t="s">
        <v>68</v>
      </c>
      <c r="K720" s="51"/>
      <c r="L720" s="90"/>
      <c r="M720" s="99"/>
      <c r="N720" s="99"/>
      <c r="O720" s="99"/>
      <c r="P720" s="100"/>
      <c r="Q720" s="97"/>
      <c r="R720" s="99"/>
      <c r="S720" s="99"/>
    </row>
    <row r="721" spans="1:19" ht="25.5" x14ac:dyDescent="0.2">
      <c r="A721" s="93">
        <v>702</v>
      </c>
      <c r="B721" s="90" t="s">
        <v>1730</v>
      </c>
      <c r="C721" s="83" t="s">
        <v>1922</v>
      </c>
      <c r="D721" s="91" t="s">
        <v>1918</v>
      </c>
      <c r="E721" s="57" t="s">
        <v>1923</v>
      </c>
      <c r="F721" s="93" t="s">
        <v>28</v>
      </c>
      <c r="G721" s="100" t="s">
        <v>60</v>
      </c>
      <c r="H721" s="100" t="s">
        <v>145</v>
      </c>
      <c r="I721" s="100" t="s">
        <v>24</v>
      </c>
      <c r="J721" s="100" t="s">
        <v>68</v>
      </c>
      <c r="K721" s="51"/>
      <c r="L721" s="90"/>
      <c r="M721" s="99"/>
      <c r="N721" s="99"/>
      <c r="O721" s="99"/>
      <c r="P721" s="100"/>
      <c r="Q721" s="97"/>
      <c r="R721" s="99"/>
      <c r="S721" s="99"/>
    </row>
    <row r="722" spans="1:19" ht="51" x14ac:dyDescent="0.2">
      <c r="A722" s="93">
        <v>703</v>
      </c>
      <c r="B722" s="90" t="s">
        <v>1730</v>
      </c>
      <c r="C722" s="83" t="s">
        <v>1924</v>
      </c>
      <c r="D722" s="91" t="s">
        <v>1918</v>
      </c>
      <c r="E722" s="57" t="s">
        <v>1926</v>
      </c>
      <c r="F722" s="93" t="s">
        <v>21</v>
      </c>
      <c r="G722" s="100" t="s">
        <v>1925</v>
      </c>
      <c r="H722" s="100" t="s">
        <v>49</v>
      </c>
      <c r="I722" s="100" t="s">
        <v>24</v>
      </c>
      <c r="J722" s="100" t="s">
        <v>51</v>
      </c>
      <c r="K722" s="51"/>
      <c r="L722" s="90" t="s">
        <v>1737</v>
      </c>
      <c r="M722" s="99" t="s">
        <v>2091</v>
      </c>
      <c r="N722" s="99" t="s">
        <v>1773</v>
      </c>
      <c r="O722" s="99"/>
      <c r="P722" s="114" t="s">
        <v>2092</v>
      </c>
      <c r="Q722" s="97" t="s">
        <v>1944</v>
      </c>
      <c r="R722" s="99" t="s">
        <v>1951</v>
      </c>
      <c r="S722" s="99" t="s">
        <v>2093</v>
      </c>
    </row>
    <row r="723" spans="1:19" ht="25.5" x14ac:dyDescent="0.2">
      <c r="A723" s="93">
        <v>704</v>
      </c>
      <c r="B723" s="90" t="s">
        <v>1730</v>
      </c>
      <c r="C723" s="83" t="s">
        <v>360</v>
      </c>
      <c r="D723" s="19" t="s">
        <v>1918</v>
      </c>
      <c r="E723" s="57" t="s">
        <v>1931</v>
      </c>
      <c r="F723" s="16" t="s">
        <v>22</v>
      </c>
      <c r="G723" s="16" t="s">
        <v>1932</v>
      </c>
      <c r="H723" s="100" t="s">
        <v>145</v>
      </c>
      <c r="I723" s="16" t="s">
        <v>24</v>
      </c>
      <c r="J723" s="16" t="s">
        <v>45</v>
      </c>
      <c r="K723" s="78"/>
      <c r="L723" s="18"/>
      <c r="M723" s="57"/>
      <c r="N723" s="57"/>
      <c r="O723" s="57"/>
      <c r="P723" s="16"/>
      <c r="Q723" s="15"/>
      <c r="R723" s="57"/>
      <c r="S723" s="57"/>
    </row>
    <row r="724" spans="1:19" ht="25.5" x14ac:dyDescent="0.2">
      <c r="A724" s="93">
        <v>705</v>
      </c>
      <c r="B724" s="90" t="s">
        <v>1730</v>
      </c>
      <c r="C724" s="83" t="s">
        <v>31</v>
      </c>
      <c r="D724" s="91" t="s">
        <v>1918</v>
      </c>
      <c r="E724" s="57" t="s">
        <v>1909</v>
      </c>
      <c r="F724" s="93" t="s">
        <v>21</v>
      </c>
      <c r="G724" s="100" t="s">
        <v>42</v>
      </c>
      <c r="H724" s="100" t="s">
        <v>523</v>
      </c>
      <c r="I724" s="100" t="s">
        <v>25</v>
      </c>
      <c r="J724" s="100" t="s">
        <v>45</v>
      </c>
      <c r="K724" s="72"/>
      <c r="L724" s="90"/>
      <c r="M724" s="99"/>
      <c r="N724" s="99"/>
      <c r="O724" s="99"/>
      <c r="P724" s="39"/>
      <c r="Q724" s="97"/>
      <c r="R724" s="99"/>
      <c r="S724" s="99"/>
    </row>
    <row r="725" spans="1:19" ht="25.5" x14ac:dyDescent="0.2">
      <c r="A725" s="93">
        <v>706</v>
      </c>
      <c r="B725" s="90" t="s">
        <v>1730</v>
      </c>
      <c r="C725" s="83" t="s">
        <v>1323</v>
      </c>
      <c r="D725" s="91" t="s">
        <v>1918</v>
      </c>
      <c r="E725" s="57" t="s">
        <v>1909</v>
      </c>
      <c r="F725" s="93" t="s">
        <v>21</v>
      </c>
      <c r="G725" s="100" t="s">
        <v>42</v>
      </c>
      <c r="H725" s="100" t="s">
        <v>523</v>
      </c>
      <c r="I725" s="100" t="s">
        <v>25</v>
      </c>
      <c r="J725" s="100" t="s">
        <v>45</v>
      </c>
      <c r="K725" s="51"/>
      <c r="L725" s="90"/>
      <c r="M725" s="99"/>
      <c r="N725" s="99"/>
      <c r="O725" s="99"/>
      <c r="P725" s="99"/>
      <c r="Q725" s="97"/>
      <c r="R725" s="99"/>
      <c r="S725" s="99"/>
    </row>
    <row r="726" spans="1:19" ht="25.5" x14ac:dyDescent="0.2">
      <c r="A726" s="93">
        <v>707</v>
      </c>
      <c r="B726" s="90" t="s">
        <v>1730</v>
      </c>
      <c r="C726" s="83" t="s">
        <v>1933</v>
      </c>
      <c r="D726" s="91" t="s">
        <v>1918</v>
      </c>
      <c r="E726" s="57" t="s">
        <v>1909</v>
      </c>
      <c r="F726" s="93" t="s">
        <v>21</v>
      </c>
      <c r="G726" s="100" t="s">
        <v>42</v>
      </c>
      <c r="H726" s="100" t="s">
        <v>523</v>
      </c>
      <c r="I726" s="100" t="s">
        <v>25</v>
      </c>
      <c r="J726" s="100" t="s">
        <v>45</v>
      </c>
      <c r="K726" s="51"/>
      <c r="L726" s="90"/>
      <c r="M726" s="99"/>
      <c r="N726" s="99"/>
      <c r="O726" s="99"/>
      <c r="P726" s="99"/>
      <c r="Q726" s="97"/>
      <c r="R726" s="99"/>
      <c r="S726" s="99"/>
    </row>
    <row r="727" spans="1:19" ht="25.5" x14ac:dyDescent="0.2">
      <c r="A727" s="93">
        <v>708</v>
      </c>
      <c r="B727" s="90" t="s">
        <v>1737</v>
      </c>
      <c r="C727" s="100" t="s">
        <v>895</v>
      </c>
      <c r="D727" s="91" t="s">
        <v>1944</v>
      </c>
      <c r="E727" s="99" t="s">
        <v>1945</v>
      </c>
      <c r="F727" s="93" t="s">
        <v>20</v>
      </c>
      <c r="G727" s="100" t="s">
        <v>1088</v>
      </c>
      <c r="H727" s="100" t="s">
        <v>145</v>
      </c>
      <c r="I727" s="100" t="s">
        <v>24</v>
      </c>
      <c r="J727" s="100" t="s">
        <v>68</v>
      </c>
      <c r="K727" s="55"/>
      <c r="L727" s="90"/>
      <c r="M727" s="99"/>
      <c r="N727" s="99"/>
      <c r="O727" s="99"/>
      <c r="P727" s="115"/>
      <c r="Q727" s="97"/>
      <c r="R727" s="99"/>
      <c r="S727" s="99"/>
    </row>
    <row r="728" spans="1:19" ht="51" x14ac:dyDescent="0.2">
      <c r="A728" s="93">
        <v>709</v>
      </c>
      <c r="B728" s="90" t="s">
        <v>1737</v>
      </c>
      <c r="C728" s="100" t="s">
        <v>1946</v>
      </c>
      <c r="D728" s="91" t="s">
        <v>1944</v>
      </c>
      <c r="E728" s="99" t="s">
        <v>1947</v>
      </c>
      <c r="F728" s="93"/>
      <c r="G728" s="100" t="s">
        <v>176</v>
      </c>
      <c r="H728" s="100" t="s">
        <v>60</v>
      </c>
      <c r="I728" s="100" t="s">
        <v>24</v>
      </c>
      <c r="J728" s="100" t="s">
        <v>45</v>
      </c>
      <c r="K728" s="51"/>
      <c r="L728" s="90"/>
      <c r="M728" s="99"/>
      <c r="N728" s="99"/>
      <c r="O728" s="99"/>
      <c r="P728" s="99"/>
      <c r="Q728" s="97"/>
      <c r="R728" s="99"/>
      <c r="S728" s="99"/>
    </row>
    <row r="729" spans="1:19" ht="25.5" x14ac:dyDescent="0.2">
      <c r="A729" s="93">
        <v>710</v>
      </c>
      <c r="B729" s="90" t="s">
        <v>1737</v>
      </c>
      <c r="C729" s="100" t="s">
        <v>1948</v>
      </c>
      <c r="D729" s="91" t="s">
        <v>1944</v>
      </c>
      <c r="E729" s="99" t="s">
        <v>1949</v>
      </c>
      <c r="F729" s="93"/>
      <c r="G729" s="100" t="s">
        <v>702</v>
      </c>
      <c r="H729" s="100" t="s">
        <v>145</v>
      </c>
      <c r="I729" s="100" t="s">
        <v>24</v>
      </c>
      <c r="J729" s="100" t="s">
        <v>68</v>
      </c>
      <c r="K729" s="51"/>
      <c r="L729" s="90"/>
      <c r="M729" s="99"/>
      <c r="N729" s="99"/>
      <c r="O729" s="99"/>
      <c r="P729" s="100"/>
      <c r="Q729" s="97"/>
      <c r="R729" s="99"/>
      <c r="S729" s="59"/>
    </row>
    <row r="730" spans="1:19" ht="38.25" x14ac:dyDescent="0.2">
      <c r="A730" s="93">
        <v>711</v>
      </c>
      <c r="B730" s="90" t="s">
        <v>1753</v>
      </c>
      <c r="C730" s="100" t="s">
        <v>1950</v>
      </c>
      <c r="D730" s="91" t="s">
        <v>1951</v>
      </c>
      <c r="E730" s="95" t="s">
        <v>1952</v>
      </c>
      <c r="F730" s="93"/>
      <c r="G730" s="100" t="s">
        <v>1660</v>
      </c>
      <c r="H730" s="100" t="s">
        <v>1953</v>
      </c>
      <c r="I730" s="100" t="s">
        <v>24</v>
      </c>
      <c r="J730" s="100" t="s">
        <v>607</v>
      </c>
      <c r="K730" s="51"/>
      <c r="L730" s="90"/>
      <c r="M730" s="99"/>
      <c r="N730" s="99"/>
      <c r="O730" s="99"/>
      <c r="P730" s="59"/>
      <c r="Q730" s="97"/>
      <c r="R730" s="99"/>
      <c r="S730" s="99"/>
    </row>
    <row r="731" spans="1:19" ht="25.5" x14ac:dyDescent="0.2">
      <c r="A731" s="93">
        <v>712</v>
      </c>
      <c r="B731" s="90" t="s">
        <v>1753</v>
      </c>
      <c r="C731" s="100" t="s">
        <v>1780</v>
      </c>
      <c r="D731" s="91" t="s">
        <v>1951</v>
      </c>
      <c r="E731" s="57" t="s">
        <v>1781</v>
      </c>
      <c r="F731" s="93"/>
      <c r="G731" s="100" t="s">
        <v>59</v>
      </c>
      <c r="H731" s="100" t="s">
        <v>1782</v>
      </c>
      <c r="I731" s="100" t="s">
        <v>24</v>
      </c>
      <c r="J731" s="100" t="s">
        <v>45</v>
      </c>
      <c r="K731" s="51"/>
      <c r="L731" s="90"/>
      <c r="M731" s="99"/>
      <c r="N731" s="99"/>
      <c r="O731" s="99"/>
      <c r="P731" s="99"/>
      <c r="Q731" s="97"/>
      <c r="R731" s="99"/>
      <c r="S731" s="99"/>
    </row>
    <row r="732" spans="1:19" ht="25.5" x14ac:dyDescent="0.2">
      <c r="A732" s="93">
        <v>713</v>
      </c>
      <c r="B732" s="90" t="s">
        <v>1753</v>
      </c>
      <c r="C732" s="100" t="s">
        <v>1514</v>
      </c>
      <c r="D732" s="91" t="s">
        <v>1951</v>
      </c>
      <c r="E732" s="95" t="s">
        <v>1954</v>
      </c>
      <c r="F732" s="93" t="s">
        <v>22</v>
      </c>
      <c r="G732" s="100" t="s">
        <v>457</v>
      </c>
      <c r="H732" s="100" t="s">
        <v>458</v>
      </c>
      <c r="I732" s="100" t="s">
        <v>61</v>
      </c>
      <c r="J732" s="100" t="s">
        <v>68</v>
      </c>
      <c r="K732" s="51"/>
      <c r="L732" s="90"/>
      <c r="M732" s="99"/>
      <c r="N732" s="99"/>
      <c r="O732" s="99"/>
      <c r="P732" s="99"/>
      <c r="Q732" s="97"/>
      <c r="R732" s="99"/>
      <c r="S732" s="99"/>
    </row>
    <row r="733" spans="1:19" ht="38.25" x14ac:dyDescent="0.2">
      <c r="A733" s="93">
        <v>714</v>
      </c>
      <c r="B733" s="90" t="s">
        <v>1737</v>
      </c>
      <c r="C733" s="100" t="s">
        <v>1956</v>
      </c>
      <c r="D733" s="91" t="s">
        <v>1944</v>
      </c>
      <c r="E733" s="95" t="s">
        <v>1957</v>
      </c>
      <c r="F733" s="93" t="s">
        <v>29</v>
      </c>
      <c r="G733" s="100" t="s">
        <v>1958</v>
      </c>
      <c r="H733" s="100" t="s">
        <v>49</v>
      </c>
      <c r="I733" s="100" t="s">
        <v>24</v>
      </c>
      <c r="J733" s="100" t="s">
        <v>51</v>
      </c>
      <c r="K733" s="51"/>
      <c r="L733" s="90"/>
      <c r="M733" s="99"/>
      <c r="N733" s="99"/>
      <c r="O733" s="99"/>
      <c r="P733" s="99"/>
      <c r="Q733" s="97"/>
      <c r="R733" s="99"/>
      <c r="S733" s="99"/>
    </row>
    <row r="734" spans="1:19" ht="25.5" x14ac:dyDescent="0.2">
      <c r="A734" s="93">
        <v>715</v>
      </c>
      <c r="B734" s="90" t="s">
        <v>1737</v>
      </c>
      <c r="C734" s="100" t="s">
        <v>1583</v>
      </c>
      <c r="D734" s="91" t="s">
        <v>1944</v>
      </c>
      <c r="E734" s="95" t="s">
        <v>1584</v>
      </c>
      <c r="F734" s="93"/>
      <c r="G734" s="100" t="s">
        <v>177</v>
      </c>
      <c r="H734" s="100" t="s">
        <v>1308</v>
      </c>
      <c r="I734" s="100" t="s">
        <v>24</v>
      </c>
      <c r="J734" s="100" t="s">
        <v>68</v>
      </c>
      <c r="K734" s="71"/>
      <c r="L734" s="90"/>
      <c r="M734" s="99"/>
      <c r="N734" s="99"/>
      <c r="O734" s="99"/>
      <c r="P734" s="86"/>
      <c r="Q734" s="97"/>
      <c r="R734" s="99"/>
      <c r="S734" s="99"/>
    </row>
    <row r="735" spans="1:19" ht="38.25" x14ac:dyDescent="0.2">
      <c r="A735" s="93">
        <v>716</v>
      </c>
      <c r="B735" s="90" t="s">
        <v>1753</v>
      </c>
      <c r="C735" s="100" t="s">
        <v>1977</v>
      </c>
      <c r="D735" s="91" t="s">
        <v>1951</v>
      </c>
      <c r="E735" s="95" t="s">
        <v>1978</v>
      </c>
      <c r="F735" s="93" t="s">
        <v>21</v>
      </c>
      <c r="G735" s="100" t="s">
        <v>777</v>
      </c>
      <c r="H735" s="100" t="s">
        <v>778</v>
      </c>
      <c r="I735" s="100" t="s">
        <v>26</v>
      </c>
      <c r="J735" s="100" t="s">
        <v>68</v>
      </c>
      <c r="K735" s="71"/>
      <c r="L735" s="90" t="s">
        <v>1773</v>
      </c>
      <c r="M735" s="99" t="s">
        <v>2083</v>
      </c>
      <c r="N735" s="99" t="s">
        <v>1914</v>
      </c>
      <c r="O735" s="99"/>
      <c r="P735" s="100" t="s">
        <v>2082</v>
      </c>
      <c r="Q735" s="97" t="s">
        <v>1944</v>
      </c>
      <c r="R735" s="99" t="s">
        <v>1951</v>
      </c>
      <c r="S735" s="99" t="s">
        <v>2084</v>
      </c>
    </row>
    <row r="736" spans="1:19" ht="38.25" x14ac:dyDescent="0.2">
      <c r="A736" s="93">
        <v>717</v>
      </c>
      <c r="B736" s="90" t="s">
        <v>1753</v>
      </c>
      <c r="C736" s="100" t="s">
        <v>1977</v>
      </c>
      <c r="D736" s="91" t="s">
        <v>1951</v>
      </c>
      <c r="E736" s="95" t="s">
        <v>1979</v>
      </c>
      <c r="F736" s="93" t="s">
        <v>21</v>
      </c>
      <c r="G736" s="100" t="s">
        <v>777</v>
      </c>
      <c r="H736" s="100" t="s">
        <v>778</v>
      </c>
      <c r="I736" s="100" t="s">
        <v>26</v>
      </c>
      <c r="J736" s="100" t="s">
        <v>68</v>
      </c>
      <c r="K736" s="51"/>
      <c r="L736" s="90" t="s">
        <v>1773</v>
      </c>
      <c r="M736" s="99" t="s">
        <v>2083</v>
      </c>
      <c r="N736" s="99" t="s">
        <v>1914</v>
      </c>
      <c r="O736" s="99"/>
      <c r="P736" s="100" t="s">
        <v>2082</v>
      </c>
      <c r="Q736" s="97" t="s">
        <v>1944</v>
      </c>
      <c r="R736" s="99" t="s">
        <v>1951</v>
      </c>
      <c r="S736" s="99" t="s">
        <v>2084</v>
      </c>
    </row>
    <row r="737" spans="1:19" ht="38.25" x14ac:dyDescent="0.2">
      <c r="A737" s="93">
        <v>718</v>
      </c>
      <c r="B737" s="90" t="s">
        <v>1753</v>
      </c>
      <c r="C737" s="100" t="s">
        <v>1977</v>
      </c>
      <c r="D737" s="91" t="s">
        <v>1951</v>
      </c>
      <c r="E737" s="95" t="s">
        <v>1980</v>
      </c>
      <c r="F737" s="93" t="s">
        <v>21</v>
      </c>
      <c r="G737" s="100" t="s">
        <v>777</v>
      </c>
      <c r="H737" s="100" t="s">
        <v>778</v>
      </c>
      <c r="I737" s="100" t="s">
        <v>26</v>
      </c>
      <c r="J737" s="100" t="s">
        <v>68</v>
      </c>
      <c r="K737" s="55"/>
      <c r="L737" s="90" t="s">
        <v>1773</v>
      </c>
      <c r="M737" s="99" t="s">
        <v>2081</v>
      </c>
      <c r="N737" s="99" t="s">
        <v>1914</v>
      </c>
      <c r="O737" s="99"/>
      <c r="P737" s="100" t="s">
        <v>2082</v>
      </c>
      <c r="Q737" s="97" t="s">
        <v>1944</v>
      </c>
      <c r="R737" s="99" t="s">
        <v>1951</v>
      </c>
      <c r="S737" s="99" t="s">
        <v>2080</v>
      </c>
    </row>
    <row r="738" spans="1:19" ht="25.5" x14ac:dyDescent="0.2">
      <c r="A738" s="93">
        <v>719</v>
      </c>
      <c r="B738" s="90" t="s">
        <v>1753</v>
      </c>
      <c r="C738" s="100" t="s">
        <v>911</v>
      </c>
      <c r="D738" s="91" t="s">
        <v>1951</v>
      </c>
      <c r="E738" s="95" t="s">
        <v>1981</v>
      </c>
      <c r="F738" s="93"/>
      <c r="G738" s="100" t="s">
        <v>60</v>
      </c>
      <c r="H738" s="100" t="s">
        <v>67</v>
      </c>
      <c r="I738" s="100" t="s">
        <v>25</v>
      </c>
      <c r="J738" s="100" t="s">
        <v>68</v>
      </c>
      <c r="K738" s="51"/>
      <c r="L738" s="90"/>
      <c r="M738" s="99"/>
      <c r="N738" s="99"/>
      <c r="O738" s="99"/>
      <c r="P738" s="100"/>
      <c r="Q738" s="97"/>
      <c r="R738" s="99"/>
      <c r="S738" s="99"/>
    </row>
    <row r="739" spans="1:19" ht="38.25" x14ac:dyDescent="0.2">
      <c r="A739" s="93">
        <v>720</v>
      </c>
      <c r="B739" s="90" t="s">
        <v>1753</v>
      </c>
      <c r="C739" s="100" t="s">
        <v>1982</v>
      </c>
      <c r="D739" s="91" t="s">
        <v>1951</v>
      </c>
      <c r="E739" s="95" t="s">
        <v>1983</v>
      </c>
      <c r="F739" s="93" t="s">
        <v>22</v>
      </c>
      <c r="G739" s="100" t="s">
        <v>831</v>
      </c>
      <c r="H739" s="100" t="s">
        <v>832</v>
      </c>
      <c r="I739" s="100" t="s">
        <v>25</v>
      </c>
      <c r="J739" s="100" t="s">
        <v>68</v>
      </c>
      <c r="K739" s="71"/>
      <c r="L739" s="90"/>
      <c r="M739" s="99"/>
      <c r="N739" s="99"/>
      <c r="O739" s="99"/>
      <c r="P739" s="100"/>
      <c r="Q739" s="97"/>
      <c r="R739" s="99"/>
      <c r="S739" s="99"/>
    </row>
    <row r="740" spans="1:19" ht="38.25" x14ac:dyDescent="0.2">
      <c r="A740" s="93">
        <v>721</v>
      </c>
      <c r="B740" s="90" t="s">
        <v>1753</v>
      </c>
      <c r="C740" s="100" t="s">
        <v>1984</v>
      </c>
      <c r="D740" s="91" t="s">
        <v>1951</v>
      </c>
      <c r="E740" s="95" t="s">
        <v>2058</v>
      </c>
      <c r="F740" s="93" t="s">
        <v>22</v>
      </c>
      <c r="G740" s="100" t="s">
        <v>162</v>
      </c>
      <c r="H740" s="100" t="s">
        <v>60</v>
      </c>
      <c r="I740" s="100" t="s">
        <v>25</v>
      </c>
      <c r="J740" s="100" t="s">
        <v>45</v>
      </c>
      <c r="K740" s="71"/>
      <c r="L740" s="90"/>
      <c r="M740" s="99"/>
      <c r="N740" s="99"/>
      <c r="O740" s="99"/>
      <c r="P740" s="100"/>
      <c r="Q740" s="97"/>
      <c r="R740" s="99"/>
      <c r="S740" s="99"/>
    </row>
    <row r="741" spans="1:19" ht="38.25" x14ac:dyDescent="0.2">
      <c r="A741" s="93">
        <v>722</v>
      </c>
      <c r="B741" s="90" t="s">
        <v>1773</v>
      </c>
      <c r="C741" s="100" t="s">
        <v>639</v>
      </c>
      <c r="D741" s="91" t="s">
        <v>1985</v>
      </c>
      <c r="E741" s="57" t="s">
        <v>890</v>
      </c>
      <c r="F741" s="93" t="s">
        <v>28</v>
      </c>
      <c r="G741" s="100" t="s">
        <v>589</v>
      </c>
      <c r="H741" s="100" t="s">
        <v>324</v>
      </c>
      <c r="I741" s="100" t="s">
        <v>44</v>
      </c>
      <c r="J741" s="100" t="s">
        <v>68</v>
      </c>
      <c r="K741" s="71"/>
      <c r="L741" s="90"/>
      <c r="M741" s="99"/>
      <c r="N741" s="99"/>
      <c r="O741" s="99"/>
      <c r="P741" s="100"/>
      <c r="Q741" s="97"/>
      <c r="R741" s="99"/>
      <c r="S741" s="99"/>
    </row>
    <row r="742" spans="1:19" ht="38.25" x14ac:dyDescent="0.2">
      <c r="A742" s="93">
        <v>723</v>
      </c>
      <c r="B742" s="90" t="s">
        <v>1773</v>
      </c>
      <c r="C742" s="100" t="s">
        <v>31</v>
      </c>
      <c r="D742" s="91" t="s">
        <v>1985</v>
      </c>
      <c r="E742" s="57" t="s">
        <v>890</v>
      </c>
      <c r="F742" s="93" t="s">
        <v>28</v>
      </c>
      <c r="G742" s="100" t="s">
        <v>589</v>
      </c>
      <c r="H742" s="100" t="s">
        <v>324</v>
      </c>
      <c r="I742" s="100" t="s">
        <v>44</v>
      </c>
      <c r="J742" s="100" t="s">
        <v>68</v>
      </c>
      <c r="K742" s="71"/>
      <c r="L742" s="90"/>
      <c r="M742" s="99"/>
      <c r="N742" s="99"/>
      <c r="O742" s="99"/>
      <c r="P742" s="100"/>
      <c r="Q742" s="97"/>
      <c r="R742" s="99"/>
      <c r="S742" s="99"/>
    </row>
    <row r="743" spans="1:19" ht="38.25" x14ac:dyDescent="0.2">
      <c r="A743" s="93">
        <v>724</v>
      </c>
      <c r="B743" s="90" t="s">
        <v>1773</v>
      </c>
      <c r="C743" s="100" t="s">
        <v>1879</v>
      </c>
      <c r="D743" s="91" t="s">
        <v>1985</v>
      </c>
      <c r="E743" s="57" t="s">
        <v>890</v>
      </c>
      <c r="F743" s="93" t="s">
        <v>28</v>
      </c>
      <c r="G743" s="100" t="s">
        <v>589</v>
      </c>
      <c r="H743" s="100" t="s">
        <v>324</v>
      </c>
      <c r="I743" s="100" t="s">
        <v>44</v>
      </c>
      <c r="J743" s="100" t="s">
        <v>68</v>
      </c>
      <c r="K743" s="51"/>
      <c r="L743" s="90"/>
      <c r="M743" s="99"/>
      <c r="N743" s="99"/>
      <c r="O743" s="99"/>
      <c r="P743" s="100"/>
      <c r="Q743" s="97"/>
      <c r="R743" s="99"/>
      <c r="S743" s="99"/>
    </row>
    <row r="744" spans="1:19" ht="51" x14ac:dyDescent="0.2">
      <c r="A744" s="93">
        <v>725</v>
      </c>
      <c r="B744" s="90" t="s">
        <v>1773</v>
      </c>
      <c r="C744" s="100" t="s">
        <v>1986</v>
      </c>
      <c r="D744" s="91" t="s">
        <v>1985</v>
      </c>
      <c r="E744" s="57" t="s">
        <v>1478</v>
      </c>
      <c r="F744" s="93" t="s">
        <v>22</v>
      </c>
      <c r="G744" s="100" t="s">
        <v>176</v>
      </c>
      <c r="H744" s="100" t="s">
        <v>60</v>
      </c>
      <c r="I744" s="100" t="s">
        <v>24</v>
      </c>
      <c r="J744" s="100" t="s">
        <v>45</v>
      </c>
      <c r="K744" s="51"/>
      <c r="L744" s="90"/>
      <c r="M744" s="99"/>
      <c r="N744" s="99"/>
      <c r="O744" s="99"/>
      <c r="P744" s="100"/>
      <c r="Q744" s="97"/>
      <c r="R744" s="99"/>
      <c r="S744" s="99"/>
    </row>
    <row r="745" spans="1:19" ht="25.5" x14ac:dyDescent="0.2">
      <c r="A745" s="93">
        <v>726</v>
      </c>
      <c r="B745" s="90" t="s">
        <v>1773</v>
      </c>
      <c r="C745" s="100" t="s">
        <v>1423</v>
      </c>
      <c r="D745" s="91" t="s">
        <v>1985</v>
      </c>
      <c r="E745" s="95" t="s">
        <v>1994</v>
      </c>
      <c r="F745" s="93"/>
      <c r="G745" s="100" t="s">
        <v>176</v>
      </c>
      <c r="H745" s="100" t="s">
        <v>60</v>
      </c>
      <c r="I745" s="100" t="s">
        <v>24</v>
      </c>
      <c r="J745" s="100" t="s">
        <v>45</v>
      </c>
      <c r="K745" s="51"/>
      <c r="L745" s="90"/>
      <c r="M745" s="99"/>
      <c r="N745" s="99"/>
      <c r="O745" s="99"/>
      <c r="P745" s="100"/>
      <c r="Q745" s="97"/>
      <c r="R745" s="99"/>
      <c r="S745" s="99"/>
    </row>
    <row r="746" spans="1:19" ht="38.25" x14ac:dyDescent="0.2">
      <c r="A746" s="93">
        <v>727</v>
      </c>
      <c r="B746" s="90" t="s">
        <v>1773</v>
      </c>
      <c r="C746" s="100" t="s">
        <v>1987</v>
      </c>
      <c r="D746" s="91" t="s">
        <v>1985</v>
      </c>
      <c r="E746" s="95" t="s">
        <v>1995</v>
      </c>
      <c r="F746" s="93" t="s">
        <v>29</v>
      </c>
      <c r="G746" s="100" t="s">
        <v>831</v>
      </c>
      <c r="H746" s="100" t="s">
        <v>832</v>
      </c>
      <c r="I746" s="100" t="s">
        <v>25</v>
      </c>
      <c r="J746" s="100" t="s">
        <v>68</v>
      </c>
      <c r="K746" s="51"/>
      <c r="L746" s="90"/>
      <c r="M746" s="99"/>
      <c r="N746" s="99"/>
      <c r="O746" s="99"/>
      <c r="P746" s="86"/>
      <c r="Q746" s="97"/>
      <c r="R746" s="99"/>
      <c r="S746" s="99"/>
    </row>
    <row r="747" spans="1:19" ht="38.25" x14ac:dyDescent="0.2">
      <c r="A747" s="93">
        <v>728</v>
      </c>
      <c r="B747" s="90" t="s">
        <v>1773</v>
      </c>
      <c r="C747" s="100" t="s">
        <v>1988</v>
      </c>
      <c r="D747" s="91" t="s">
        <v>1985</v>
      </c>
      <c r="E747" s="95" t="s">
        <v>1983</v>
      </c>
      <c r="F747" s="93" t="s">
        <v>22</v>
      </c>
      <c r="G747" s="100" t="s">
        <v>831</v>
      </c>
      <c r="H747" s="100" t="s">
        <v>832</v>
      </c>
      <c r="I747" s="100" t="s">
        <v>25</v>
      </c>
      <c r="J747" s="100" t="s">
        <v>68</v>
      </c>
      <c r="K747" s="51"/>
      <c r="L747" s="90"/>
      <c r="M747" s="99"/>
      <c r="N747" s="99"/>
      <c r="O747" s="99"/>
      <c r="P747" s="59"/>
      <c r="Q747" s="97"/>
      <c r="R747" s="99"/>
      <c r="S747" s="99"/>
    </row>
    <row r="748" spans="1:19" ht="38.25" x14ac:dyDescent="0.2">
      <c r="A748" s="93">
        <v>729</v>
      </c>
      <c r="B748" s="90" t="s">
        <v>1773</v>
      </c>
      <c r="C748" s="100" t="s">
        <v>1989</v>
      </c>
      <c r="D748" s="91" t="s">
        <v>1985</v>
      </c>
      <c r="E748" s="95" t="s">
        <v>2000</v>
      </c>
      <c r="F748" s="93"/>
      <c r="G748" s="100" t="s">
        <v>60</v>
      </c>
      <c r="H748" s="100" t="s">
        <v>145</v>
      </c>
      <c r="I748" s="100" t="s">
        <v>61</v>
      </c>
      <c r="J748" s="100" t="s">
        <v>68</v>
      </c>
      <c r="K748" s="51"/>
      <c r="L748" s="90"/>
      <c r="M748" s="99"/>
      <c r="N748" s="99"/>
      <c r="O748" s="99"/>
      <c r="P748" s="59"/>
      <c r="Q748" s="97"/>
      <c r="R748" s="99"/>
      <c r="S748" s="99"/>
    </row>
    <row r="749" spans="1:19" ht="38.25" x14ac:dyDescent="0.2">
      <c r="A749" s="93">
        <v>730</v>
      </c>
      <c r="B749" s="90" t="s">
        <v>1773</v>
      </c>
      <c r="C749" s="100" t="s">
        <v>1990</v>
      </c>
      <c r="D749" s="91" t="s">
        <v>1985</v>
      </c>
      <c r="E749" s="95" t="s">
        <v>1996</v>
      </c>
      <c r="F749" s="93" t="s">
        <v>19</v>
      </c>
      <c r="G749" s="100" t="s">
        <v>1997</v>
      </c>
      <c r="H749" s="100" t="s">
        <v>145</v>
      </c>
      <c r="I749" s="100" t="s">
        <v>61</v>
      </c>
      <c r="J749" s="100" t="s">
        <v>68</v>
      </c>
      <c r="K749" s="51"/>
      <c r="L749" s="90"/>
      <c r="M749" s="99"/>
      <c r="N749" s="99"/>
      <c r="O749" s="99"/>
      <c r="P749" s="99"/>
      <c r="Q749" s="97"/>
      <c r="R749" s="99"/>
      <c r="S749" s="99"/>
    </row>
    <row r="750" spans="1:19" ht="51" x14ac:dyDescent="0.2">
      <c r="A750" s="93">
        <v>731</v>
      </c>
      <c r="B750" s="90" t="s">
        <v>1773</v>
      </c>
      <c r="C750" s="100" t="s">
        <v>1991</v>
      </c>
      <c r="D750" s="91" t="s">
        <v>1985</v>
      </c>
      <c r="E750" s="95" t="s">
        <v>1998</v>
      </c>
      <c r="F750" s="93"/>
      <c r="G750" s="100" t="s">
        <v>1999</v>
      </c>
      <c r="H750" s="100" t="s">
        <v>523</v>
      </c>
      <c r="I750" s="100" t="s">
        <v>44</v>
      </c>
      <c r="J750" s="100" t="s">
        <v>68</v>
      </c>
      <c r="K750" s="51"/>
      <c r="L750" s="90"/>
      <c r="M750" s="99"/>
      <c r="N750" s="99"/>
      <c r="O750" s="99"/>
      <c r="P750" s="59"/>
      <c r="Q750" s="97"/>
      <c r="R750" s="99"/>
      <c r="S750" s="99"/>
    </row>
    <row r="751" spans="1:19" ht="38.25" x14ac:dyDescent="0.2">
      <c r="A751" s="93">
        <v>732</v>
      </c>
      <c r="B751" s="90" t="s">
        <v>1773</v>
      </c>
      <c r="C751" s="100" t="s">
        <v>1992</v>
      </c>
      <c r="D751" s="91" t="s">
        <v>1985</v>
      </c>
      <c r="E751" s="95" t="s">
        <v>2001</v>
      </c>
      <c r="F751" s="93" t="s">
        <v>28</v>
      </c>
      <c r="G751" s="100" t="s">
        <v>1021</v>
      </c>
      <c r="H751" s="100" t="s">
        <v>686</v>
      </c>
      <c r="I751" s="100" t="s">
        <v>24</v>
      </c>
      <c r="J751" s="100" t="s">
        <v>68</v>
      </c>
      <c r="K751" s="51"/>
      <c r="L751" s="90"/>
      <c r="M751" s="99"/>
      <c r="N751" s="99"/>
      <c r="O751" s="99"/>
      <c r="P751" s="59"/>
      <c r="Q751" s="97"/>
      <c r="R751" s="99"/>
      <c r="S751" s="99"/>
    </row>
    <row r="752" spans="1:19" ht="25.5" x14ac:dyDescent="0.2">
      <c r="A752" s="93">
        <v>733</v>
      </c>
      <c r="B752" s="90" t="s">
        <v>1773</v>
      </c>
      <c r="C752" s="100" t="s">
        <v>1993</v>
      </c>
      <c r="D752" s="91" t="s">
        <v>1985</v>
      </c>
      <c r="E752" s="95" t="s">
        <v>2002</v>
      </c>
      <c r="F752" s="93"/>
      <c r="G752" s="100" t="s">
        <v>693</v>
      </c>
      <c r="H752" s="100" t="s">
        <v>145</v>
      </c>
      <c r="I752" s="100" t="s">
        <v>24</v>
      </c>
      <c r="J752" s="100" t="s">
        <v>68</v>
      </c>
      <c r="K752" s="51"/>
      <c r="L752" s="90"/>
      <c r="M752" s="99"/>
      <c r="N752" s="99"/>
      <c r="O752" s="99"/>
      <c r="P752" s="86"/>
      <c r="Q752" s="97"/>
      <c r="R752" s="99"/>
      <c r="S752" s="99"/>
    </row>
    <row r="753" spans="1:19" ht="51" x14ac:dyDescent="0.2">
      <c r="A753" s="93">
        <v>734</v>
      </c>
      <c r="B753" s="90" t="s">
        <v>1773</v>
      </c>
      <c r="C753" s="100" t="s">
        <v>31</v>
      </c>
      <c r="D753" s="91" t="s">
        <v>1985</v>
      </c>
      <c r="E753" s="95" t="s">
        <v>1998</v>
      </c>
      <c r="F753" s="93"/>
      <c r="G753" s="100" t="s">
        <v>1999</v>
      </c>
      <c r="H753" s="100" t="s">
        <v>523</v>
      </c>
      <c r="I753" s="100" t="s">
        <v>44</v>
      </c>
      <c r="J753" s="100" t="s">
        <v>68</v>
      </c>
      <c r="K753" s="51"/>
      <c r="L753" s="90"/>
      <c r="M753" s="99"/>
      <c r="N753" s="99"/>
      <c r="O753" s="99"/>
      <c r="P753" s="59"/>
      <c r="Q753" s="97"/>
      <c r="R753" s="99"/>
      <c r="S753" s="99"/>
    </row>
    <row r="754" spans="1:19" ht="38.25" x14ac:dyDescent="0.2">
      <c r="A754" s="93">
        <v>735</v>
      </c>
      <c r="B754" s="90" t="s">
        <v>1773</v>
      </c>
      <c r="C754" s="100" t="s">
        <v>899</v>
      </c>
      <c r="D754" s="91" t="s">
        <v>1985</v>
      </c>
      <c r="E754" s="95" t="s">
        <v>1983</v>
      </c>
      <c r="F754" s="93" t="s">
        <v>22</v>
      </c>
      <c r="G754" s="100" t="s">
        <v>831</v>
      </c>
      <c r="H754" s="100" t="s">
        <v>832</v>
      </c>
      <c r="I754" s="100" t="s">
        <v>25</v>
      </c>
      <c r="J754" s="100" t="s">
        <v>68</v>
      </c>
      <c r="K754" s="51"/>
      <c r="L754" s="90"/>
      <c r="M754" s="99"/>
      <c r="N754" s="99"/>
      <c r="O754" s="99"/>
      <c r="P754" s="59"/>
      <c r="Q754" s="97"/>
      <c r="R754" s="99"/>
      <c r="S754" s="99"/>
    </row>
    <row r="755" spans="1:19" ht="25.5" x14ac:dyDescent="0.2">
      <c r="A755" s="93">
        <v>736</v>
      </c>
      <c r="B755" s="90" t="s">
        <v>1773</v>
      </c>
      <c r="C755" s="100" t="s">
        <v>2003</v>
      </c>
      <c r="D755" s="91" t="s">
        <v>1985</v>
      </c>
      <c r="E755" s="95" t="s">
        <v>2004</v>
      </c>
      <c r="F755" s="93" t="s">
        <v>22</v>
      </c>
      <c r="G755" s="100" t="s">
        <v>176</v>
      </c>
      <c r="H755" s="100" t="s">
        <v>60</v>
      </c>
      <c r="I755" s="100" t="s">
        <v>24</v>
      </c>
      <c r="J755" s="100" t="s">
        <v>45</v>
      </c>
      <c r="K755" s="51"/>
      <c r="L755" s="90"/>
      <c r="M755" s="99"/>
      <c r="N755" s="99"/>
      <c r="O755" s="99"/>
      <c r="P755" s="86"/>
      <c r="Q755" s="97"/>
      <c r="R755" s="99"/>
      <c r="S755" s="99"/>
    </row>
    <row r="756" spans="1:19" ht="25.5" x14ac:dyDescent="0.2">
      <c r="A756" s="93">
        <v>737</v>
      </c>
      <c r="B756" s="90" t="s">
        <v>1773</v>
      </c>
      <c r="C756" s="100" t="s">
        <v>2005</v>
      </c>
      <c r="D756" s="91" t="s">
        <v>1985</v>
      </c>
      <c r="E756" s="95" t="s">
        <v>2006</v>
      </c>
      <c r="F756" s="93"/>
      <c r="G756" s="100" t="s">
        <v>60</v>
      </c>
      <c r="H756" s="100" t="s">
        <v>1782</v>
      </c>
      <c r="I756" s="100" t="s">
        <v>24</v>
      </c>
      <c r="J756" s="100" t="s">
        <v>68</v>
      </c>
      <c r="K756" s="51"/>
      <c r="L756" s="90"/>
      <c r="M756" s="99"/>
      <c r="N756" s="99"/>
      <c r="O756" s="99"/>
      <c r="P756" s="86"/>
      <c r="Q756" s="97"/>
      <c r="R756" s="99"/>
      <c r="S756" s="99"/>
    </row>
    <row r="757" spans="1:19" ht="76.5" x14ac:dyDescent="0.2">
      <c r="A757" s="93">
        <v>738</v>
      </c>
      <c r="B757" s="90" t="s">
        <v>1914</v>
      </c>
      <c r="C757" s="100" t="s">
        <v>2007</v>
      </c>
      <c r="D757" s="91" t="s">
        <v>2010</v>
      </c>
      <c r="E757" s="95" t="s">
        <v>2011</v>
      </c>
      <c r="F757" s="93"/>
      <c r="G757" s="100" t="s">
        <v>1032</v>
      </c>
      <c r="H757" s="100" t="s">
        <v>60</v>
      </c>
      <c r="I757" s="100" t="s">
        <v>24</v>
      </c>
      <c r="J757" s="100" t="s">
        <v>45</v>
      </c>
      <c r="K757" s="51"/>
      <c r="L757" s="90"/>
      <c r="M757" s="99"/>
      <c r="N757" s="99"/>
      <c r="O757" s="99"/>
      <c r="P757" s="86"/>
      <c r="Q757" s="97"/>
      <c r="R757" s="99"/>
      <c r="S757" s="99"/>
    </row>
    <row r="758" spans="1:19" ht="25.5" x14ac:dyDescent="0.2">
      <c r="A758" s="93">
        <v>739</v>
      </c>
      <c r="B758" s="90" t="s">
        <v>1914</v>
      </c>
      <c r="C758" s="100" t="s">
        <v>1989</v>
      </c>
      <c r="D758" s="91" t="s">
        <v>2010</v>
      </c>
      <c r="E758" s="95" t="s">
        <v>2012</v>
      </c>
      <c r="F758" s="93" t="s">
        <v>22</v>
      </c>
      <c r="G758" s="100" t="s">
        <v>60</v>
      </c>
      <c r="H758" s="100" t="s">
        <v>145</v>
      </c>
      <c r="I758" s="100" t="s">
        <v>24</v>
      </c>
      <c r="J758" s="100" t="s">
        <v>68</v>
      </c>
      <c r="K758" s="51"/>
      <c r="L758" s="90"/>
      <c r="M758" s="99"/>
      <c r="N758" s="99"/>
      <c r="O758" s="99"/>
      <c r="P758" s="86"/>
      <c r="Q758" s="97"/>
      <c r="R758" s="99"/>
      <c r="S758" s="99"/>
    </row>
    <row r="759" spans="1:19" ht="25.5" x14ac:dyDescent="0.2">
      <c r="A759" s="93">
        <v>740</v>
      </c>
      <c r="B759" s="90" t="s">
        <v>1914</v>
      </c>
      <c r="C759" s="100" t="s">
        <v>1747</v>
      </c>
      <c r="D759" s="91" t="s">
        <v>2010</v>
      </c>
      <c r="E759" s="95" t="s">
        <v>2013</v>
      </c>
      <c r="F759" s="93" t="s">
        <v>28</v>
      </c>
      <c r="G759" s="100" t="s">
        <v>693</v>
      </c>
      <c r="H759" s="100" t="s">
        <v>145</v>
      </c>
      <c r="I759" s="100" t="s">
        <v>24</v>
      </c>
      <c r="J759" s="100" t="s">
        <v>68</v>
      </c>
      <c r="K759" s="51"/>
      <c r="L759" s="90"/>
      <c r="M759" s="99"/>
      <c r="N759" s="99"/>
      <c r="O759" s="99"/>
      <c r="P759" s="86"/>
      <c r="Q759" s="97"/>
      <c r="R759" s="99"/>
      <c r="S759" s="99"/>
    </row>
    <row r="760" spans="1:19" ht="25.5" x14ac:dyDescent="0.2">
      <c r="A760" s="93">
        <v>741</v>
      </c>
      <c r="B760" s="90" t="s">
        <v>1914</v>
      </c>
      <c r="C760" s="100" t="s">
        <v>2008</v>
      </c>
      <c r="D760" s="91" t="s">
        <v>2010</v>
      </c>
      <c r="E760" s="95" t="s">
        <v>2014</v>
      </c>
      <c r="F760" s="93"/>
      <c r="G760" s="100" t="s">
        <v>60</v>
      </c>
      <c r="H760" s="100" t="s">
        <v>145</v>
      </c>
      <c r="I760" s="100" t="s">
        <v>24</v>
      </c>
      <c r="J760" s="100" t="s">
        <v>68</v>
      </c>
      <c r="K760" s="51"/>
      <c r="L760" s="90"/>
      <c r="M760" s="99"/>
      <c r="N760" s="99"/>
      <c r="O760" s="99"/>
      <c r="P760" s="86"/>
      <c r="Q760" s="97"/>
      <c r="R760" s="99"/>
      <c r="S760" s="99"/>
    </row>
    <row r="761" spans="1:19" ht="38.25" x14ac:dyDescent="0.2">
      <c r="A761" s="93">
        <v>742</v>
      </c>
      <c r="B761" s="90" t="s">
        <v>1914</v>
      </c>
      <c r="C761" s="100" t="s">
        <v>2009</v>
      </c>
      <c r="D761" s="91" t="s">
        <v>2010</v>
      </c>
      <c r="E761" s="95" t="s">
        <v>2015</v>
      </c>
      <c r="F761" s="93"/>
      <c r="G761" s="100" t="s">
        <v>2016</v>
      </c>
      <c r="H761" s="100" t="s">
        <v>1808</v>
      </c>
      <c r="I761" s="100" t="s">
        <v>24</v>
      </c>
      <c r="J761" s="100" t="s">
        <v>607</v>
      </c>
      <c r="K761" s="51"/>
      <c r="L761" s="90"/>
      <c r="M761" s="99"/>
      <c r="N761" s="99"/>
      <c r="O761" s="99"/>
      <c r="P761" s="86"/>
      <c r="Q761" s="97"/>
      <c r="R761" s="99"/>
      <c r="S761" s="99"/>
    </row>
    <row r="762" spans="1:19" ht="25.5" x14ac:dyDescent="0.2">
      <c r="A762" s="93">
        <v>743</v>
      </c>
      <c r="B762" s="90" t="s">
        <v>1914</v>
      </c>
      <c r="C762" s="100" t="s">
        <v>2017</v>
      </c>
      <c r="D762" s="91" t="s">
        <v>2010</v>
      </c>
      <c r="E762" s="95" t="s">
        <v>1994</v>
      </c>
      <c r="F762" s="93"/>
      <c r="G762" s="100" t="s">
        <v>176</v>
      </c>
      <c r="H762" s="100" t="s">
        <v>60</v>
      </c>
      <c r="I762" s="100" t="s">
        <v>24</v>
      </c>
      <c r="J762" s="100" t="s">
        <v>45</v>
      </c>
      <c r="K762" s="51"/>
      <c r="L762" s="90"/>
      <c r="M762" s="99"/>
      <c r="N762" s="99"/>
      <c r="O762" s="99"/>
      <c r="P762" s="86"/>
      <c r="Q762" s="97"/>
      <c r="R762" s="99"/>
      <c r="S762" s="99"/>
    </row>
    <row r="763" spans="1:19" ht="38.25" x14ac:dyDescent="0.2">
      <c r="A763" s="93">
        <v>744</v>
      </c>
      <c r="B763" s="90" t="s">
        <v>1914</v>
      </c>
      <c r="C763" s="100" t="s">
        <v>2018</v>
      </c>
      <c r="D763" s="91" t="s">
        <v>2010</v>
      </c>
      <c r="E763" s="95" t="s">
        <v>2019</v>
      </c>
      <c r="F763" s="93" t="s">
        <v>29</v>
      </c>
      <c r="G763" s="100" t="s">
        <v>777</v>
      </c>
      <c r="H763" s="100" t="s">
        <v>778</v>
      </c>
      <c r="I763" s="100" t="s">
        <v>24</v>
      </c>
      <c r="J763" s="100" t="s">
        <v>68</v>
      </c>
      <c r="K763" s="51"/>
      <c r="L763" s="90"/>
      <c r="M763" s="99"/>
      <c r="N763" s="99"/>
      <c r="O763" s="99"/>
      <c r="P763" s="86"/>
      <c r="Q763" s="97"/>
      <c r="R763" s="99"/>
      <c r="S763" s="99"/>
    </row>
    <row r="764" spans="1:19" ht="25.5" x14ac:dyDescent="0.2">
      <c r="A764" s="93">
        <v>745</v>
      </c>
      <c r="B764" s="90" t="s">
        <v>1914</v>
      </c>
      <c r="C764" s="100" t="s">
        <v>1673</v>
      </c>
      <c r="D764" s="91" t="s">
        <v>2010</v>
      </c>
      <c r="E764" s="95" t="s">
        <v>2020</v>
      </c>
      <c r="F764" s="93" t="s">
        <v>28</v>
      </c>
      <c r="G764" s="100" t="s">
        <v>1932</v>
      </c>
      <c r="H764" s="100" t="s">
        <v>145</v>
      </c>
      <c r="I764" s="100" t="s">
        <v>25</v>
      </c>
      <c r="J764" s="100" t="s">
        <v>45</v>
      </c>
      <c r="K764" s="51"/>
      <c r="L764" s="90"/>
      <c r="M764" s="99"/>
      <c r="N764" s="99"/>
      <c r="O764" s="99"/>
      <c r="P764" s="86"/>
      <c r="Q764" s="97"/>
      <c r="R764" s="99"/>
      <c r="S764" s="99"/>
    </row>
    <row r="765" spans="1:19" ht="38.25" x14ac:dyDescent="0.2">
      <c r="A765" s="93">
        <v>746</v>
      </c>
      <c r="B765" s="90" t="s">
        <v>1914</v>
      </c>
      <c r="C765" s="100" t="s">
        <v>31</v>
      </c>
      <c r="D765" s="91" t="s">
        <v>2010</v>
      </c>
      <c r="E765" s="95" t="s">
        <v>2022</v>
      </c>
      <c r="F765" s="93" t="s">
        <v>29</v>
      </c>
      <c r="G765" s="100" t="s">
        <v>677</v>
      </c>
      <c r="H765" s="100" t="s">
        <v>60</v>
      </c>
      <c r="I765" s="100" t="s">
        <v>25</v>
      </c>
      <c r="J765" s="100" t="s">
        <v>45</v>
      </c>
      <c r="K765" s="51"/>
      <c r="L765" s="90"/>
      <c r="M765" s="99"/>
      <c r="N765" s="99"/>
      <c r="O765" s="99"/>
      <c r="P765" s="86"/>
      <c r="Q765" s="97"/>
      <c r="R765" s="99"/>
      <c r="S765" s="99"/>
    </row>
    <row r="766" spans="1:19" ht="25.5" x14ac:dyDescent="0.2">
      <c r="A766" s="93">
        <v>747</v>
      </c>
      <c r="B766" s="90" t="s">
        <v>1914</v>
      </c>
      <c r="C766" s="100" t="s">
        <v>2021</v>
      </c>
      <c r="D766" s="91" t="s">
        <v>2010</v>
      </c>
      <c r="E766" s="95" t="s">
        <v>2023</v>
      </c>
      <c r="F766" s="93"/>
      <c r="G766" s="100" t="s">
        <v>880</v>
      </c>
      <c r="H766" s="100" t="s">
        <v>145</v>
      </c>
      <c r="I766" s="100" t="s">
        <v>24</v>
      </c>
      <c r="J766" s="100" t="s">
        <v>68</v>
      </c>
      <c r="K766" s="51"/>
      <c r="L766" s="90"/>
      <c r="M766" s="99"/>
      <c r="N766" s="99"/>
      <c r="O766" s="99"/>
      <c r="P766" s="86"/>
      <c r="Q766" s="97"/>
      <c r="R766" s="99"/>
      <c r="S766" s="99"/>
    </row>
    <row r="767" spans="1:19" ht="38.25" x14ac:dyDescent="0.2">
      <c r="A767" s="93">
        <v>748</v>
      </c>
      <c r="B767" s="90" t="s">
        <v>1913</v>
      </c>
      <c r="C767" s="100" t="s">
        <v>2024</v>
      </c>
      <c r="D767" s="91" t="s">
        <v>2025</v>
      </c>
      <c r="E767" s="95" t="s">
        <v>2026</v>
      </c>
      <c r="F767" s="93"/>
      <c r="G767" s="100" t="s">
        <v>859</v>
      </c>
      <c r="H767" s="100" t="s">
        <v>860</v>
      </c>
      <c r="I767" s="100" t="s">
        <v>24</v>
      </c>
      <c r="J767" s="100" t="s">
        <v>607</v>
      </c>
      <c r="K767" s="51"/>
      <c r="L767" s="90"/>
      <c r="M767" s="99"/>
      <c r="N767" s="99"/>
      <c r="O767" s="99"/>
      <c r="P767" s="86"/>
      <c r="Q767" s="97"/>
      <c r="R767" s="99"/>
      <c r="S767" s="99"/>
    </row>
    <row r="768" spans="1:19" ht="38.25" x14ac:dyDescent="0.2">
      <c r="A768" s="93">
        <v>749</v>
      </c>
      <c r="B768" s="90" t="s">
        <v>1913</v>
      </c>
      <c r="C768" s="100" t="s">
        <v>2027</v>
      </c>
      <c r="D768" s="91" t="s">
        <v>2025</v>
      </c>
      <c r="E768" s="95" t="s">
        <v>692</v>
      </c>
      <c r="F768" s="93"/>
      <c r="G768" s="100" t="s">
        <v>693</v>
      </c>
      <c r="H768" s="100" t="s">
        <v>145</v>
      </c>
      <c r="I768" s="100" t="s">
        <v>24</v>
      </c>
      <c r="J768" s="100" t="s">
        <v>68</v>
      </c>
      <c r="K768" s="51"/>
      <c r="L768" s="90"/>
      <c r="M768" s="99"/>
      <c r="N768" s="99"/>
      <c r="O768" s="99"/>
      <c r="P768" s="86"/>
      <c r="Q768" s="97"/>
      <c r="R768" s="99"/>
      <c r="S768" s="99"/>
    </row>
    <row r="769" spans="1:19" x14ac:dyDescent="0.2">
      <c r="A769" s="93">
        <v>750</v>
      </c>
      <c r="B769" s="90" t="s">
        <v>1913</v>
      </c>
      <c r="C769" s="100" t="s">
        <v>2028</v>
      </c>
      <c r="D769" s="91" t="s">
        <v>2025</v>
      </c>
      <c r="E769" s="95" t="s">
        <v>2013</v>
      </c>
      <c r="F769" s="93" t="s">
        <v>22</v>
      </c>
      <c r="G769" s="100" t="s">
        <v>693</v>
      </c>
      <c r="H769" s="100" t="s">
        <v>145</v>
      </c>
      <c r="I769" s="100" t="s">
        <v>24</v>
      </c>
      <c r="J769" s="100" t="s">
        <v>68</v>
      </c>
      <c r="K769" s="51"/>
      <c r="L769" s="90"/>
      <c r="M769" s="99"/>
      <c r="N769" s="99"/>
      <c r="O769" s="99"/>
      <c r="P769" s="86"/>
      <c r="Q769" s="97"/>
      <c r="R769" s="99"/>
      <c r="S769" s="99"/>
    </row>
    <row r="770" spans="1:19" ht="25.5" x14ac:dyDescent="0.2">
      <c r="A770" s="93">
        <v>751</v>
      </c>
      <c r="B770" s="90" t="s">
        <v>1913</v>
      </c>
      <c r="C770" s="100" t="s">
        <v>2029</v>
      </c>
      <c r="D770" s="91" t="s">
        <v>2025</v>
      </c>
      <c r="E770" s="95" t="s">
        <v>2030</v>
      </c>
      <c r="F770" s="93" t="s">
        <v>28</v>
      </c>
      <c r="G770" s="100" t="s">
        <v>216</v>
      </c>
      <c r="H770" s="100" t="s">
        <v>60</v>
      </c>
      <c r="I770" s="100" t="s">
        <v>25</v>
      </c>
      <c r="J770" s="100" t="s">
        <v>45</v>
      </c>
      <c r="K770" s="51"/>
      <c r="L770" s="90"/>
      <c r="M770" s="99"/>
      <c r="N770" s="99"/>
      <c r="O770" s="99"/>
      <c r="P770" s="86"/>
      <c r="Q770" s="97"/>
      <c r="R770" s="99"/>
      <c r="S770" s="99"/>
    </row>
    <row r="771" spans="1:19" ht="38.25" x14ac:dyDescent="0.2">
      <c r="A771" s="93">
        <v>752</v>
      </c>
      <c r="B771" s="90" t="s">
        <v>1913</v>
      </c>
      <c r="C771" s="100" t="s">
        <v>2031</v>
      </c>
      <c r="D771" s="91" t="s">
        <v>2025</v>
      </c>
      <c r="E771" s="95" t="s">
        <v>2032</v>
      </c>
      <c r="F771" s="93"/>
      <c r="G771" s="100" t="s">
        <v>60</v>
      </c>
      <c r="H771" s="100"/>
      <c r="I771" s="100" t="s">
        <v>50</v>
      </c>
      <c r="J771" s="100" t="s">
        <v>68</v>
      </c>
      <c r="K771" s="51"/>
      <c r="L771" s="90"/>
      <c r="M771" s="99"/>
      <c r="N771" s="99"/>
      <c r="O771" s="99"/>
      <c r="P771" s="86"/>
      <c r="Q771" s="97"/>
      <c r="R771" s="99"/>
      <c r="S771" s="99"/>
    </row>
    <row r="772" spans="1:19" ht="51" x14ac:dyDescent="0.2">
      <c r="A772" s="93">
        <v>753</v>
      </c>
      <c r="B772" s="90" t="s">
        <v>1913</v>
      </c>
      <c r="C772" s="100" t="s">
        <v>2033</v>
      </c>
      <c r="D772" s="91" t="s">
        <v>2025</v>
      </c>
      <c r="E772" s="95" t="s">
        <v>2034</v>
      </c>
      <c r="F772" s="93"/>
      <c r="G772" s="100" t="s">
        <v>622</v>
      </c>
      <c r="H772" s="100" t="s">
        <v>778</v>
      </c>
      <c r="I772" s="100" t="s">
        <v>24</v>
      </c>
      <c r="J772" s="100" t="s">
        <v>68</v>
      </c>
      <c r="K772" s="51"/>
      <c r="L772" s="90"/>
      <c r="M772" s="99"/>
      <c r="N772" s="99"/>
      <c r="O772" s="99"/>
      <c r="P772" s="86"/>
      <c r="Q772" s="97"/>
      <c r="R772" s="99"/>
      <c r="S772" s="99"/>
    </row>
    <row r="773" spans="1:19" ht="38.25" x14ac:dyDescent="0.2">
      <c r="A773" s="93">
        <v>754</v>
      </c>
      <c r="B773" s="90" t="s">
        <v>1912</v>
      </c>
      <c r="C773" s="100" t="s">
        <v>980</v>
      </c>
      <c r="D773" s="91" t="s">
        <v>2025</v>
      </c>
      <c r="E773" s="95" t="s">
        <v>2035</v>
      </c>
      <c r="F773" s="93" t="s">
        <v>28</v>
      </c>
      <c r="G773" s="100" t="s">
        <v>60</v>
      </c>
      <c r="H773" s="100" t="s">
        <v>67</v>
      </c>
      <c r="I773" s="100" t="s">
        <v>25</v>
      </c>
      <c r="J773" s="100" t="s">
        <v>68</v>
      </c>
      <c r="K773" s="51"/>
      <c r="L773" s="90"/>
      <c r="M773" s="99"/>
      <c r="N773" s="99"/>
      <c r="O773" s="99"/>
      <c r="P773" s="86"/>
      <c r="Q773" s="97"/>
      <c r="R773" s="99"/>
      <c r="S773" s="99"/>
    </row>
    <row r="774" spans="1:19" ht="25.5" x14ac:dyDescent="0.2">
      <c r="A774" s="93">
        <v>755</v>
      </c>
      <c r="B774" s="90" t="s">
        <v>1912</v>
      </c>
      <c r="C774" s="100" t="s">
        <v>2036</v>
      </c>
      <c r="D774" s="91" t="s">
        <v>2040</v>
      </c>
      <c r="E774" s="95" t="s">
        <v>2041</v>
      </c>
      <c r="F774" s="93"/>
      <c r="G774" s="100" t="s">
        <v>1880</v>
      </c>
      <c r="H774" s="100" t="s">
        <v>732</v>
      </c>
      <c r="I774" s="100" t="s">
        <v>24</v>
      </c>
      <c r="J774" s="100" t="s">
        <v>68</v>
      </c>
      <c r="K774" s="51"/>
      <c r="L774" s="90"/>
      <c r="M774" s="99"/>
      <c r="N774" s="99"/>
      <c r="O774" s="99"/>
      <c r="P774" s="86"/>
      <c r="Q774" s="97"/>
      <c r="R774" s="99"/>
      <c r="S774" s="99"/>
    </row>
    <row r="775" spans="1:19" ht="25.5" x14ac:dyDescent="0.2">
      <c r="A775" s="93">
        <v>756</v>
      </c>
      <c r="B775" s="90" t="s">
        <v>1912</v>
      </c>
      <c r="C775" s="100" t="s">
        <v>2037</v>
      </c>
      <c r="D775" s="91" t="s">
        <v>2040</v>
      </c>
      <c r="E775" s="95" t="s">
        <v>2042</v>
      </c>
      <c r="F775" s="93"/>
      <c r="G775" s="100" t="s">
        <v>60</v>
      </c>
      <c r="H775" s="100" t="s">
        <v>145</v>
      </c>
      <c r="I775" s="100" t="s">
        <v>24</v>
      </c>
      <c r="J775" s="100" t="s">
        <v>68</v>
      </c>
      <c r="K775" s="51"/>
      <c r="L775" s="90"/>
      <c r="M775" s="99"/>
      <c r="N775" s="99"/>
      <c r="O775" s="99"/>
      <c r="P775" s="86"/>
      <c r="Q775" s="97"/>
      <c r="R775" s="99"/>
      <c r="S775" s="99"/>
    </row>
    <row r="776" spans="1:19" ht="38.25" x14ac:dyDescent="0.2">
      <c r="A776" s="93">
        <v>757</v>
      </c>
      <c r="B776" s="90" t="s">
        <v>1912</v>
      </c>
      <c r="C776" s="100" t="s">
        <v>2038</v>
      </c>
      <c r="D776" s="91" t="s">
        <v>2040</v>
      </c>
      <c r="E776" s="95" t="s">
        <v>1996</v>
      </c>
      <c r="F776" s="93" t="s">
        <v>28</v>
      </c>
      <c r="G776" s="100" t="s">
        <v>1997</v>
      </c>
      <c r="H776" s="100" t="s">
        <v>145</v>
      </c>
      <c r="I776" s="100" t="s">
        <v>24</v>
      </c>
      <c r="J776" s="100" t="s">
        <v>68</v>
      </c>
      <c r="K776" s="51"/>
      <c r="L776" s="90"/>
      <c r="M776" s="99"/>
      <c r="N776" s="99"/>
      <c r="O776" s="99"/>
      <c r="P776" s="86"/>
      <c r="Q776" s="97"/>
      <c r="R776" s="99"/>
      <c r="S776" s="99"/>
    </row>
    <row r="777" spans="1:19" ht="38.25" x14ac:dyDescent="0.2">
      <c r="A777" s="93">
        <v>758</v>
      </c>
      <c r="B777" s="90" t="s">
        <v>1912</v>
      </c>
      <c r="C777" s="100" t="s">
        <v>2039</v>
      </c>
      <c r="D777" s="91" t="s">
        <v>2040</v>
      </c>
      <c r="E777" s="95" t="s">
        <v>2043</v>
      </c>
      <c r="F777" s="93"/>
      <c r="G777" s="100" t="s">
        <v>2044</v>
      </c>
      <c r="H777" s="100" t="s">
        <v>1808</v>
      </c>
      <c r="I777" s="100" t="s">
        <v>24</v>
      </c>
      <c r="J777" s="100" t="s">
        <v>607</v>
      </c>
      <c r="K777" s="51"/>
      <c r="L777" s="90"/>
      <c r="M777" s="99"/>
      <c r="N777" s="99"/>
      <c r="O777" s="99"/>
      <c r="P777" s="86"/>
      <c r="Q777" s="97"/>
      <c r="R777" s="99"/>
      <c r="S777" s="99"/>
    </row>
    <row r="778" spans="1:19" ht="25.5" x14ac:dyDescent="0.2">
      <c r="A778" s="93">
        <v>759</v>
      </c>
      <c r="B778" s="90" t="s">
        <v>1912</v>
      </c>
      <c r="C778" s="100" t="s">
        <v>2045</v>
      </c>
      <c r="D778" s="91" t="s">
        <v>2040</v>
      </c>
      <c r="E778" s="95" t="s">
        <v>2042</v>
      </c>
      <c r="F778" s="93"/>
      <c r="G778" s="100" t="s">
        <v>60</v>
      </c>
      <c r="H778" s="100" t="s">
        <v>145</v>
      </c>
      <c r="I778" s="100" t="s">
        <v>24</v>
      </c>
      <c r="J778" s="100" t="s">
        <v>68</v>
      </c>
      <c r="K778" s="51"/>
      <c r="L778" s="90"/>
      <c r="M778" s="99"/>
      <c r="N778" s="99"/>
      <c r="O778" s="99"/>
      <c r="P778" s="86"/>
      <c r="Q778" s="97"/>
      <c r="R778" s="99"/>
      <c r="S778" s="99"/>
    </row>
    <row r="779" spans="1:19" ht="38.25" x14ac:dyDescent="0.2">
      <c r="A779" s="93">
        <v>760</v>
      </c>
      <c r="B779" s="90" t="s">
        <v>1918</v>
      </c>
      <c r="C779" s="100" t="s">
        <v>1600</v>
      </c>
      <c r="D779" s="91" t="s">
        <v>2047</v>
      </c>
      <c r="E779" s="95" t="s">
        <v>2048</v>
      </c>
      <c r="F779" s="93"/>
      <c r="G779" s="100" t="s">
        <v>2049</v>
      </c>
      <c r="H779" s="100" t="s">
        <v>145</v>
      </c>
      <c r="I779" s="100" t="s">
        <v>24</v>
      </c>
      <c r="J779" s="100" t="s">
        <v>68</v>
      </c>
      <c r="K779" s="51"/>
      <c r="L779" s="90"/>
      <c r="M779" s="99"/>
      <c r="N779" s="99"/>
      <c r="O779" s="99"/>
      <c r="P779" s="86"/>
      <c r="Q779" s="97"/>
      <c r="R779" s="99"/>
      <c r="S779" s="99"/>
    </row>
    <row r="780" spans="1:19" ht="76.5" x14ac:dyDescent="0.2">
      <c r="A780" s="93">
        <v>761</v>
      </c>
      <c r="B780" s="90" t="s">
        <v>1918</v>
      </c>
      <c r="C780" s="100" t="s">
        <v>2046</v>
      </c>
      <c r="D780" s="91" t="s">
        <v>2047</v>
      </c>
      <c r="E780" s="95" t="s">
        <v>2050</v>
      </c>
      <c r="F780" s="93"/>
      <c r="G780" s="100" t="s">
        <v>60</v>
      </c>
      <c r="H780" s="100" t="s">
        <v>145</v>
      </c>
      <c r="I780" s="100" t="s">
        <v>24</v>
      </c>
      <c r="J780" s="100" t="s">
        <v>68</v>
      </c>
      <c r="K780" s="51"/>
      <c r="L780" s="90"/>
      <c r="M780" s="99"/>
      <c r="N780" s="99"/>
      <c r="O780" s="99"/>
      <c r="P780" s="86"/>
      <c r="Q780" s="97"/>
      <c r="R780" s="99"/>
      <c r="S780" s="99"/>
    </row>
    <row r="781" spans="1:19" ht="38.25" x14ac:dyDescent="0.2">
      <c r="A781" s="93">
        <v>762</v>
      </c>
      <c r="B781" s="90" t="s">
        <v>1918</v>
      </c>
      <c r="C781" s="100" t="s">
        <v>1752</v>
      </c>
      <c r="D781" s="91" t="s">
        <v>2047</v>
      </c>
      <c r="E781" s="95" t="s">
        <v>2051</v>
      </c>
      <c r="F781" s="93"/>
      <c r="G781" s="100" t="s">
        <v>2052</v>
      </c>
      <c r="H781" s="100" t="s">
        <v>49</v>
      </c>
      <c r="I781" s="100" t="s">
        <v>24</v>
      </c>
      <c r="J781" s="100" t="s">
        <v>51</v>
      </c>
      <c r="K781" s="51"/>
      <c r="L781" s="90"/>
      <c r="M781" s="99"/>
      <c r="N781" s="99"/>
      <c r="O781" s="99"/>
      <c r="P781" s="86"/>
      <c r="Q781" s="97"/>
      <c r="R781" s="99"/>
      <c r="S781" s="99"/>
    </row>
    <row r="782" spans="1:19" ht="51" x14ac:dyDescent="0.2">
      <c r="A782" s="93">
        <v>763</v>
      </c>
      <c r="B782" s="90" t="s">
        <v>1918</v>
      </c>
      <c r="C782" s="83" t="s">
        <v>1879</v>
      </c>
      <c r="D782" s="91" t="s">
        <v>2047</v>
      </c>
      <c r="E782" s="95" t="s">
        <v>2053</v>
      </c>
      <c r="F782" s="93"/>
      <c r="G782" s="100" t="s">
        <v>1880</v>
      </c>
      <c r="H782" s="100" t="s">
        <v>732</v>
      </c>
      <c r="I782" s="100" t="s">
        <v>24</v>
      </c>
      <c r="J782" s="100" t="s">
        <v>68</v>
      </c>
      <c r="K782" s="51"/>
      <c r="L782" s="90"/>
      <c r="M782" s="99"/>
      <c r="N782" s="99"/>
      <c r="O782" s="99"/>
      <c r="P782" s="86"/>
      <c r="Q782" s="97"/>
      <c r="R782" s="99"/>
      <c r="S782" s="99"/>
    </row>
    <row r="783" spans="1:19" ht="38.25" x14ac:dyDescent="0.2">
      <c r="A783" s="93">
        <v>764</v>
      </c>
      <c r="B783" s="90" t="s">
        <v>1918</v>
      </c>
      <c r="C783" s="83" t="s">
        <v>287</v>
      </c>
      <c r="D783" s="91" t="s">
        <v>2047</v>
      </c>
      <c r="E783" s="95" t="s">
        <v>2055</v>
      </c>
      <c r="F783" s="93"/>
      <c r="G783" s="100" t="s">
        <v>777</v>
      </c>
      <c r="H783" s="100" t="s">
        <v>778</v>
      </c>
      <c r="I783" s="100" t="s">
        <v>24</v>
      </c>
      <c r="J783" s="100" t="s">
        <v>68</v>
      </c>
      <c r="K783" s="51"/>
      <c r="L783" s="90"/>
      <c r="M783" s="99"/>
      <c r="N783" s="99"/>
      <c r="O783" s="99"/>
      <c r="P783" s="86"/>
      <c r="Q783" s="97"/>
      <c r="R783" s="99"/>
      <c r="S783" s="99"/>
    </row>
    <row r="784" spans="1:19" ht="51" x14ac:dyDescent="0.2">
      <c r="A784" s="93">
        <v>765</v>
      </c>
      <c r="B784" s="90" t="s">
        <v>1918</v>
      </c>
      <c r="C784" s="83" t="s">
        <v>877</v>
      </c>
      <c r="D784" s="91" t="s">
        <v>2047</v>
      </c>
      <c r="E784" s="95" t="s">
        <v>2056</v>
      </c>
      <c r="F784" s="93"/>
      <c r="G784" s="100" t="s">
        <v>777</v>
      </c>
      <c r="H784" s="100" t="s">
        <v>778</v>
      </c>
      <c r="I784" s="100" t="s">
        <v>26</v>
      </c>
      <c r="J784" s="100" t="s">
        <v>68</v>
      </c>
      <c r="K784" s="51"/>
      <c r="L784" s="90"/>
      <c r="M784" s="99"/>
      <c r="N784" s="99"/>
      <c r="O784" s="99"/>
      <c r="P784" s="86"/>
      <c r="Q784" s="97"/>
      <c r="R784" s="99"/>
      <c r="S784" s="99"/>
    </row>
    <row r="785" spans="1:19" ht="38.25" x14ac:dyDescent="0.2">
      <c r="A785" s="93">
        <v>766</v>
      </c>
      <c r="B785" s="90" t="s">
        <v>1918</v>
      </c>
      <c r="C785" s="83" t="s">
        <v>1583</v>
      </c>
      <c r="D785" s="91" t="s">
        <v>2047</v>
      </c>
      <c r="E785" s="95" t="s">
        <v>2057</v>
      </c>
      <c r="F785" s="93"/>
      <c r="G785" s="100" t="s">
        <v>177</v>
      </c>
      <c r="H785" s="100" t="s">
        <v>145</v>
      </c>
      <c r="I785" s="100" t="s">
        <v>24</v>
      </c>
      <c r="J785" s="100" t="s">
        <v>68</v>
      </c>
      <c r="K785" s="51"/>
      <c r="L785" s="90"/>
      <c r="M785" s="99"/>
      <c r="N785" s="99"/>
      <c r="O785" s="99"/>
      <c r="P785" s="86"/>
      <c r="Q785" s="97"/>
      <c r="R785" s="99"/>
      <c r="S785" s="99"/>
    </row>
    <row r="786" spans="1:19" ht="25.5" x14ac:dyDescent="0.2">
      <c r="A786" s="93">
        <v>767</v>
      </c>
      <c r="B786" s="90" t="s">
        <v>1944</v>
      </c>
      <c r="C786" s="83" t="s">
        <v>2059</v>
      </c>
      <c r="D786" s="91" t="s">
        <v>2063</v>
      </c>
      <c r="E786" s="95" t="s">
        <v>2068</v>
      </c>
      <c r="F786" s="93"/>
      <c r="G786" s="100" t="s">
        <v>60</v>
      </c>
      <c r="H786" s="100" t="s">
        <v>2069</v>
      </c>
      <c r="I786" s="100" t="s">
        <v>24</v>
      </c>
      <c r="J786" s="100" t="s">
        <v>68</v>
      </c>
      <c r="K786" s="51"/>
      <c r="L786" s="90"/>
      <c r="M786" s="99"/>
      <c r="N786" s="99"/>
      <c r="O786" s="99"/>
      <c r="P786" s="86"/>
      <c r="Q786" s="97"/>
      <c r="R786" s="99"/>
      <c r="S786" s="99"/>
    </row>
    <row r="787" spans="1:19" ht="25.5" x14ac:dyDescent="0.2">
      <c r="A787" s="93">
        <v>768</v>
      </c>
      <c r="B787" s="90" t="s">
        <v>1944</v>
      </c>
      <c r="C787" s="83" t="s">
        <v>884</v>
      </c>
      <c r="D787" s="91" t="s">
        <v>2063</v>
      </c>
      <c r="E787" s="95" t="s">
        <v>2067</v>
      </c>
      <c r="F787" s="93"/>
      <c r="G787" s="100" t="s">
        <v>268</v>
      </c>
      <c r="H787" s="100" t="s">
        <v>1808</v>
      </c>
      <c r="I787" s="100" t="s">
        <v>25</v>
      </c>
      <c r="J787" s="100" t="s">
        <v>78</v>
      </c>
      <c r="K787" s="51"/>
      <c r="L787" s="90"/>
      <c r="M787" s="99"/>
      <c r="N787" s="99"/>
      <c r="O787" s="99"/>
      <c r="P787" s="86"/>
      <c r="Q787" s="97"/>
      <c r="R787" s="99"/>
      <c r="S787" s="99"/>
    </row>
    <row r="788" spans="1:19" ht="25.5" x14ac:dyDescent="0.2">
      <c r="A788" s="93">
        <v>769</v>
      </c>
      <c r="B788" s="90" t="s">
        <v>1944</v>
      </c>
      <c r="C788" s="83" t="s">
        <v>2060</v>
      </c>
      <c r="D788" s="91" t="s">
        <v>2063</v>
      </c>
      <c r="E788" s="95" t="s">
        <v>2066</v>
      </c>
      <c r="F788" s="93"/>
      <c r="G788" s="100" t="s">
        <v>766</v>
      </c>
      <c r="H788" s="100" t="s">
        <v>627</v>
      </c>
      <c r="I788" s="100" t="s">
        <v>26</v>
      </c>
      <c r="J788" s="100" t="s">
        <v>68</v>
      </c>
      <c r="K788" s="51"/>
      <c r="L788" s="90"/>
      <c r="M788" s="99"/>
      <c r="N788" s="99"/>
      <c r="O788" s="99"/>
      <c r="P788" s="86"/>
      <c r="Q788" s="97"/>
      <c r="R788" s="99"/>
      <c r="S788" s="99"/>
    </row>
    <row r="789" spans="1:19" ht="25.5" x14ac:dyDescent="0.2">
      <c r="A789" s="93">
        <v>770</v>
      </c>
      <c r="B789" s="90" t="s">
        <v>1944</v>
      </c>
      <c r="C789" s="83" t="s">
        <v>1027</v>
      </c>
      <c r="D789" s="91" t="s">
        <v>2063</v>
      </c>
      <c r="E789" s="95" t="s">
        <v>2064</v>
      </c>
      <c r="F789" s="93"/>
      <c r="G789" s="100" t="s">
        <v>1032</v>
      </c>
      <c r="H789" s="100" t="s">
        <v>60</v>
      </c>
      <c r="I789" s="100" t="s">
        <v>24</v>
      </c>
      <c r="J789" s="100" t="s">
        <v>45</v>
      </c>
      <c r="K789" s="51"/>
      <c r="L789" s="90"/>
      <c r="M789" s="99"/>
      <c r="N789" s="99"/>
      <c r="O789" s="99"/>
      <c r="P789" s="86"/>
      <c r="Q789" s="97"/>
      <c r="R789" s="99"/>
      <c r="S789" s="99"/>
    </row>
    <row r="790" spans="1:19" ht="89.25" x14ac:dyDescent="0.2">
      <c r="A790" s="93">
        <v>771</v>
      </c>
      <c r="B790" s="90" t="s">
        <v>1944</v>
      </c>
      <c r="C790" s="83" t="s">
        <v>2061</v>
      </c>
      <c r="D790" s="91" t="s">
        <v>2063</v>
      </c>
      <c r="E790" s="95" t="s">
        <v>2065</v>
      </c>
      <c r="F790" s="93" t="s">
        <v>21</v>
      </c>
      <c r="G790" s="100" t="s">
        <v>777</v>
      </c>
      <c r="H790" s="100" t="s">
        <v>778</v>
      </c>
      <c r="I790" s="100" t="s">
        <v>50</v>
      </c>
      <c r="J790" s="100" t="s">
        <v>68</v>
      </c>
      <c r="K790" s="51"/>
      <c r="L790" s="90" t="s">
        <v>2110</v>
      </c>
      <c r="M790" s="99"/>
      <c r="N790" s="99"/>
      <c r="O790" s="99"/>
      <c r="P790" s="86"/>
      <c r="Q790" s="97"/>
      <c r="R790" s="99"/>
      <c r="S790" s="99"/>
    </row>
    <row r="791" spans="1:19" ht="25.5" x14ac:dyDescent="0.2">
      <c r="A791" s="93">
        <v>772</v>
      </c>
      <c r="B791" s="90" t="s">
        <v>1944</v>
      </c>
      <c r="C791" s="83" t="s">
        <v>2062</v>
      </c>
      <c r="D791" s="91" t="s">
        <v>2063</v>
      </c>
      <c r="E791" s="95" t="s">
        <v>2064</v>
      </c>
      <c r="F791" s="93"/>
      <c r="G791" s="100" t="s">
        <v>1032</v>
      </c>
      <c r="H791" s="100" t="s">
        <v>60</v>
      </c>
      <c r="I791" s="100" t="s">
        <v>24</v>
      </c>
      <c r="J791" s="100" t="s">
        <v>45</v>
      </c>
      <c r="K791" s="51"/>
      <c r="L791" s="90"/>
      <c r="M791" s="99"/>
      <c r="N791" s="99"/>
      <c r="O791" s="99"/>
      <c r="P791" s="86"/>
      <c r="Q791" s="97"/>
      <c r="R791" s="99"/>
      <c r="S791" s="99"/>
    </row>
    <row r="792" spans="1:19" ht="76.5" x14ac:dyDescent="0.2">
      <c r="A792" s="93">
        <v>773</v>
      </c>
      <c r="B792" s="90" t="s">
        <v>1944</v>
      </c>
      <c r="C792" s="83" t="s">
        <v>1192</v>
      </c>
      <c r="D792" s="91" t="s">
        <v>2063</v>
      </c>
      <c r="E792" s="95" t="s">
        <v>2011</v>
      </c>
      <c r="F792" s="93"/>
      <c r="G792" s="100" t="s">
        <v>1032</v>
      </c>
      <c r="H792" s="100" t="s">
        <v>60</v>
      </c>
      <c r="I792" s="100" t="s">
        <v>24</v>
      </c>
      <c r="J792" s="100" t="s">
        <v>45</v>
      </c>
      <c r="K792" s="51"/>
      <c r="L792" s="90"/>
      <c r="M792" s="99"/>
      <c r="N792" s="99"/>
      <c r="O792" s="99"/>
      <c r="P792" s="86"/>
      <c r="Q792" s="97"/>
      <c r="R792" s="99"/>
      <c r="S792" s="99"/>
    </row>
    <row r="793" spans="1:19" ht="25.5" x14ac:dyDescent="0.2">
      <c r="A793" s="93">
        <v>774</v>
      </c>
      <c r="B793" s="90" t="s">
        <v>1944</v>
      </c>
      <c r="C793" s="100" t="s">
        <v>1572</v>
      </c>
      <c r="D793" s="91" t="s">
        <v>2063</v>
      </c>
      <c r="E793" s="57" t="s">
        <v>1574</v>
      </c>
      <c r="F793" s="93"/>
      <c r="G793" s="100" t="s">
        <v>1575</v>
      </c>
      <c r="H793" s="100" t="s">
        <v>49</v>
      </c>
      <c r="I793" s="100" t="s">
        <v>25</v>
      </c>
      <c r="J793" s="100" t="s">
        <v>51</v>
      </c>
      <c r="K793" s="51"/>
      <c r="L793" s="90"/>
      <c r="M793" s="99"/>
      <c r="N793" s="99"/>
      <c r="O793" s="99"/>
      <c r="P793" s="86"/>
      <c r="Q793" s="97"/>
      <c r="R793" s="99"/>
      <c r="S793" s="99"/>
    </row>
    <row r="794" spans="1:19" ht="25.5" x14ac:dyDescent="0.2">
      <c r="A794" s="93">
        <v>775</v>
      </c>
      <c r="B794" s="90" t="s">
        <v>1912</v>
      </c>
      <c r="C794" s="100" t="s">
        <v>2070</v>
      </c>
      <c r="D794" s="91" t="s">
        <v>2063</v>
      </c>
      <c r="E794" s="95" t="s">
        <v>2071</v>
      </c>
      <c r="F794" s="93"/>
      <c r="G794" s="100" t="s">
        <v>693</v>
      </c>
      <c r="H794" s="100" t="s">
        <v>693</v>
      </c>
      <c r="I794" s="100" t="s">
        <v>24</v>
      </c>
      <c r="J794" s="100" t="s">
        <v>68</v>
      </c>
      <c r="K794" s="51"/>
      <c r="L794" s="90"/>
      <c r="M794" s="99"/>
      <c r="N794" s="99"/>
      <c r="O794" s="99"/>
      <c r="P794" s="86"/>
      <c r="Q794" s="97"/>
      <c r="R794" s="99"/>
      <c r="S794" s="99"/>
    </row>
    <row r="795" spans="1:19" ht="25.5" x14ac:dyDescent="0.2">
      <c r="A795" s="93">
        <v>776</v>
      </c>
      <c r="B795" s="90" t="s">
        <v>1951</v>
      </c>
      <c r="C795" s="100" t="s">
        <v>1323</v>
      </c>
      <c r="D795" s="91" t="s">
        <v>2072</v>
      </c>
      <c r="E795" s="95" t="s">
        <v>2073</v>
      </c>
      <c r="F795" s="93" t="s">
        <v>28</v>
      </c>
      <c r="G795" s="100" t="s">
        <v>2074</v>
      </c>
      <c r="H795" s="100" t="s">
        <v>42</v>
      </c>
      <c r="I795" s="100" t="s">
        <v>25</v>
      </c>
      <c r="J795" s="100" t="s">
        <v>45</v>
      </c>
      <c r="K795" s="51"/>
      <c r="L795" s="90"/>
      <c r="M795" s="99"/>
      <c r="N795" s="99"/>
      <c r="O795" s="99"/>
      <c r="P795" s="86"/>
      <c r="Q795" s="97"/>
      <c r="R795" s="99"/>
      <c r="S795" s="99"/>
    </row>
    <row r="796" spans="1:19" ht="25.5" x14ac:dyDescent="0.2">
      <c r="A796" s="93">
        <v>777</v>
      </c>
      <c r="B796" s="90" t="s">
        <v>1951</v>
      </c>
      <c r="C796" s="100" t="s">
        <v>2075</v>
      </c>
      <c r="D796" s="91" t="s">
        <v>2072</v>
      </c>
      <c r="E796" s="95" t="s">
        <v>2076</v>
      </c>
      <c r="F796" s="93"/>
      <c r="G796" s="100" t="s">
        <v>308</v>
      </c>
      <c r="H796" s="100" t="s">
        <v>1526</v>
      </c>
      <c r="I796" s="100" t="s">
        <v>24</v>
      </c>
      <c r="J796" s="100" t="s">
        <v>68</v>
      </c>
      <c r="K796" s="51"/>
      <c r="L796" s="90"/>
      <c r="M796" s="99"/>
      <c r="N796" s="99"/>
      <c r="O796" s="99"/>
      <c r="P796" s="86"/>
      <c r="Q796" s="97"/>
      <c r="R796" s="99"/>
      <c r="S796" s="99"/>
    </row>
    <row r="797" spans="1:19" ht="25.5" x14ac:dyDescent="0.2">
      <c r="A797" s="93">
        <v>778</v>
      </c>
      <c r="B797" s="90" t="s">
        <v>1951</v>
      </c>
      <c r="C797" s="100" t="s">
        <v>1611</v>
      </c>
      <c r="D797" s="91" t="s">
        <v>2072</v>
      </c>
      <c r="E797" s="95" t="s">
        <v>2077</v>
      </c>
      <c r="F797" s="93"/>
      <c r="G797" s="100" t="s">
        <v>2078</v>
      </c>
      <c r="H797" s="100" t="s">
        <v>2079</v>
      </c>
      <c r="I797" s="100" t="s">
        <v>25</v>
      </c>
      <c r="J797" s="100" t="s">
        <v>45</v>
      </c>
      <c r="K797" s="51"/>
      <c r="L797" s="90"/>
      <c r="M797" s="99"/>
      <c r="N797" s="99"/>
      <c r="O797" s="99"/>
      <c r="P797" s="86"/>
      <c r="Q797" s="97"/>
      <c r="R797" s="99"/>
      <c r="S797" s="99"/>
    </row>
    <row r="798" spans="1:19" ht="25.5" x14ac:dyDescent="0.2">
      <c r="A798" s="93">
        <v>779</v>
      </c>
      <c r="B798" s="90" t="s">
        <v>1951</v>
      </c>
      <c r="C798" s="100" t="s">
        <v>895</v>
      </c>
      <c r="D798" s="91" t="s">
        <v>2072</v>
      </c>
      <c r="E798" s="95" t="s">
        <v>2085</v>
      </c>
      <c r="F798" s="93"/>
      <c r="G798" s="100" t="s">
        <v>60</v>
      </c>
      <c r="H798" s="100" t="s">
        <v>458</v>
      </c>
      <c r="I798" s="100" t="s">
        <v>24</v>
      </c>
      <c r="J798" s="100" t="s">
        <v>68</v>
      </c>
      <c r="K798" s="51"/>
      <c r="L798" s="90"/>
      <c r="M798" s="99"/>
      <c r="N798" s="99"/>
      <c r="O798" s="99"/>
      <c r="P798" s="86"/>
      <c r="Q798" s="97"/>
      <c r="R798" s="99"/>
      <c r="S798" s="99"/>
    </row>
    <row r="799" spans="1:19" ht="38.25" x14ac:dyDescent="0.2">
      <c r="A799" s="93">
        <v>780</v>
      </c>
      <c r="B799" s="90" t="s">
        <v>1951</v>
      </c>
      <c r="C799" s="90" t="s">
        <v>1992</v>
      </c>
      <c r="D799" s="91" t="s">
        <v>2072</v>
      </c>
      <c r="E799" s="95" t="s">
        <v>2086</v>
      </c>
      <c r="F799" s="93" t="s">
        <v>29</v>
      </c>
      <c r="G799" s="100" t="s">
        <v>2087</v>
      </c>
      <c r="H799" s="100" t="s">
        <v>656</v>
      </c>
      <c r="I799" s="100" t="s">
        <v>24</v>
      </c>
      <c r="J799" s="100" t="s">
        <v>607</v>
      </c>
      <c r="K799" s="51"/>
      <c r="L799" s="90"/>
      <c r="M799" s="99"/>
      <c r="N799" s="99"/>
      <c r="O799" s="99"/>
      <c r="P799" s="86"/>
      <c r="Q799" s="97"/>
      <c r="R799" s="99"/>
      <c r="S799" s="99"/>
    </row>
    <row r="800" spans="1:19" ht="38.25" x14ac:dyDescent="0.2">
      <c r="A800" s="93">
        <v>781</v>
      </c>
      <c r="B800" s="90" t="s">
        <v>1951</v>
      </c>
      <c r="C800" s="84" t="s">
        <v>2088</v>
      </c>
      <c r="D800" s="91" t="s">
        <v>2072</v>
      </c>
      <c r="E800" s="95" t="s">
        <v>2089</v>
      </c>
      <c r="F800" s="93"/>
      <c r="G800" s="100" t="s">
        <v>2090</v>
      </c>
      <c r="H800" s="100" t="s">
        <v>1782</v>
      </c>
      <c r="I800" s="100" t="s">
        <v>24</v>
      </c>
      <c r="J800" s="100" t="s">
        <v>68</v>
      </c>
      <c r="K800" s="51"/>
      <c r="L800" s="90"/>
      <c r="M800" s="99"/>
      <c r="N800" s="99"/>
      <c r="O800" s="99"/>
      <c r="P800" s="86"/>
      <c r="Q800" s="97"/>
      <c r="R800" s="99"/>
      <c r="S800" s="99"/>
    </row>
    <row r="801" spans="1:19" ht="25.5" x14ac:dyDescent="0.2">
      <c r="A801" s="93">
        <v>782</v>
      </c>
      <c r="B801" s="90" t="s">
        <v>1985</v>
      </c>
      <c r="C801" s="84" t="s">
        <v>1939</v>
      </c>
      <c r="D801" s="91" t="s">
        <v>2097</v>
      </c>
      <c r="E801" s="95" t="s">
        <v>2098</v>
      </c>
      <c r="F801" s="93"/>
      <c r="G801" s="100" t="s">
        <v>2099</v>
      </c>
      <c r="H801" s="100" t="s">
        <v>1782</v>
      </c>
      <c r="I801" s="100" t="s">
        <v>25</v>
      </c>
      <c r="J801" s="100" t="s">
        <v>45</v>
      </c>
      <c r="K801" s="51"/>
      <c r="L801" s="90"/>
      <c r="M801" s="99"/>
      <c r="N801" s="99"/>
      <c r="O801" s="99"/>
      <c r="P801" s="86"/>
      <c r="Q801" s="97"/>
      <c r="R801" s="99"/>
      <c r="S801" s="99"/>
    </row>
    <row r="802" spans="1:19" ht="25.5" x14ac:dyDescent="0.2">
      <c r="A802" s="93">
        <v>783</v>
      </c>
      <c r="B802" s="90" t="s">
        <v>1985</v>
      </c>
      <c r="C802" s="100" t="s">
        <v>2102</v>
      </c>
      <c r="D802" s="91" t="s">
        <v>2097</v>
      </c>
      <c r="E802" s="95" t="s">
        <v>2100</v>
      </c>
      <c r="F802" s="93"/>
      <c r="G802" s="100" t="s">
        <v>2099</v>
      </c>
      <c r="H802" s="100" t="s">
        <v>1782</v>
      </c>
      <c r="I802" s="100" t="s">
        <v>27</v>
      </c>
      <c r="J802" s="100" t="s">
        <v>45</v>
      </c>
      <c r="K802" s="51"/>
      <c r="L802" s="90"/>
      <c r="M802" s="99"/>
      <c r="N802" s="99"/>
      <c r="O802" s="99"/>
      <c r="P802" s="86"/>
      <c r="Q802" s="97"/>
      <c r="R802" s="99"/>
      <c r="S802" s="99"/>
    </row>
    <row r="803" spans="1:19" ht="25.5" x14ac:dyDescent="0.2">
      <c r="A803" s="93">
        <v>784</v>
      </c>
      <c r="B803" s="90" t="s">
        <v>1985</v>
      </c>
      <c r="C803" s="100" t="s">
        <v>2101</v>
      </c>
      <c r="D803" s="91" t="s">
        <v>2097</v>
      </c>
      <c r="E803" s="95" t="s">
        <v>2103</v>
      </c>
      <c r="F803" s="93"/>
      <c r="G803" s="100" t="s">
        <v>60</v>
      </c>
      <c r="H803" s="100" t="s">
        <v>458</v>
      </c>
      <c r="I803" s="100" t="s">
        <v>24</v>
      </c>
      <c r="J803" s="100" t="s">
        <v>68</v>
      </c>
      <c r="K803" s="51"/>
      <c r="L803" s="90"/>
      <c r="M803" s="99"/>
      <c r="N803" s="99"/>
      <c r="O803" s="99"/>
      <c r="P803" s="86"/>
      <c r="Q803" s="97"/>
      <c r="R803" s="99"/>
      <c r="S803" s="99"/>
    </row>
    <row r="804" spans="1:19" ht="38.25" x14ac:dyDescent="0.2">
      <c r="A804" s="93">
        <v>785</v>
      </c>
      <c r="B804" s="90" t="s">
        <v>2104</v>
      </c>
      <c r="C804" s="100" t="s">
        <v>2105</v>
      </c>
      <c r="D804" s="91" t="s">
        <v>2106</v>
      </c>
      <c r="E804" s="95" t="s">
        <v>2107</v>
      </c>
      <c r="F804" s="93"/>
      <c r="G804" s="100" t="s">
        <v>308</v>
      </c>
      <c r="H804" s="100" t="s">
        <v>1526</v>
      </c>
      <c r="I804" s="100" t="s">
        <v>26</v>
      </c>
      <c r="J804" s="100" t="s">
        <v>607</v>
      </c>
      <c r="K804" s="51"/>
      <c r="L804" s="90"/>
      <c r="M804" s="99"/>
      <c r="N804" s="99"/>
      <c r="O804" s="99"/>
      <c r="P804" s="86"/>
      <c r="Q804" s="97"/>
      <c r="R804" s="99"/>
      <c r="S804" s="99"/>
    </row>
    <row r="805" spans="1:19" ht="25.5" x14ac:dyDescent="0.2">
      <c r="A805" s="93">
        <v>786</v>
      </c>
      <c r="B805" s="90" t="s">
        <v>2104</v>
      </c>
      <c r="C805" s="95" t="s">
        <v>1056</v>
      </c>
      <c r="D805" s="91" t="s">
        <v>2106</v>
      </c>
      <c r="E805" s="95" t="s">
        <v>2108</v>
      </c>
      <c r="F805" s="93"/>
      <c r="G805" s="100" t="s">
        <v>588</v>
      </c>
      <c r="H805" s="100" t="s">
        <v>588</v>
      </c>
      <c r="I805" s="100" t="s">
        <v>25</v>
      </c>
      <c r="J805" s="100" t="s">
        <v>68</v>
      </c>
      <c r="K805" s="51"/>
      <c r="L805" s="90"/>
      <c r="M805" s="99"/>
      <c r="N805" s="99"/>
      <c r="O805" s="99"/>
      <c r="P805" s="86"/>
      <c r="Q805" s="97"/>
      <c r="R805" s="99"/>
      <c r="S805" s="99"/>
    </row>
    <row r="806" spans="1:19" ht="38.25" x14ac:dyDescent="0.2">
      <c r="A806" s="93">
        <v>787</v>
      </c>
      <c r="B806" s="90" t="s">
        <v>2104</v>
      </c>
      <c r="C806" s="100" t="s">
        <v>911</v>
      </c>
      <c r="D806" s="91" t="s">
        <v>2106</v>
      </c>
      <c r="E806" s="95" t="s">
        <v>2109</v>
      </c>
      <c r="F806" s="93"/>
      <c r="G806" s="100" t="s">
        <v>913</v>
      </c>
      <c r="H806" s="100" t="s">
        <v>286</v>
      </c>
      <c r="I806" s="100" t="s">
        <v>25</v>
      </c>
      <c r="J806" s="100" t="s">
        <v>68</v>
      </c>
      <c r="K806" s="51"/>
      <c r="L806" s="90"/>
      <c r="M806" s="99"/>
      <c r="N806" s="99"/>
      <c r="O806" s="99"/>
      <c r="P806" s="86"/>
      <c r="Q806" s="97"/>
      <c r="R806" s="99"/>
      <c r="S806" s="99"/>
    </row>
    <row r="807" spans="1:19" ht="25.5" x14ac:dyDescent="0.2">
      <c r="A807" s="93">
        <v>788</v>
      </c>
      <c r="B807" s="90" t="s">
        <v>2111</v>
      </c>
      <c r="C807" s="100" t="s">
        <v>2112</v>
      </c>
      <c r="D807" s="91" t="s">
        <v>2113</v>
      </c>
      <c r="E807" s="95" t="s">
        <v>2114</v>
      </c>
      <c r="F807" s="93"/>
      <c r="G807" s="100" t="s">
        <v>831</v>
      </c>
      <c r="H807" s="100" t="s">
        <v>832</v>
      </c>
      <c r="I807" s="100" t="s">
        <v>25</v>
      </c>
      <c r="J807" s="100" t="s">
        <v>68</v>
      </c>
      <c r="K807" s="51"/>
      <c r="L807" s="90"/>
      <c r="M807" s="99"/>
      <c r="N807" s="99"/>
      <c r="O807" s="99"/>
      <c r="P807" s="86"/>
      <c r="Q807" s="97"/>
      <c r="R807" s="99"/>
      <c r="S807" s="99"/>
    </row>
    <row r="808" spans="1:19" ht="25.5" x14ac:dyDescent="0.2">
      <c r="A808" s="93">
        <v>789</v>
      </c>
      <c r="B808" s="90" t="s">
        <v>2111</v>
      </c>
      <c r="C808" s="100" t="s">
        <v>563</v>
      </c>
      <c r="D808" s="91" t="s">
        <v>2117</v>
      </c>
      <c r="E808" s="95" t="s">
        <v>1744</v>
      </c>
      <c r="F808" s="93"/>
      <c r="G808" s="100" t="s">
        <v>60</v>
      </c>
      <c r="H808" s="100" t="s">
        <v>458</v>
      </c>
      <c r="I808" s="100" t="s">
        <v>24</v>
      </c>
      <c r="J808" s="100" t="s">
        <v>68</v>
      </c>
      <c r="K808" s="51"/>
      <c r="L808" s="90"/>
      <c r="M808" s="99"/>
      <c r="N808" s="99"/>
      <c r="O808" s="99"/>
      <c r="P808" s="86"/>
      <c r="Q808" s="97"/>
      <c r="R808" s="99"/>
      <c r="S808" s="99"/>
    </row>
    <row r="809" spans="1:19" ht="25.5" x14ac:dyDescent="0.2">
      <c r="A809" s="93">
        <v>790</v>
      </c>
      <c r="B809" s="90" t="s">
        <v>2115</v>
      </c>
      <c r="C809" s="100" t="s">
        <v>2116</v>
      </c>
      <c r="D809" s="91" t="s">
        <v>2117</v>
      </c>
      <c r="E809" s="95" t="s">
        <v>2114</v>
      </c>
      <c r="F809" s="93"/>
      <c r="G809" s="100" t="s">
        <v>831</v>
      </c>
      <c r="H809" s="100" t="s">
        <v>832</v>
      </c>
      <c r="I809" s="100" t="s">
        <v>25</v>
      </c>
      <c r="J809" s="100" t="s">
        <v>68</v>
      </c>
      <c r="K809" s="51"/>
      <c r="L809" s="90"/>
      <c r="M809" s="99"/>
      <c r="N809" s="99"/>
      <c r="O809" s="99"/>
      <c r="P809" s="86"/>
      <c r="Q809" s="97"/>
      <c r="R809" s="99"/>
      <c r="S809" s="99"/>
    </row>
    <row r="810" spans="1:19" ht="38.25" x14ac:dyDescent="0.2">
      <c r="A810" s="93">
        <v>791</v>
      </c>
      <c r="B810" s="90" t="s">
        <v>2115</v>
      </c>
      <c r="C810" s="100" t="s">
        <v>2118</v>
      </c>
      <c r="D810" s="91" t="s">
        <v>2117</v>
      </c>
      <c r="E810" s="95" t="s">
        <v>2100</v>
      </c>
      <c r="F810" s="93"/>
      <c r="G810" s="100" t="s">
        <v>66</v>
      </c>
      <c r="H810" s="100" t="s">
        <v>1233</v>
      </c>
      <c r="I810" s="100" t="s">
        <v>27</v>
      </c>
      <c r="J810" s="100" t="s">
        <v>68</v>
      </c>
      <c r="K810" s="51"/>
      <c r="L810" s="90"/>
      <c r="M810" s="99"/>
      <c r="N810" s="99"/>
      <c r="O810" s="99"/>
      <c r="P810" s="86"/>
      <c r="Q810" s="97"/>
      <c r="R810" s="99"/>
      <c r="S810" s="99"/>
    </row>
    <row r="811" spans="1:19" ht="25.5" x14ac:dyDescent="0.2">
      <c r="A811" s="93">
        <v>792</v>
      </c>
      <c r="B811" s="90" t="s">
        <v>2115</v>
      </c>
      <c r="C811" s="100" t="s">
        <v>1207</v>
      </c>
      <c r="D811" s="91" t="s">
        <v>2117</v>
      </c>
      <c r="E811" s="95" t="s">
        <v>1744</v>
      </c>
      <c r="F811" s="93"/>
      <c r="G811" s="100" t="s">
        <v>60</v>
      </c>
      <c r="H811" s="100" t="s">
        <v>458</v>
      </c>
      <c r="I811" s="100" t="s">
        <v>24</v>
      </c>
      <c r="J811" s="100" t="s">
        <v>68</v>
      </c>
      <c r="K811" s="51"/>
      <c r="L811" s="90"/>
      <c r="M811" s="99"/>
      <c r="N811" s="99"/>
      <c r="O811" s="99"/>
      <c r="P811" s="86"/>
      <c r="Q811" s="97"/>
      <c r="R811" s="99"/>
      <c r="S811" s="99"/>
    </row>
    <row r="812" spans="1:19" ht="38.25" x14ac:dyDescent="0.2">
      <c r="A812" s="93">
        <v>793</v>
      </c>
      <c r="B812" s="90" t="s">
        <v>2115</v>
      </c>
      <c r="C812" s="84" t="s">
        <v>2045</v>
      </c>
      <c r="D812" s="91" t="s">
        <v>2117</v>
      </c>
      <c r="E812" s="95" t="s">
        <v>2119</v>
      </c>
      <c r="F812" s="93"/>
      <c r="G812" s="100" t="s">
        <v>1088</v>
      </c>
      <c r="H812" s="100" t="s">
        <v>1953</v>
      </c>
      <c r="I812" s="100" t="s">
        <v>24</v>
      </c>
      <c r="J812" s="100" t="s">
        <v>607</v>
      </c>
      <c r="K812" s="51"/>
      <c r="L812" s="90"/>
      <c r="M812" s="99"/>
      <c r="N812" s="99"/>
      <c r="O812" s="99"/>
      <c r="P812" s="86"/>
      <c r="Q812" s="97"/>
      <c r="R812" s="99"/>
      <c r="S812" s="99"/>
    </row>
    <row r="813" spans="1:19" ht="25.5" x14ac:dyDescent="0.2">
      <c r="A813" s="93">
        <v>794</v>
      </c>
      <c r="B813" s="90" t="s">
        <v>2115</v>
      </c>
      <c r="C813" s="84" t="s">
        <v>2120</v>
      </c>
      <c r="D813" s="91" t="s">
        <v>2117</v>
      </c>
      <c r="E813" s="95" t="s">
        <v>2121</v>
      </c>
      <c r="F813" s="93"/>
      <c r="G813" s="100" t="s">
        <v>2122</v>
      </c>
      <c r="H813" s="100" t="s">
        <v>732</v>
      </c>
      <c r="I813" s="100" t="s">
        <v>26</v>
      </c>
      <c r="J813" s="100" t="s">
        <v>45</v>
      </c>
      <c r="K813" s="51"/>
      <c r="L813" s="90"/>
      <c r="M813" s="99"/>
      <c r="N813" s="99"/>
      <c r="O813" s="99"/>
      <c r="P813" s="86"/>
      <c r="Q813" s="97"/>
      <c r="R813" s="99"/>
      <c r="S813" s="99"/>
    </row>
    <row r="814" spans="1:19" ht="25.5" x14ac:dyDescent="0.2">
      <c r="A814" s="93">
        <v>795</v>
      </c>
      <c r="B814" s="90" t="s">
        <v>2115</v>
      </c>
      <c r="C814" s="100" t="s">
        <v>1207</v>
      </c>
      <c r="D814" s="91" t="s">
        <v>2117</v>
      </c>
      <c r="E814" s="95" t="s">
        <v>1744</v>
      </c>
      <c r="F814" s="93"/>
      <c r="G814" s="100" t="s">
        <v>60</v>
      </c>
      <c r="H814" s="100" t="s">
        <v>458</v>
      </c>
      <c r="I814" s="100" t="s">
        <v>24</v>
      </c>
      <c r="J814" s="100" t="s">
        <v>68</v>
      </c>
      <c r="K814" s="51"/>
      <c r="L814" s="90"/>
      <c r="M814" s="99"/>
      <c r="N814" s="99"/>
      <c r="O814" s="99"/>
      <c r="P814" s="86"/>
      <c r="Q814" s="97"/>
      <c r="R814" s="99"/>
      <c r="S814" s="99"/>
    </row>
    <row r="815" spans="1:19" ht="38.25" x14ac:dyDescent="0.2">
      <c r="A815" s="93">
        <v>796</v>
      </c>
      <c r="B815" s="90" t="s">
        <v>2010</v>
      </c>
      <c r="C815" s="100" t="s">
        <v>1419</v>
      </c>
      <c r="D815" s="91" t="s">
        <v>2123</v>
      </c>
      <c r="E815" s="95" t="s">
        <v>2124</v>
      </c>
      <c r="F815" s="93"/>
      <c r="G815" s="100" t="s">
        <v>268</v>
      </c>
      <c r="H815" s="100" t="s">
        <v>1808</v>
      </c>
      <c r="I815" s="100" t="s">
        <v>24</v>
      </c>
      <c r="J815" s="100" t="s">
        <v>607</v>
      </c>
      <c r="K815" s="51"/>
      <c r="L815" s="90"/>
      <c r="M815" s="99"/>
      <c r="N815" s="99"/>
      <c r="O815" s="99"/>
      <c r="P815" s="86"/>
      <c r="Q815" s="97"/>
      <c r="R815" s="99"/>
      <c r="S815" s="99"/>
    </row>
    <row r="816" spans="1:19" ht="38.25" x14ac:dyDescent="0.2">
      <c r="A816" s="93">
        <v>797</v>
      </c>
      <c r="B816" s="90" t="s">
        <v>2010</v>
      </c>
      <c r="C816" s="100" t="s">
        <v>1583</v>
      </c>
      <c r="D816" s="91" t="s">
        <v>2123</v>
      </c>
      <c r="E816" s="95" t="s">
        <v>2125</v>
      </c>
      <c r="F816" s="93"/>
      <c r="G816" s="100" t="s">
        <v>48</v>
      </c>
      <c r="H816" s="100" t="s">
        <v>1233</v>
      </c>
      <c r="I816" s="100" t="s">
        <v>24</v>
      </c>
      <c r="J816" s="100" t="s">
        <v>607</v>
      </c>
      <c r="K816" s="51"/>
      <c r="L816" s="90"/>
      <c r="M816" s="99"/>
      <c r="N816" s="99"/>
      <c r="O816" s="99"/>
      <c r="P816" s="86"/>
      <c r="Q816" s="97"/>
      <c r="R816" s="99"/>
      <c r="S816" s="99"/>
    </row>
    <row r="817" spans="1:19" ht="25.5" x14ac:dyDescent="0.2">
      <c r="A817" s="93">
        <v>798</v>
      </c>
      <c r="B817" s="90" t="s">
        <v>2010</v>
      </c>
      <c r="C817" s="100" t="s">
        <v>2126</v>
      </c>
      <c r="D817" s="91" t="s">
        <v>2123</v>
      </c>
      <c r="E817" s="95" t="s">
        <v>2127</v>
      </c>
      <c r="F817" s="93"/>
      <c r="G817" s="100" t="s">
        <v>60</v>
      </c>
      <c r="H817" s="100" t="s">
        <v>458</v>
      </c>
      <c r="I817" s="100" t="s">
        <v>24</v>
      </c>
      <c r="J817" s="100" t="s">
        <v>68</v>
      </c>
      <c r="K817" s="51"/>
      <c r="L817" s="90"/>
      <c r="M817" s="99"/>
      <c r="N817" s="99"/>
      <c r="O817" s="99"/>
      <c r="P817" s="86"/>
      <c r="Q817" s="97"/>
      <c r="R817" s="99"/>
      <c r="S817" s="99"/>
    </row>
    <row r="818" spans="1:19" ht="38.25" x14ac:dyDescent="0.2">
      <c r="A818" s="93">
        <v>799</v>
      </c>
      <c r="B818" s="90" t="s">
        <v>2010</v>
      </c>
      <c r="C818" s="100" t="s">
        <v>2128</v>
      </c>
      <c r="D818" s="91" t="s">
        <v>2123</v>
      </c>
      <c r="E818" s="95" t="s">
        <v>2129</v>
      </c>
      <c r="F818" s="93"/>
      <c r="G818" s="100" t="s">
        <v>1447</v>
      </c>
      <c r="H818" s="100" t="s">
        <v>1782</v>
      </c>
      <c r="I818" s="100" t="s">
        <v>24</v>
      </c>
      <c r="J818" s="100" t="s">
        <v>68</v>
      </c>
      <c r="K818" s="51"/>
      <c r="L818" s="90"/>
      <c r="M818" s="99"/>
      <c r="N818" s="99"/>
      <c r="O818" s="99"/>
      <c r="P818" s="86"/>
      <c r="Q818" s="97"/>
      <c r="R818" s="99"/>
      <c r="S818" s="99"/>
    </row>
    <row r="819" spans="1:19" ht="51" x14ac:dyDescent="0.2">
      <c r="A819" s="93">
        <v>800</v>
      </c>
      <c r="B819" s="90" t="s">
        <v>2010</v>
      </c>
      <c r="C819" s="100" t="s">
        <v>1833</v>
      </c>
      <c r="D819" s="91" t="s">
        <v>2123</v>
      </c>
      <c r="E819" s="95" t="s">
        <v>2130</v>
      </c>
      <c r="F819" s="93"/>
      <c r="G819" s="100" t="s">
        <v>693</v>
      </c>
      <c r="H819" s="100" t="s">
        <v>145</v>
      </c>
      <c r="I819" s="100" t="s">
        <v>25</v>
      </c>
      <c r="J819" s="100" t="s">
        <v>68</v>
      </c>
      <c r="K819" s="51"/>
      <c r="L819" s="90"/>
      <c r="M819" s="99"/>
      <c r="N819" s="99"/>
      <c r="O819" s="99"/>
      <c r="P819" s="86"/>
      <c r="Q819" s="97"/>
      <c r="R819" s="99"/>
      <c r="S819" s="99"/>
    </row>
    <row r="820" spans="1:19" ht="38.25" x14ac:dyDescent="0.2">
      <c r="A820" s="93">
        <v>801</v>
      </c>
      <c r="B820" s="90" t="s">
        <v>2010</v>
      </c>
      <c r="C820" s="100" t="s">
        <v>387</v>
      </c>
      <c r="D820" s="91" t="s">
        <v>2123</v>
      </c>
      <c r="E820" s="95" t="s">
        <v>2131</v>
      </c>
      <c r="F820" s="93"/>
      <c r="G820" s="100" t="s">
        <v>1851</v>
      </c>
      <c r="H820" s="100" t="s">
        <v>67</v>
      </c>
      <c r="I820" s="100" t="s">
        <v>25</v>
      </c>
      <c r="J820" s="100" t="s">
        <v>68</v>
      </c>
      <c r="K820" s="51"/>
      <c r="L820" s="90"/>
      <c r="M820" s="99"/>
      <c r="N820" s="99"/>
      <c r="O820" s="99"/>
      <c r="P820" s="86"/>
      <c r="Q820" s="97"/>
      <c r="R820" s="99"/>
      <c r="S820" s="99"/>
    </row>
    <row r="821" spans="1:19" ht="38.25" x14ac:dyDescent="0.2">
      <c r="A821" s="93">
        <v>802</v>
      </c>
      <c r="B821" s="90" t="s">
        <v>2010</v>
      </c>
      <c r="C821" s="100" t="s">
        <v>2132</v>
      </c>
      <c r="D821" s="91" t="s">
        <v>2123</v>
      </c>
      <c r="E821" s="95" t="s">
        <v>2133</v>
      </c>
      <c r="F821" s="93"/>
      <c r="G821" s="100" t="s">
        <v>457</v>
      </c>
      <c r="H821" s="100" t="s">
        <v>458</v>
      </c>
      <c r="I821" s="100" t="s">
        <v>24</v>
      </c>
      <c r="J821" s="100" t="s">
        <v>68</v>
      </c>
      <c r="K821" s="51"/>
      <c r="L821" s="90"/>
      <c r="M821" s="99"/>
      <c r="N821" s="99"/>
      <c r="O821" s="99"/>
      <c r="P821" s="86"/>
      <c r="Q821" s="97"/>
      <c r="R821" s="99"/>
      <c r="S821" s="99"/>
    </row>
    <row r="822" spans="1:19" x14ac:dyDescent="0.2">
      <c r="A822" s="93">
        <v>803</v>
      </c>
      <c r="B822" s="90"/>
      <c r="C822" s="100"/>
      <c r="D822" s="91"/>
      <c r="E822" s="95"/>
      <c r="F822" s="93"/>
      <c r="G822" s="100"/>
      <c r="H822" s="100"/>
      <c r="I822" s="100"/>
      <c r="J822" s="100"/>
      <c r="K822" s="51"/>
      <c r="L822" s="90"/>
      <c r="M822" s="99"/>
      <c r="N822" s="99"/>
      <c r="O822" s="99"/>
      <c r="P822" s="86"/>
      <c r="Q822" s="97"/>
      <c r="R822" s="99"/>
      <c r="S822" s="99"/>
    </row>
    <row r="823" spans="1:19" x14ac:dyDescent="0.2">
      <c r="A823" s="93">
        <v>804</v>
      </c>
      <c r="B823" s="90"/>
      <c r="C823" s="100"/>
      <c r="D823" s="91"/>
      <c r="E823" s="95"/>
      <c r="F823" s="93"/>
      <c r="G823" s="100"/>
      <c r="H823" s="100"/>
      <c r="I823" s="100"/>
      <c r="J823" s="100"/>
      <c r="K823" s="51"/>
      <c r="L823" s="90"/>
      <c r="M823" s="99"/>
      <c r="N823" s="99"/>
      <c r="O823" s="99"/>
      <c r="P823" s="86"/>
      <c r="Q823" s="97"/>
      <c r="R823" s="99"/>
      <c r="S823" s="99"/>
    </row>
    <row r="824" spans="1:19" x14ac:dyDescent="0.2">
      <c r="A824" s="93">
        <v>805</v>
      </c>
      <c r="B824" s="90"/>
      <c r="C824" s="100"/>
      <c r="D824" s="91"/>
      <c r="E824" s="95"/>
      <c r="F824" s="93"/>
      <c r="G824" s="100"/>
      <c r="H824" s="100"/>
      <c r="I824" s="100"/>
      <c r="J824" s="100"/>
      <c r="K824" s="51"/>
      <c r="L824" s="90"/>
      <c r="M824" s="99"/>
      <c r="N824" s="99"/>
      <c r="O824" s="99"/>
      <c r="P824" s="86"/>
      <c r="Q824" s="97"/>
      <c r="R824" s="99"/>
      <c r="S824" s="99"/>
    </row>
    <row r="825" spans="1:19" x14ac:dyDescent="0.2">
      <c r="A825" s="93">
        <v>806</v>
      </c>
      <c r="B825" s="90"/>
      <c r="C825" s="100"/>
      <c r="D825" s="91"/>
      <c r="E825" s="95"/>
      <c r="F825" s="93"/>
      <c r="G825" s="100"/>
      <c r="H825" s="100"/>
      <c r="I825" s="100"/>
      <c r="J825" s="100"/>
      <c r="K825" s="51"/>
      <c r="L825" s="90"/>
      <c r="M825" s="99"/>
      <c r="N825" s="99"/>
      <c r="O825" s="99"/>
      <c r="P825" s="86"/>
      <c r="Q825" s="97"/>
      <c r="R825" s="99"/>
      <c r="S825" s="99"/>
    </row>
    <row r="826" spans="1:19" x14ac:dyDescent="0.2">
      <c r="A826" s="93">
        <v>807</v>
      </c>
      <c r="B826" s="90"/>
      <c r="C826" s="100"/>
      <c r="D826" s="91"/>
      <c r="E826" s="95"/>
      <c r="F826" s="93"/>
      <c r="G826" s="100"/>
      <c r="H826" s="100"/>
      <c r="I826" s="100"/>
      <c r="J826" s="100"/>
      <c r="K826" s="51"/>
      <c r="L826" s="90"/>
      <c r="M826" s="99"/>
      <c r="N826" s="99"/>
      <c r="O826" s="99"/>
      <c r="P826" s="86"/>
      <c r="Q826" s="97"/>
      <c r="R826" s="99"/>
      <c r="S826" s="99"/>
    </row>
    <row r="827" spans="1:19" x14ac:dyDescent="0.2">
      <c r="A827" s="93">
        <v>808</v>
      </c>
      <c r="B827" s="90"/>
      <c r="C827" s="100"/>
      <c r="D827" s="91"/>
      <c r="E827" s="95"/>
      <c r="F827" s="93"/>
      <c r="G827" s="100"/>
      <c r="H827" s="100"/>
      <c r="I827" s="100"/>
      <c r="J827" s="100"/>
      <c r="K827" s="51"/>
      <c r="L827" s="90"/>
      <c r="M827" s="99"/>
      <c r="N827" s="99"/>
      <c r="O827" s="99"/>
      <c r="P827" s="86"/>
      <c r="Q827" s="97"/>
      <c r="R827" s="99"/>
      <c r="S827" s="99"/>
    </row>
    <row r="828" spans="1:19" x14ac:dyDescent="0.2">
      <c r="A828" s="93">
        <v>809</v>
      </c>
      <c r="B828" s="90"/>
      <c r="C828" s="100"/>
      <c r="D828" s="91"/>
      <c r="E828" s="95"/>
      <c r="F828" s="93"/>
      <c r="G828" s="100"/>
      <c r="H828" s="100"/>
      <c r="I828" s="100"/>
      <c r="J828" s="100"/>
      <c r="K828" s="51"/>
      <c r="L828" s="90"/>
      <c r="M828" s="99"/>
      <c r="N828" s="99"/>
      <c r="O828" s="99"/>
      <c r="P828" s="86"/>
      <c r="Q828" s="97"/>
      <c r="R828" s="99"/>
      <c r="S828" s="99"/>
    </row>
    <row r="829" spans="1:19" x14ac:dyDescent="0.2">
      <c r="A829" s="93">
        <v>810</v>
      </c>
      <c r="B829" s="90"/>
      <c r="C829" s="100"/>
      <c r="D829" s="91"/>
      <c r="E829" s="95"/>
      <c r="F829" s="93"/>
      <c r="G829" s="100"/>
      <c r="H829" s="100"/>
      <c r="I829" s="100"/>
      <c r="J829" s="100"/>
      <c r="K829" s="51"/>
      <c r="L829" s="90"/>
      <c r="M829" s="99"/>
      <c r="N829" s="99"/>
      <c r="O829" s="99"/>
      <c r="P829" s="86"/>
      <c r="Q829" s="97"/>
      <c r="R829" s="99"/>
      <c r="S829" s="99"/>
    </row>
    <row r="830" spans="1:19" x14ac:dyDescent="0.2">
      <c r="A830" s="93">
        <v>811</v>
      </c>
      <c r="B830" s="90"/>
      <c r="C830" s="100"/>
      <c r="D830" s="91"/>
      <c r="E830" s="95"/>
      <c r="F830" s="93"/>
      <c r="G830" s="100"/>
      <c r="H830" s="100"/>
      <c r="I830" s="100"/>
      <c r="J830" s="100"/>
      <c r="K830" s="51"/>
      <c r="L830" s="90"/>
      <c r="M830" s="99"/>
      <c r="N830" s="99"/>
      <c r="O830" s="99"/>
      <c r="P830" s="86"/>
      <c r="Q830" s="97"/>
      <c r="R830" s="99"/>
      <c r="S830" s="99"/>
    </row>
    <row r="831" spans="1:19" x14ac:dyDescent="0.2">
      <c r="A831" s="93">
        <v>812</v>
      </c>
      <c r="B831" s="90"/>
      <c r="C831" s="100"/>
      <c r="D831" s="91"/>
      <c r="E831" s="95"/>
      <c r="F831" s="93"/>
      <c r="G831" s="100"/>
      <c r="H831" s="100"/>
      <c r="I831" s="100"/>
      <c r="J831" s="100"/>
      <c r="K831" s="51"/>
      <c r="L831" s="90"/>
      <c r="M831" s="99"/>
      <c r="N831" s="99"/>
      <c r="O831" s="99"/>
      <c r="P831" s="86"/>
      <c r="Q831" s="97"/>
      <c r="R831" s="99"/>
      <c r="S831" s="99"/>
    </row>
    <row r="832" spans="1:19" x14ac:dyDescent="0.2">
      <c r="A832" s="93">
        <v>813</v>
      </c>
      <c r="B832" s="90"/>
      <c r="C832" s="100"/>
      <c r="D832" s="91"/>
      <c r="E832" s="95"/>
      <c r="F832" s="93"/>
      <c r="G832" s="100"/>
      <c r="H832" s="100"/>
      <c r="I832" s="100"/>
      <c r="J832" s="100"/>
      <c r="K832" s="51"/>
      <c r="L832" s="90"/>
      <c r="M832" s="99"/>
      <c r="N832" s="99"/>
      <c r="O832" s="99"/>
      <c r="P832" s="86"/>
      <c r="Q832" s="97"/>
      <c r="R832" s="99"/>
      <c r="S832" s="99"/>
    </row>
    <row r="833" spans="1:19" x14ac:dyDescent="0.2">
      <c r="A833" s="93">
        <v>814</v>
      </c>
      <c r="B833" s="90"/>
      <c r="C833" s="100"/>
      <c r="D833" s="91"/>
      <c r="E833" s="95"/>
      <c r="F833" s="93"/>
      <c r="G833" s="100"/>
      <c r="H833" s="100"/>
      <c r="I833" s="100"/>
      <c r="J833" s="100"/>
      <c r="K833" s="51"/>
      <c r="L833" s="90"/>
      <c r="M833" s="99"/>
      <c r="N833" s="99"/>
      <c r="O833" s="99"/>
      <c r="P833" s="86"/>
      <c r="Q833" s="97"/>
      <c r="R833" s="99"/>
      <c r="S833" s="99"/>
    </row>
    <row r="834" spans="1:19" x14ac:dyDescent="0.2">
      <c r="A834" s="93">
        <v>815</v>
      </c>
      <c r="B834" s="90"/>
      <c r="C834" s="100"/>
      <c r="D834" s="91"/>
      <c r="E834" s="95"/>
      <c r="F834" s="93"/>
      <c r="G834" s="100"/>
      <c r="H834" s="100"/>
      <c r="I834" s="100"/>
      <c r="J834" s="100"/>
      <c r="K834" s="51"/>
      <c r="L834" s="90"/>
      <c r="M834" s="99"/>
      <c r="N834" s="99"/>
      <c r="O834" s="99"/>
      <c r="P834" s="86"/>
      <c r="Q834" s="97"/>
      <c r="R834" s="99"/>
      <c r="S834" s="99"/>
    </row>
    <row r="835" spans="1:19" x14ac:dyDescent="0.2">
      <c r="A835" s="93">
        <v>816</v>
      </c>
      <c r="B835" s="90"/>
      <c r="C835" s="100"/>
      <c r="D835" s="91"/>
      <c r="E835" s="95"/>
      <c r="F835" s="93"/>
      <c r="G835" s="100"/>
      <c r="H835" s="100"/>
      <c r="I835" s="100"/>
      <c r="J835" s="100"/>
      <c r="K835" s="51"/>
      <c r="L835" s="90"/>
      <c r="M835" s="99"/>
      <c r="N835" s="99"/>
      <c r="O835" s="99"/>
      <c r="P835" s="86"/>
      <c r="Q835" s="97"/>
      <c r="R835" s="99"/>
      <c r="S835" s="99"/>
    </row>
    <row r="836" spans="1:19" x14ac:dyDescent="0.2">
      <c r="A836" s="93">
        <v>817</v>
      </c>
      <c r="B836" s="90"/>
      <c r="C836" s="100"/>
      <c r="D836" s="91"/>
      <c r="E836" s="95"/>
      <c r="F836" s="93"/>
      <c r="G836" s="100"/>
      <c r="H836" s="100"/>
      <c r="I836" s="100"/>
      <c r="J836" s="100"/>
      <c r="K836" s="51"/>
      <c r="L836" s="90"/>
      <c r="M836" s="99"/>
      <c r="N836" s="99"/>
      <c r="O836" s="99"/>
      <c r="P836" s="86"/>
      <c r="Q836" s="97"/>
      <c r="R836" s="99"/>
      <c r="S836" s="99"/>
    </row>
    <row r="837" spans="1:19" x14ac:dyDescent="0.2">
      <c r="A837" s="93">
        <v>818</v>
      </c>
      <c r="B837" s="90"/>
      <c r="C837" s="100"/>
      <c r="D837" s="91"/>
      <c r="E837" s="95"/>
      <c r="F837" s="93"/>
      <c r="G837" s="100"/>
      <c r="H837" s="100"/>
      <c r="I837" s="100"/>
      <c r="J837" s="100"/>
      <c r="K837" s="51"/>
      <c r="L837" s="90"/>
      <c r="M837" s="99"/>
      <c r="N837" s="99"/>
      <c r="O837" s="99"/>
      <c r="P837" s="86"/>
      <c r="Q837" s="97"/>
      <c r="R837" s="99"/>
      <c r="S837" s="99"/>
    </row>
    <row r="838" spans="1:19" x14ac:dyDescent="0.2">
      <c r="A838" s="93">
        <v>819</v>
      </c>
      <c r="B838" s="90"/>
      <c r="C838" s="100"/>
      <c r="D838" s="91"/>
      <c r="E838" s="95"/>
      <c r="F838" s="93"/>
      <c r="G838" s="100"/>
      <c r="H838" s="100"/>
      <c r="I838" s="100"/>
      <c r="J838" s="100"/>
      <c r="K838" s="51"/>
      <c r="L838" s="90"/>
      <c r="M838" s="99"/>
      <c r="N838" s="99"/>
      <c r="O838" s="99"/>
      <c r="P838" s="86"/>
      <c r="Q838" s="97"/>
      <c r="R838" s="99"/>
      <c r="S838" s="99"/>
    </row>
    <row r="839" spans="1:19" x14ac:dyDescent="0.2">
      <c r="A839" s="93">
        <v>820</v>
      </c>
      <c r="B839" s="90"/>
      <c r="C839" s="100"/>
      <c r="D839" s="91"/>
      <c r="E839" s="95"/>
      <c r="F839" s="93"/>
      <c r="G839" s="100"/>
      <c r="H839" s="100"/>
      <c r="I839" s="100"/>
      <c r="J839" s="100"/>
      <c r="K839" s="51"/>
      <c r="L839" s="90"/>
      <c r="M839" s="99"/>
      <c r="N839" s="99"/>
      <c r="O839" s="99"/>
      <c r="P839" s="86"/>
      <c r="Q839" s="97"/>
      <c r="R839" s="99"/>
      <c r="S839" s="99"/>
    </row>
    <row r="840" spans="1:19" x14ac:dyDescent="0.2">
      <c r="A840" s="93">
        <v>821</v>
      </c>
      <c r="B840" s="90"/>
      <c r="C840" s="100"/>
      <c r="D840" s="91"/>
      <c r="E840" s="95"/>
      <c r="F840" s="93"/>
      <c r="G840" s="100"/>
      <c r="H840" s="100"/>
      <c r="I840" s="100"/>
      <c r="J840" s="100"/>
      <c r="K840" s="51"/>
      <c r="L840" s="90"/>
      <c r="M840" s="99"/>
      <c r="N840" s="99"/>
      <c r="O840" s="99"/>
      <c r="P840" s="86"/>
      <c r="Q840" s="97"/>
      <c r="R840" s="99"/>
      <c r="S840" s="99"/>
    </row>
    <row r="841" spans="1:19" x14ac:dyDescent="0.2">
      <c r="A841" s="93">
        <v>822</v>
      </c>
      <c r="B841" s="90"/>
      <c r="C841" s="100"/>
      <c r="D841" s="91"/>
      <c r="E841" s="95"/>
      <c r="F841" s="93"/>
      <c r="G841" s="100"/>
      <c r="H841" s="100"/>
      <c r="I841" s="100"/>
      <c r="J841" s="100"/>
      <c r="K841" s="51"/>
      <c r="L841" s="90"/>
      <c r="M841" s="99"/>
      <c r="N841" s="99"/>
      <c r="O841" s="99"/>
      <c r="P841" s="86"/>
      <c r="Q841" s="97"/>
      <c r="R841" s="99"/>
      <c r="S841" s="99"/>
    </row>
    <row r="842" spans="1:19" x14ac:dyDescent="0.2">
      <c r="A842" s="93">
        <v>823</v>
      </c>
      <c r="B842" s="90"/>
      <c r="C842" s="100"/>
      <c r="D842" s="91"/>
      <c r="E842" s="95"/>
      <c r="F842" s="93"/>
      <c r="G842" s="100"/>
      <c r="H842" s="100"/>
      <c r="I842" s="100"/>
      <c r="J842" s="100"/>
      <c r="K842" s="51"/>
      <c r="L842" s="90"/>
      <c r="M842" s="99"/>
      <c r="N842" s="99"/>
      <c r="O842" s="99"/>
      <c r="P842" s="86"/>
      <c r="Q842" s="97"/>
      <c r="R842" s="99"/>
      <c r="S842" s="99"/>
    </row>
    <row r="843" spans="1:19" x14ac:dyDescent="0.2">
      <c r="A843" s="93">
        <v>824</v>
      </c>
      <c r="B843" s="90"/>
      <c r="C843" s="100"/>
      <c r="D843" s="91"/>
      <c r="E843" s="95"/>
      <c r="F843" s="93"/>
      <c r="G843" s="100"/>
      <c r="H843" s="100"/>
      <c r="I843" s="100"/>
      <c r="J843" s="100"/>
      <c r="K843" s="51"/>
      <c r="L843" s="90"/>
      <c r="M843" s="99"/>
      <c r="N843" s="99"/>
      <c r="O843" s="99"/>
      <c r="P843" s="86"/>
      <c r="Q843" s="97"/>
      <c r="R843" s="99"/>
      <c r="S843" s="99"/>
    </row>
    <row r="844" spans="1:19" x14ac:dyDescent="0.2">
      <c r="A844" s="93">
        <v>825</v>
      </c>
      <c r="B844" s="90"/>
      <c r="C844" s="100"/>
      <c r="D844" s="91"/>
      <c r="E844" s="95"/>
      <c r="F844" s="93"/>
      <c r="G844" s="100"/>
      <c r="H844" s="100"/>
      <c r="I844" s="100"/>
      <c r="J844" s="100"/>
      <c r="K844" s="51"/>
      <c r="L844" s="90"/>
      <c r="M844" s="99"/>
      <c r="N844" s="99"/>
      <c r="O844" s="99"/>
      <c r="P844" s="86"/>
      <c r="Q844" s="97"/>
      <c r="R844" s="99"/>
      <c r="S844" s="99"/>
    </row>
    <row r="845" spans="1:19" x14ac:dyDescent="0.2">
      <c r="A845" s="93">
        <v>826</v>
      </c>
      <c r="B845" s="90"/>
      <c r="C845" s="100"/>
      <c r="D845" s="91"/>
      <c r="E845" s="95"/>
      <c r="F845" s="93"/>
      <c r="G845" s="100"/>
      <c r="H845" s="100"/>
      <c r="I845" s="100"/>
      <c r="J845" s="100"/>
      <c r="K845" s="51"/>
      <c r="L845" s="90"/>
      <c r="M845" s="99"/>
      <c r="N845" s="99"/>
      <c r="O845" s="99"/>
      <c r="P845" s="86"/>
      <c r="Q845" s="97"/>
      <c r="R845" s="99"/>
      <c r="S845" s="99"/>
    </row>
    <row r="846" spans="1:19" x14ac:dyDescent="0.2">
      <c r="A846" s="93">
        <v>827</v>
      </c>
      <c r="B846" s="90"/>
      <c r="C846" s="100"/>
      <c r="D846" s="91"/>
      <c r="E846" s="95"/>
      <c r="F846" s="93"/>
      <c r="G846" s="100"/>
      <c r="H846" s="100"/>
      <c r="I846" s="100"/>
      <c r="J846" s="100"/>
      <c r="K846" s="51"/>
      <c r="L846" s="90"/>
      <c r="M846" s="99"/>
      <c r="N846" s="99"/>
      <c r="O846" s="99"/>
      <c r="P846" s="86"/>
      <c r="Q846" s="97"/>
      <c r="R846" s="99"/>
      <c r="S846" s="99"/>
    </row>
    <row r="847" spans="1:19" x14ac:dyDescent="0.2">
      <c r="A847" s="93">
        <v>828</v>
      </c>
      <c r="B847" s="90"/>
      <c r="C847" s="100"/>
      <c r="D847" s="91"/>
      <c r="E847" s="95"/>
      <c r="F847" s="93"/>
      <c r="G847" s="100"/>
      <c r="H847" s="100"/>
      <c r="I847" s="100"/>
      <c r="J847" s="100"/>
      <c r="K847" s="51"/>
      <c r="L847" s="90"/>
      <c r="M847" s="99"/>
      <c r="N847" s="99"/>
      <c r="O847" s="99"/>
      <c r="P847" s="86"/>
      <c r="Q847" s="97"/>
      <c r="R847" s="99"/>
      <c r="S847" s="99"/>
    </row>
    <row r="848" spans="1:19" x14ac:dyDescent="0.2">
      <c r="A848" s="93">
        <v>829</v>
      </c>
      <c r="B848" s="90"/>
      <c r="C848" s="100"/>
      <c r="D848" s="91"/>
      <c r="E848" s="95"/>
      <c r="F848" s="93"/>
      <c r="G848" s="100"/>
      <c r="H848" s="100"/>
      <c r="I848" s="100"/>
      <c r="J848" s="100"/>
      <c r="K848" s="51"/>
      <c r="L848" s="90"/>
      <c r="M848" s="99"/>
      <c r="N848" s="99"/>
      <c r="O848" s="99"/>
      <c r="P848" s="86"/>
      <c r="Q848" s="97"/>
      <c r="R848" s="99"/>
      <c r="S848" s="99"/>
    </row>
    <row r="849" spans="1:19" x14ac:dyDescent="0.2">
      <c r="A849" s="93">
        <v>830</v>
      </c>
      <c r="B849" s="90"/>
      <c r="C849" s="100"/>
      <c r="D849" s="91"/>
      <c r="E849" s="95"/>
      <c r="F849" s="93"/>
      <c r="G849" s="100"/>
      <c r="H849" s="100"/>
      <c r="I849" s="100"/>
      <c r="J849" s="100"/>
      <c r="K849" s="51"/>
      <c r="L849" s="90"/>
      <c r="M849" s="99"/>
      <c r="N849" s="99"/>
      <c r="O849" s="99"/>
      <c r="P849" s="86"/>
      <c r="Q849" s="97"/>
      <c r="R849" s="99"/>
      <c r="S849" s="99"/>
    </row>
    <row r="850" spans="1:19" x14ac:dyDescent="0.2">
      <c r="A850" s="93">
        <v>831</v>
      </c>
      <c r="B850" s="90"/>
      <c r="C850" s="100"/>
      <c r="D850" s="91"/>
      <c r="E850" s="95"/>
      <c r="F850" s="93"/>
      <c r="G850" s="100"/>
      <c r="H850" s="100"/>
      <c r="I850" s="100"/>
      <c r="J850" s="100"/>
      <c r="K850" s="51"/>
      <c r="L850" s="90"/>
      <c r="M850" s="99"/>
      <c r="N850" s="99"/>
      <c r="O850" s="99"/>
      <c r="P850" s="86"/>
      <c r="Q850" s="97"/>
      <c r="R850" s="99"/>
      <c r="S850" s="99"/>
    </row>
    <row r="851" spans="1:19" x14ac:dyDescent="0.2">
      <c r="A851" s="93">
        <v>832</v>
      </c>
      <c r="B851" s="90"/>
      <c r="C851" s="100"/>
      <c r="D851" s="91"/>
      <c r="E851" s="87"/>
      <c r="F851" s="93"/>
      <c r="G851" s="100"/>
      <c r="H851" s="100"/>
      <c r="I851" s="100"/>
      <c r="J851" s="100"/>
      <c r="K851" s="51"/>
      <c r="L851" s="90"/>
      <c r="M851" s="99"/>
      <c r="N851" s="99"/>
      <c r="O851" s="99"/>
      <c r="P851" s="86"/>
      <c r="Q851" s="97"/>
      <c r="R851" s="99"/>
      <c r="S851" s="99"/>
    </row>
    <row r="852" spans="1:19" x14ac:dyDescent="0.2">
      <c r="A852" s="93">
        <v>833</v>
      </c>
      <c r="B852" s="90"/>
      <c r="C852" s="100"/>
      <c r="D852" s="91"/>
      <c r="E852" s="95"/>
      <c r="F852" s="93"/>
      <c r="G852" s="100"/>
      <c r="H852" s="100"/>
      <c r="I852" s="100"/>
      <c r="J852" s="100"/>
      <c r="K852" s="51"/>
      <c r="L852" s="90"/>
      <c r="M852" s="99"/>
      <c r="N852" s="99"/>
      <c r="O852" s="99"/>
      <c r="P852" s="86"/>
      <c r="Q852" s="97"/>
      <c r="R852" s="99"/>
      <c r="S852" s="99"/>
    </row>
    <row r="853" spans="1:19" x14ac:dyDescent="0.2">
      <c r="A853" s="93">
        <v>834</v>
      </c>
      <c r="B853" s="90"/>
      <c r="C853" s="100"/>
      <c r="D853" s="91"/>
      <c r="E853" s="95"/>
      <c r="F853" s="93"/>
      <c r="G853" s="100"/>
      <c r="H853" s="100"/>
      <c r="I853" s="100"/>
      <c r="J853" s="100"/>
      <c r="K853" s="71"/>
      <c r="L853" s="90"/>
      <c r="M853" s="99"/>
      <c r="N853" s="99"/>
      <c r="O853" s="99"/>
      <c r="P853" s="106"/>
      <c r="Q853" s="99"/>
      <c r="R853" s="99"/>
      <c r="S853" s="99"/>
    </row>
    <row r="854" spans="1:19" x14ac:dyDescent="0.2">
      <c r="A854" s="93">
        <v>835</v>
      </c>
      <c r="B854" s="90"/>
      <c r="C854" s="100"/>
      <c r="D854" s="91"/>
      <c r="E854" s="87"/>
      <c r="F854" s="93"/>
      <c r="G854" s="100"/>
      <c r="H854" s="100"/>
      <c r="I854" s="100"/>
      <c r="J854" s="100"/>
      <c r="K854" s="71"/>
      <c r="L854" s="90"/>
      <c r="M854" s="99"/>
      <c r="N854" s="99"/>
      <c r="O854" s="99"/>
      <c r="P854" s="106"/>
      <c r="Q854" s="99"/>
      <c r="R854" s="99"/>
      <c r="S854" s="99"/>
    </row>
    <row r="855" spans="1:19" x14ac:dyDescent="0.2">
      <c r="A855" s="93">
        <v>836</v>
      </c>
      <c r="B855" s="90"/>
      <c r="C855" s="100"/>
      <c r="D855" s="91"/>
      <c r="E855" s="95"/>
      <c r="F855" s="93"/>
      <c r="G855" s="100"/>
      <c r="H855" s="100"/>
      <c r="I855" s="100"/>
      <c r="J855" s="100"/>
      <c r="K855" s="71"/>
      <c r="L855" s="90"/>
      <c r="M855" s="99"/>
      <c r="N855" s="99"/>
      <c r="O855" s="99"/>
      <c r="P855" s="106"/>
      <c r="Q855" s="99"/>
      <c r="R855" s="99"/>
      <c r="S855" s="99"/>
    </row>
    <row r="856" spans="1:19" x14ac:dyDescent="0.2">
      <c r="A856" s="93">
        <v>837</v>
      </c>
      <c r="B856" s="90"/>
      <c r="C856" s="100"/>
      <c r="D856" s="91"/>
      <c r="E856" s="95"/>
      <c r="F856" s="93"/>
      <c r="G856" s="100"/>
      <c r="H856" s="100"/>
      <c r="I856" s="100"/>
      <c r="J856" s="100"/>
      <c r="K856" s="71"/>
      <c r="L856" s="90"/>
      <c r="M856" s="99"/>
      <c r="N856" s="99"/>
      <c r="O856" s="99"/>
      <c r="P856" s="106"/>
      <c r="Q856" s="99"/>
      <c r="R856" s="99"/>
      <c r="S856" s="99"/>
    </row>
    <row r="857" spans="1:19" x14ac:dyDescent="0.2">
      <c r="A857" s="93">
        <v>838</v>
      </c>
      <c r="B857" s="90"/>
      <c r="C857" s="100"/>
      <c r="D857" s="91"/>
      <c r="E857" s="95"/>
      <c r="F857" s="93"/>
      <c r="G857" s="100"/>
      <c r="H857" s="100"/>
      <c r="I857" s="100"/>
      <c r="J857" s="100"/>
      <c r="K857" s="71"/>
      <c r="L857" s="90"/>
      <c r="M857" s="99"/>
      <c r="N857" s="99"/>
      <c r="O857" s="99"/>
      <c r="P857" s="106"/>
      <c r="Q857" s="99"/>
      <c r="R857" s="99"/>
      <c r="S857" s="99"/>
    </row>
    <row r="858" spans="1:19" x14ac:dyDescent="0.2">
      <c r="A858" s="93">
        <v>839</v>
      </c>
      <c r="B858" s="90"/>
      <c r="C858" s="100"/>
      <c r="D858" s="91"/>
      <c r="E858" s="95"/>
      <c r="F858" s="93"/>
      <c r="G858" s="100"/>
      <c r="H858" s="100"/>
      <c r="I858" s="100"/>
      <c r="J858" s="100"/>
      <c r="K858" s="71"/>
      <c r="L858" s="90"/>
      <c r="M858" s="99"/>
      <c r="N858" s="99"/>
      <c r="O858" s="99"/>
      <c r="P858" s="106"/>
      <c r="Q858" s="99"/>
      <c r="R858" s="99"/>
      <c r="S858" s="99"/>
    </row>
    <row r="859" spans="1:19" x14ac:dyDescent="0.2">
      <c r="A859" s="93">
        <v>840</v>
      </c>
      <c r="B859" s="90"/>
      <c r="C859" s="100"/>
      <c r="D859" s="91"/>
      <c r="E859" s="95"/>
      <c r="F859" s="93"/>
      <c r="G859" s="100"/>
      <c r="H859" s="100"/>
      <c r="I859" s="100"/>
      <c r="J859" s="100"/>
      <c r="K859" s="71"/>
      <c r="L859" s="90"/>
      <c r="M859" s="99"/>
      <c r="N859" s="99"/>
      <c r="O859" s="99"/>
      <c r="P859" s="106"/>
      <c r="Q859" s="99"/>
      <c r="R859" s="99"/>
      <c r="S859" s="99"/>
    </row>
    <row r="860" spans="1:19" x14ac:dyDescent="0.2">
      <c r="A860" s="93">
        <v>841</v>
      </c>
      <c r="B860" s="90"/>
      <c r="C860" s="100"/>
      <c r="D860" s="91"/>
      <c r="E860" s="95"/>
      <c r="F860" s="93"/>
      <c r="G860" s="100"/>
      <c r="H860" s="100"/>
      <c r="I860" s="100"/>
      <c r="J860" s="100"/>
      <c r="K860" s="71"/>
      <c r="L860" s="90"/>
      <c r="M860" s="99"/>
      <c r="N860" s="99"/>
      <c r="O860" s="99"/>
      <c r="P860" s="106"/>
      <c r="Q860" s="99"/>
      <c r="R860" s="99"/>
      <c r="S860" s="99"/>
    </row>
    <row r="861" spans="1:19" x14ac:dyDescent="0.2">
      <c r="A861" s="93">
        <v>842</v>
      </c>
      <c r="B861" s="90"/>
      <c r="C861" s="100"/>
      <c r="D861" s="91"/>
      <c r="E861" s="95"/>
      <c r="F861" s="93"/>
      <c r="G861" s="100"/>
      <c r="H861" s="100"/>
      <c r="I861" s="100"/>
      <c r="J861" s="100"/>
      <c r="K861" s="71"/>
      <c r="L861" s="90"/>
      <c r="M861" s="99"/>
      <c r="N861" s="99"/>
      <c r="O861" s="99"/>
      <c r="P861" s="106"/>
      <c r="Q861" s="99"/>
      <c r="R861" s="99"/>
      <c r="S861" s="99"/>
    </row>
    <row r="862" spans="1:19" x14ac:dyDescent="0.2">
      <c r="A862" s="93">
        <v>843</v>
      </c>
      <c r="B862" s="90"/>
      <c r="C862" s="100"/>
      <c r="D862" s="91"/>
      <c r="E862" s="87"/>
      <c r="F862" s="93"/>
      <c r="G862" s="100"/>
      <c r="H862" s="100"/>
      <c r="I862" s="100"/>
      <c r="J862" s="100"/>
      <c r="K862" s="71"/>
      <c r="L862" s="90"/>
      <c r="M862" s="99"/>
      <c r="N862" s="99"/>
      <c r="O862" s="99"/>
      <c r="P862" s="106"/>
      <c r="Q862" s="99"/>
      <c r="R862" s="99"/>
      <c r="S862" s="99"/>
    </row>
    <row r="863" spans="1:19" x14ac:dyDescent="0.2">
      <c r="A863" s="93">
        <v>844</v>
      </c>
      <c r="B863" s="90"/>
      <c r="C863" s="100"/>
      <c r="D863" s="91"/>
      <c r="E863" s="95"/>
      <c r="F863" s="93"/>
      <c r="G863" s="100"/>
      <c r="H863" s="100"/>
      <c r="I863" s="100"/>
      <c r="J863" s="100"/>
      <c r="K863" s="71"/>
      <c r="L863" s="90"/>
      <c r="M863" s="99"/>
      <c r="N863" s="99"/>
      <c r="O863" s="99"/>
      <c r="P863" s="106"/>
      <c r="Q863" s="99"/>
      <c r="R863" s="99"/>
      <c r="S863" s="99"/>
    </row>
    <row r="864" spans="1:19" x14ac:dyDescent="0.2">
      <c r="A864" s="93">
        <v>845</v>
      </c>
      <c r="B864" s="90"/>
      <c r="C864" s="100"/>
      <c r="D864" s="91"/>
      <c r="E864" s="95"/>
      <c r="F864" s="93"/>
      <c r="G864" s="100"/>
      <c r="H864" s="100"/>
      <c r="I864" s="100"/>
      <c r="J864" s="100"/>
      <c r="K864" s="71"/>
      <c r="L864" s="90"/>
      <c r="M864" s="99"/>
      <c r="N864" s="99"/>
      <c r="O864" s="99"/>
      <c r="P864" s="106"/>
      <c r="Q864" s="99"/>
      <c r="R864" s="99"/>
      <c r="S864" s="99"/>
    </row>
    <row r="865" spans="1:19" x14ac:dyDescent="0.2">
      <c r="A865" s="93">
        <v>846</v>
      </c>
      <c r="B865" s="90"/>
      <c r="C865" s="100"/>
      <c r="D865" s="91"/>
      <c r="E865" s="95"/>
      <c r="F865" s="93"/>
      <c r="G865" s="100"/>
      <c r="H865" s="100"/>
      <c r="I865" s="100"/>
      <c r="J865" s="100"/>
      <c r="K865" s="71"/>
      <c r="L865" s="109"/>
      <c r="M865" s="110"/>
      <c r="N865" s="110"/>
      <c r="O865" s="110"/>
      <c r="P865" s="106"/>
      <c r="Q865" s="99"/>
      <c r="R865" s="99"/>
      <c r="S865" s="99"/>
    </row>
    <row r="866" spans="1:19" x14ac:dyDescent="0.2">
      <c r="A866" s="93">
        <v>847</v>
      </c>
      <c r="B866" s="90"/>
      <c r="C866" s="100"/>
      <c r="D866" s="91"/>
      <c r="E866" s="95"/>
      <c r="F866" s="93"/>
      <c r="G866" s="100"/>
      <c r="H866" s="100"/>
      <c r="I866" s="100"/>
      <c r="J866" s="100"/>
      <c r="K866" s="71"/>
      <c r="L866" s="109"/>
      <c r="M866" s="110"/>
      <c r="N866" s="110"/>
      <c r="O866" s="110"/>
      <c r="P866" s="106"/>
      <c r="Q866" s="99"/>
      <c r="R866" s="99"/>
      <c r="S866" s="99"/>
    </row>
    <row r="867" spans="1:19" x14ac:dyDescent="0.2">
      <c r="A867" s="93">
        <v>848</v>
      </c>
      <c r="B867" s="90"/>
      <c r="C867" s="100"/>
      <c r="D867" s="91"/>
      <c r="E867" s="95"/>
      <c r="F867" s="93"/>
      <c r="G867" s="100"/>
      <c r="H867" s="100"/>
      <c r="I867" s="100"/>
      <c r="J867" s="100"/>
      <c r="K867" s="71"/>
      <c r="L867" s="109"/>
      <c r="M867" s="110"/>
      <c r="N867" s="110"/>
      <c r="O867" s="110"/>
      <c r="P867" s="106"/>
      <c r="Q867" s="99"/>
      <c r="R867" s="99"/>
      <c r="S867" s="99"/>
    </row>
    <row r="868" spans="1:19" x14ac:dyDescent="0.2">
      <c r="A868" s="93">
        <v>849</v>
      </c>
      <c r="B868" s="90"/>
      <c r="C868" s="100"/>
      <c r="D868" s="91"/>
      <c r="E868" s="95"/>
      <c r="F868" s="93"/>
      <c r="G868" s="100"/>
      <c r="H868" s="100"/>
      <c r="I868" s="100"/>
      <c r="J868" s="100"/>
      <c r="K868" s="71"/>
      <c r="L868" s="109"/>
      <c r="M868" s="110"/>
      <c r="N868" s="110"/>
      <c r="O868" s="110"/>
      <c r="P868" s="106"/>
      <c r="Q868" s="99"/>
      <c r="R868" s="99"/>
      <c r="S868" s="99"/>
    </row>
    <row r="869" spans="1:19" x14ac:dyDescent="0.2">
      <c r="A869" s="93">
        <v>850</v>
      </c>
      <c r="B869" s="90"/>
      <c r="C869" s="100"/>
      <c r="D869" s="91"/>
      <c r="E869" s="95"/>
      <c r="F869" s="93"/>
      <c r="G869" s="100"/>
      <c r="H869" s="100"/>
      <c r="I869" s="100"/>
      <c r="J869" s="100"/>
      <c r="K869" s="71"/>
      <c r="L869" s="109"/>
      <c r="M869" s="110"/>
      <c r="N869" s="110"/>
      <c r="O869" s="110"/>
      <c r="P869" s="106"/>
      <c r="Q869" s="99"/>
      <c r="R869" s="99"/>
      <c r="S869" s="99"/>
    </row>
    <row r="870" spans="1:19" x14ac:dyDescent="0.2">
      <c r="A870" s="93">
        <v>851</v>
      </c>
      <c r="B870" s="90"/>
      <c r="C870" s="100"/>
      <c r="D870" s="91"/>
      <c r="E870" s="95"/>
      <c r="F870" s="93"/>
      <c r="G870" s="100"/>
      <c r="H870" s="100"/>
      <c r="I870" s="100"/>
      <c r="J870" s="100"/>
      <c r="K870" s="71"/>
      <c r="L870" s="109"/>
      <c r="M870" s="110"/>
      <c r="N870" s="110"/>
      <c r="O870" s="110"/>
      <c r="P870" s="106"/>
      <c r="Q870" s="99"/>
      <c r="R870" s="99"/>
      <c r="S870" s="99"/>
    </row>
    <row r="871" spans="1:19" x14ac:dyDescent="0.2">
      <c r="A871" s="93">
        <v>852</v>
      </c>
      <c r="B871" s="90"/>
      <c r="C871" s="100"/>
      <c r="D871" s="91"/>
      <c r="E871" s="95"/>
      <c r="F871" s="93"/>
      <c r="G871" s="100"/>
      <c r="H871" s="100"/>
      <c r="I871" s="100"/>
      <c r="J871" s="100"/>
      <c r="K871" s="71"/>
      <c r="L871" s="109"/>
      <c r="M871" s="110"/>
      <c r="N871" s="110"/>
      <c r="O871" s="110"/>
      <c r="P871" s="106"/>
      <c r="Q871" s="99"/>
      <c r="R871" s="99"/>
      <c r="S871" s="99"/>
    </row>
    <row r="872" spans="1:19" x14ac:dyDescent="0.2">
      <c r="A872" s="93">
        <v>853</v>
      </c>
      <c r="B872" s="90"/>
      <c r="C872" s="100"/>
      <c r="D872" s="91"/>
      <c r="E872" s="95"/>
      <c r="F872" s="93"/>
      <c r="G872" s="100"/>
      <c r="H872" s="100"/>
      <c r="I872" s="100"/>
      <c r="J872" s="100"/>
      <c r="K872" s="71"/>
      <c r="L872" s="109"/>
      <c r="M872" s="110"/>
      <c r="N872" s="110"/>
      <c r="O872" s="110"/>
      <c r="P872" s="106"/>
      <c r="Q872" s="99"/>
      <c r="R872" s="99"/>
      <c r="S872" s="99"/>
    </row>
    <row r="873" spans="1:19" x14ac:dyDescent="0.2">
      <c r="A873" s="93">
        <v>854</v>
      </c>
      <c r="B873" s="90"/>
      <c r="C873" s="100"/>
      <c r="D873" s="91"/>
      <c r="E873" s="95"/>
      <c r="F873" s="93"/>
      <c r="G873" s="100"/>
      <c r="H873" s="100"/>
      <c r="I873" s="100"/>
      <c r="J873" s="100"/>
      <c r="K873" s="71"/>
      <c r="L873" s="109"/>
      <c r="M873" s="110"/>
      <c r="N873" s="110"/>
      <c r="O873" s="110"/>
      <c r="P873" s="106"/>
      <c r="Q873" s="99"/>
      <c r="R873" s="99"/>
      <c r="S873" s="99"/>
    </row>
    <row r="874" spans="1:19" x14ac:dyDescent="0.2">
      <c r="A874" s="93">
        <v>855</v>
      </c>
      <c r="B874" s="90"/>
      <c r="C874" s="100"/>
      <c r="D874" s="91"/>
      <c r="E874" s="95"/>
      <c r="F874" s="93"/>
      <c r="G874" s="100"/>
      <c r="H874" s="100"/>
      <c r="I874" s="100"/>
      <c r="J874" s="100"/>
      <c r="K874" s="71"/>
      <c r="L874" s="109"/>
      <c r="M874" s="110"/>
      <c r="N874" s="110"/>
      <c r="O874" s="110"/>
      <c r="P874" s="106"/>
      <c r="Q874" s="99"/>
      <c r="R874" s="99"/>
      <c r="S874" s="99"/>
    </row>
    <row r="875" spans="1:19" x14ac:dyDescent="0.2">
      <c r="A875" s="93">
        <v>856</v>
      </c>
      <c r="B875" s="90"/>
      <c r="C875" s="100"/>
      <c r="D875" s="91"/>
      <c r="E875" s="95"/>
      <c r="F875" s="93"/>
      <c r="G875" s="100"/>
      <c r="H875" s="100"/>
      <c r="I875" s="100"/>
      <c r="J875" s="100"/>
      <c r="K875" s="71"/>
      <c r="L875" s="109"/>
      <c r="M875" s="110"/>
      <c r="N875" s="110"/>
      <c r="O875" s="110"/>
      <c r="P875" s="106"/>
      <c r="Q875" s="99"/>
      <c r="R875" s="99"/>
      <c r="S875" s="99"/>
    </row>
    <row r="876" spans="1:19" x14ac:dyDescent="0.2">
      <c r="A876" s="93">
        <v>857</v>
      </c>
      <c r="B876" s="90"/>
      <c r="C876" s="100"/>
      <c r="D876" s="91"/>
      <c r="E876" s="95"/>
      <c r="F876" s="93"/>
      <c r="G876" s="100"/>
      <c r="H876" s="100"/>
      <c r="I876" s="100"/>
      <c r="J876" s="100"/>
      <c r="K876" s="71"/>
      <c r="L876" s="109"/>
      <c r="M876" s="110"/>
      <c r="N876" s="110"/>
      <c r="O876" s="110"/>
      <c r="P876" s="106"/>
      <c r="Q876" s="99"/>
      <c r="R876" s="99"/>
      <c r="S876" s="99"/>
    </row>
    <row r="877" spans="1:19" x14ac:dyDescent="0.2">
      <c r="A877" s="93">
        <v>858</v>
      </c>
      <c r="B877" s="90"/>
      <c r="C877" s="100"/>
      <c r="D877" s="91"/>
      <c r="E877" s="95"/>
      <c r="F877" s="93"/>
      <c r="G877" s="100"/>
      <c r="H877" s="100"/>
      <c r="I877" s="100"/>
      <c r="J877" s="100"/>
      <c r="K877" s="71"/>
      <c r="L877" s="109"/>
      <c r="M877" s="110"/>
      <c r="N877" s="110"/>
      <c r="O877" s="110"/>
      <c r="P877" s="106"/>
      <c r="Q877" s="99"/>
      <c r="R877" s="99"/>
      <c r="S877" s="99"/>
    </row>
    <row r="878" spans="1:19" x14ac:dyDescent="0.2">
      <c r="A878" s="93">
        <v>859</v>
      </c>
      <c r="B878" s="90"/>
      <c r="C878" s="100"/>
      <c r="D878" s="91"/>
      <c r="E878" s="95"/>
      <c r="F878" s="93"/>
      <c r="G878" s="100"/>
      <c r="H878" s="100"/>
      <c r="I878" s="100"/>
      <c r="J878" s="100"/>
      <c r="K878" s="71"/>
      <c r="L878" s="109"/>
      <c r="M878" s="110"/>
      <c r="N878" s="110"/>
      <c r="O878" s="110"/>
      <c r="P878" s="106"/>
      <c r="Q878" s="99"/>
      <c r="R878" s="99"/>
      <c r="S878" s="99"/>
    </row>
    <row r="879" spans="1:19" x14ac:dyDescent="0.2">
      <c r="A879" s="93">
        <v>860</v>
      </c>
      <c r="B879" s="90"/>
      <c r="C879" s="100"/>
      <c r="D879" s="91"/>
      <c r="E879" s="95"/>
      <c r="F879" s="93"/>
      <c r="G879" s="100"/>
      <c r="H879" s="100"/>
      <c r="I879" s="100"/>
      <c r="J879" s="100"/>
      <c r="K879" s="71"/>
      <c r="L879" s="109"/>
      <c r="M879" s="110"/>
      <c r="N879" s="110"/>
      <c r="O879" s="110"/>
      <c r="P879" s="106"/>
      <c r="Q879" s="99"/>
      <c r="R879" s="99"/>
      <c r="S879" s="99"/>
    </row>
    <row r="880" spans="1:19" x14ac:dyDescent="0.2">
      <c r="A880" s="93">
        <v>861</v>
      </c>
      <c r="B880" s="90"/>
      <c r="C880" s="100"/>
      <c r="D880" s="91"/>
      <c r="E880" s="95"/>
      <c r="F880" s="93"/>
      <c r="G880" s="100"/>
      <c r="H880" s="100"/>
      <c r="I880" s="100"/>
      <c r="J880" s="100"/>
      <c r="K880" s="71"/>
      <c r="L880" s="109"/>
      <c r="M880" s="110"/>
      <c r="N880" s="110"/>
      <c r="O880" s="110"/>
      <c r="P880" s="106"/>
      <c r="Q880" s="99"/>
      <c r="R880" s="99"/>
      <c r="S880" s="99"/>
    </row>
    <row r="881" spans="1:19" x14ac:dyDescent="0.2">
      <c r="A881" s="93">
        <v>862</v>
      </c>
      <c r="B881" s="90"/>
      <c r="C881" s="100"/>
      <c r="D881" s="91"/>
      <c r="E881" s="95"/>
      <c r="F881" s="93"/>
      <c r="G881" s="100"/>
      <c r="H881" s="100"/>
      <c r="I881" s="100"/>
      <c r="J881" s="100"/>
      <c r="K881" s="71"/>
      <c r="L881" s="109"/>
      <c r="M881" s="110"/>
      <c r="N881" s="110"/>
      <c r="O881" s="110"/>
      <c r="P881" s="106"/>
      <c r="Q881" s="99"/>
      <c r="R881" s="99"/>
      <c r="S881" s="99"/>
    </row>
    <row r="882" spans="1:19" x14ac:dyDescent="0.2">
      <c r="A882" s="93">
        <v>863</v>
      </c>
      <c r="B882" s="90"/>
      <c r="C882" s="100"/>
      <c r="D882" s="91"/>
      <c r="E882" s="95"/>
      <c r="F882" s="93"/>
      <c r="G882" s="100"/>
      <c r="H882" s="100"/>
      <c r="I882" s="100"/>
      <c r="J882" s="100"/>
      <c r="K882" s="71"/>
      <c r="L882" s="109"/>
      <c r="M882" s="110"/>
      <c r="N882" s="110"/>
      <c r="O882" s="110"/>
      <c r="P882" s="106"/>
      <c r="Q882" s="99"/>
      <c r="R882" s="99"/>
      <c r="S882" s="99"/>
    </row>
    <row r="883" spans="1:19" x14ac:dyDescent="0.2">
      <c r="A883" s="93">
        <v>864</v>
      </c>
      <c r="B883" s="90"/>
      <c r="C883" s="100"/>
      <c r="D883" s="91"/>
      <c r="E883" s="95"/>
      <c r="F883" s="93"/>
      <c r="G883" s="100"/>
      <c r="H883" s="100"/>
      <c r="I883" s="100"/>
      <c r="J883" s="100"/>
      <c r="K883" s="71"/>
      <c r="L883" s="109"/>
      <c r="M883" s="110"/>
      <c r="N883" s="110"/>
      <c r="O883" s="110"/>
      <c r="P883" s="106"/>
      <c r="Q883" s="99"/>
      <c r="R883" s="99"/>
      <c r="S883" s="99"/>
    </row>
    <row r="884" spans="1:19" x14ac:dyDescent="0.2">
      <c r="A884" s="93">
        <v>865</v>
      </c>
      <c r="B884" s="90"/>
      <c r="C884" s="100"/>
      <c r="D884" s="91"/>
      <c r="E884" s="95"/>
      <c r="F884" s="93"/>
      <c r="G884" s="100"/>
      <c r="H884" s="100"/>
      <c r="I884" s="100"/>
      <c r="J884" s="100"/>
      <c r="K884" s="71"/>
      <c r="L884" s="109"/>
      <c r="M884" s="110"/>
      <c r="N884" s="110"/>
      <c r="O884" s="110"/>
      <c r="P884" s="106"/>
      <c r="Q884" s="99"/>
      <c r="R884" s="99"/>
      <c r="S884" s="99"/>
    </row>
    <row r="885" spans="1:19" x14ac:dyDescent="0.2">
      <c r="A885" s="93">
        <v>866</v>
      </c>
      <c r="B885" s="90"/>
      <c r="C885" s="100"/>
      <c r="D885" s="91"/>
      <c r="E885" s="95"/>
      <c r="F885" s="93"/>
      <c r="G885" s="100"/>
      <c r="H885" s="100"/>
      <c r="I885" s="100"/>
      <c r="J885" s="100"/>
      <c r="K885" s="71"/>
      <c r="L885" s="109"/>
      <c r="M885" s="110"/>
      <c r="N885" s="110"/>
      <c r="O885" s="110"/>
      <c r="P885" s="106"/>
      <c r="Q885" s="99"/>
      <c r="R885" s="99"/>
      <c r="S885" s="99"/>
    </row>
    <row r="886" spans="1:19" x14ac:dyDescent="0.2">
      <c r="A886" s="93">
        <v>867</v>
      </c>
      <c r="B886" s="90"/>
      <c r="C886" s="100"/>
      <c r="D886" s="91"/>
      <c r="E886" s="95"/>
      <c r="F886" s="93"/>
      <c r="G886" s="100"/>
      <c r="H886" s="100"/>
      <c r="I886" s="100"/>
      <c r="J886" s="100"/>
      <c r="K886" s="71"/>
      <c r="L886" s="109"/>
      <c r="M886" s="110"/>
      <c r="N886" s="110"/>
      <c r="O886" s="110"/>
      <c r="P886" s="106"/>
      <c r="Q886" s="99"/>
      <c r="R886" s="99"/>
      <c r="S886" s="99"/>
    </row>
    <row r="887" spans="1:19" x14ac:dyDescent="0.2">
      <c r="A887" s="93">
        <v>868</v>
      </c>
      <c r="B887" s="90"/>
      <c r="C887" s="100"/>
      <c r="D887" s="91"/>
      <c r="E887" s="95"/>
      <c r="F887" s="93"/>
      <c r="G887" s="100"/>
      <c r="H887" s="100"/>
      <c r="I887" s="100"/>
      <c r="J887" s="100"/>
      <c r="K887" s="71"/>
      <c r="L887" s="109"/>
      <c r="M887" s="110"/>
      <c r="N887" s="110"/>
      <c r="O887" s="110"/>
      <c r="P887" s="106"/>
      <c r="Q887" s="99"/>
      <c r="R887" s="99"/>
      <c r="S887" s="99"/>
    </row>
    <row r="888" spans="1:19" x14ac:dyDescent="0.2">
      <c r="A888" s="93">
        <v>869</v>
      </c>
      <c r="B888" s="90"/>
      <c r="C888" s="100"/>
      <c r="D888" s="91"/>
      <c r="E888" s="95"/>
      <c r="F888" s="93"/>
      <c r="G888" s="100"/>
      <c r="H888" s="100"/>
      <c r="I888" s="100"/>
      <c r="J888" s="100"/>
      <c r="K888" s="71"/>
      <c r="L888" s="109"/>
      <c r="M888" s="110"/>
      <c r="N888" s="110"/>
      <c r="O888" s="110"/>
      <c r="P888" s="106"/>
      <c r="Q888" s="99"/>
      <c r="R888" s="99"/>
      <c r="S888" s="99"/>
    </row>
    <row r="889" spans="1:19" x14ac:dyDescent="0.2">
      <c r="A889" s="93">
        <v>870</v>
      </c>
      <c r="B889" s="90"/>
      <c r="C889" s="100"/>
      <c r="D889" s="91"/>
      <c r="E889" s="95"/>
      <c r="F889" s="93"/>
      <c r="G889" s="100"/>
      <c r="H889" s="100"/>
      <c r="I889" s="100"/>
      <c r="J889" s="100"/>
      <c r="K889" s="71"/>
      <c r="L889" s="109"/>
      <c r="M889" s="110"/>
      <c r="N889" s="110"/>
      <c r="O889" s="110"/>
      <c r="P889" s="106"/>
      <c r="Q889" s="99"/>
      <c r="R889" s="99"/>
      <c r="S889" s="99"/>
    </row>
    <row r="890" spans="1:19" x14ac:dyDescent="0.2">
      <c r="A890" s="93">
        <v>871</v>
      </c>
      <c r="B890" s="90"/>
      <c r="C890" s="100"/>
      <c r="D890" s="91"/>
      <c r="E890" s="95"/>
      <c r="F890" s="93"/>
      <c r="G890" s="100"/>
      <c r="H890" s="100"/>
      <c r="I890" s="100"/>
      <c r="J890" s="100"/>
      <c r="K890" s="71"/>
      <c r="L890" s="109"/>
      <c r="M890" s="110"/>
      <c r="N890" s="110"/>
      <c r="O890" s="110"/>
      <c r="P890" s="106"/>
      <c r="Q890" s="99"/>
      <c r="R890" s="99"/>
      <c r="S890" s="99"/>
    </row>
    <row r="891" spans="1:19" x14ac:dyDescent="0.2">
      <c r="A891" s="93">
        <v>872</v>
      </c>
      <c r="B891" s="90"/>
      <c r="C891" s="100"/>
      <c r="D891" s="91"/>
      <c r="E891" s="95"/>
      <c r="F891" s="93"/>
      <c r="G891" s="100"/>
      <c r="H891" s="100"/>
      <c r="I891" s="100"/>
      <c r="J891" s="100"/>
      <c r="K891" s="71"/>
      <c r="L891" s="109"/>
      <c r="M891" s="110"/>
      <c r="N891" s="110"/>
      <c r="O891" s="110"/>
      <c r="P891" s="106"/>
      <c r="Q891" s="99"/>
      <c r="R891" s="99"/>
      <c r="S891" s="99"/>
    </row>
    <row r="892" spans="1:19" x14ac:dyDescent="0.2">
      <c r="A892" s="93">
        <v>873</v>
      </c>
      <c r="B892" s="90"/>
      <c r="C892" s="100"/>
      <c r="D892" s="91"/>
      <c r="E892" s="95"/>
      <c r="F892" s="93"/>
      <c r="G892" s="100"/>
      <c r="H892" s="100"/>
      <c r="I892" s="100"/>
      <c r="J892" s="100"/>
      <c r="K892" s="71"/>
      <c r="L892" s="109"/>
      <c r="M892" s="110"/>
      <c r="N892" s="110"/>
      <c r="O892" s="110"/>
      <c r="P892" s="106"/>
      <c r="Q892" s="99"/>
      <c r="R892" s="99"/>
      <c r="S892" s="99"/>
    </row>
    <row r="893" spans="1:19" x14ac:dyDescent="0.2">
      <c r="A893" s="93">
        <v>874</v>
      </c>
      <c r="B893" s="90"/>
      <c r="C893" s="100"/>
      <c r="D893" s="91"/>
      <c r="E893" s="95"/>
      <c r="F893" s="93"/>
      <c r="G893" s="100"/>
      <c r="H893" s="100"/>
      <c r="I893" s="100"/>
      <c r="J893" s="100"/>
      <c r="K893" s="71"/>
      <c r="L893" s="109"/>
      <c r="M893" s="110"/>
      <c r="N893" s="110"/>
      <c r="O893" s="110"/>
      <c r="P893" s="106"/>
      <c r="Q893" s="99"/>
      <c r="R893" s="99"/>
      <c r="S893" s="99"/>
    </row>
    <row r="894" spans="1:19" x14ac:dyDescent="0.2">
      <c r="A894" s="93">
        <v>875</v>
      </c>
      <c r="B894" s="90"/>
      <c r="C894" s="100"/>
      <c r="D894" s="91"/>
      <c r="E894" s="95"/>
      <c r="F894" s="93"/>
      <c r="G894" s="100"/>
      <c r="H894" s="100"/>
      <c r="I894" s="100"/>
      <c r="J894" s="100"/>
      <c r="K894" s="71"/>
      <c r="L894" s="109"/>
      <c r="M894" s="110"/>
      <c r="N894" s="110"/>
      <c r="O894" s="110"/>
      <c r="P894" s="106"/>
      <c r="Q894" s="99"/>
      <c r="R894" s="99"/>
      <c r="S894" s="99"/>
    </row>
    <row r="895" spans="1:19" x14ac:dyDescent="0.2">
      <c r="A895" s="93">
        <v>876</v>
      </c>
      <c r="B895" s="90"/>
      <c r="C895" s="100"/>
      <c r="D895" s="91"/>
      <c r="E895" s="95"/>
      <c r="F895" s="93"/>
      <c r="G895" s="100"/>
      <c r="H895" s="100"/>
      <c r="I895" s="100"/>
      <c r="J895" s="100"/>
      <c r="K895" s="71"/>
      <c r="L895" s="109"/>
      <c r="M895" s="110"/>
      <c r="N895" s="110"/>
      <c r="O895" s="110"/>
      <c r="P895" s="106"/>
      <c r="Q895" s="99"/>
      <c r="R895" s="99"/>
      <c r="S895" s="99"/>
    </row>
    <row r="896" spans="1:19" x14ac:dyDescent="0.2">
      <c r="A896" s="93">
        <v>877</v>
      </c>
      <c r="B896" s="90"/>
      <c r="C896" s="100"/>
      <c r="D896" s="91"/>
      <c r="E896" s="95"/>
      <c r="F896" s="93"/>
      <c r="G896" s="100"/>
      <c r="H896" s="100"/>
      <c r="I896" s="100"/>
      <c r="J896" s="100"/>
      <c r="K896" s="71"/>
      <c r="L896" s="109"/>
      <c r="M896" s="110"/>
      <c r="N896" s="110"/>
      <c r="O896" s="110"/>
      <c r="P896" s="106"/>
      <c r="Q896" s="99"/>
      <c r="R896" s="99"/>
      <c r="S896" s="99"/>
    </row>
    <row r="897" spans="1:19" x14ac:dyDescent="0.2">
      <c r="A897" s="93">
        <v>878</v>
      </c>
      <c r="B897" s="90"/>
      <c r="C897" s="100"/>
      <c r="D897" s="91"/>
      <c r="E897" s="95"/>
      <c r="F897" s="93"/>
      <c r="G897" s="100"/>
      <c r="H897" s="100"/>
      <c r="I897" s="100"/>
      <c r="J897" s="100"/>
      <c r="K897" s="71"/>
      <c r="L897" s="109"/>
      <c r="M897" s="110"/>
      <c r="N897" s="110"/>
      <c r="O897" s="110"/>
      <c r="P897" s="106"/>
      <c r="Q897" s="99"/>
      <c r="R897" s="99"/>
      <c r="S897" s="99"/>
    </row>
    <row r="898" spans="1:19" x14ac:dyDescent="0.2">
      <c r="A898" s="93">
        <v>879</v>
      </c>
      <c r="B898" s="90"/>
      <c r="C898" s="100"/>
      <c r="D898" s="91"/>
      <c r="E898" s="95"/>
      <c r="F898" s="93"/>
      <c r="G898" s="100"/>
      <c r="H898" s="100"/>
      <c r="I898" s="100"/>
      <c r="J898" s="100"/>
      <c r="K898" s="71"/>
      <c r="L898" s="109"/>
      <c r="M898" s="110"/>
      <c r="N898" s="110"/>
      <c r="O898" s="110"/>
      <c r="P898" s="106"/>
      <c r="Q898" s="99"/>
      <c r="R898" s="99"/>
      <c r="S898" s="99"/>
    </row>
    <row r="899" spans="1:19" x14ac:dyDescent="0.2">
      <c r="A899" s="93">
        <v>880</v>
      </c>
      <c r="B899" s="90"/>
      <c r="C899" s="100"/>
      <c r="D899" s="91"/>
      <c r="E899" s="95"/>
      <c r="F899" s="93"/>
      <c r="G899" s="100"/>
      <c r="H899" s="100"/>
      <c r="I899" s="100"/>
      <c r="J899" s="100"/>
      <c r="K899" s="71"/>
      <c r="L899" s="109"/>
      <c r="M899" s="110"/>
      <c r="N899" s="110"/>
      <c r="O899" s="110"/>
      <c r="P899" s="106"/>
      <c r="Q899" s="99"/>
      <c r="R899" s="99"/>
      <c r="S899" s="99"/>
    </row>
    <row r="900" spans="1:19" x14ac:dyDescent="0.2">
      <c r="A900" s="93">
        <v>881</v>
      </c>
      <c r="B900" s="90"/>
      <c r="C900" s="100"/>
      <c r="D900" s="91"/>
      <c r="E900" s="95"/>
      <c r="F900" s="93"/>
      <c r="G900" s="100"/>
      <c r="H900" s="100"/>
      <c r="I900" s="100"/>
      <c r="J900" s="100"/>
      <c r="K900" s="71"/>
      <c r="L900" s="109"/>
      <c r="M900" s="110"/>
      <c r="N900" s="110"/>
      <c r="O900" s="110"/>
      <c r="P900" s="106"/>
      <c r="Q900" s="99"/>
      <c r="R900" s="99"/>
      <c r="S900" s="99"/>
    </row>
    <row r="901" spans="1:19" x14ac:dyDescent="0.2">
      <c r="A901" s="93">
        <v>882</v>
      </c>
      <c r="B901" s="90"/>
      <c r="C901" s="100"/>
      <c r="D901" s="91"/>
      <c r="E901" s="95"/>
      <c r="F901" s="93"/>
      <c r="G901" s="100"/>
      <c r="H901" s="100"/>
      <c r="I901" s="100"/>
      <c r="J901" s="100"/>
      <c r="K901" s="71"/>
      <c r="L901" s="109"/>
      <c r="M901" s="110"/>
      <c r="N901" s="110"/>
      <c r="O901" s="110"/>
      <c r="P901" s="106"/>
      <c r="Q901" s="99"/>
      <c r="R901" s="99"/>
      <c r="S901" s="99"/>
    </row>
    <row r="902" spans="1:19" x14ac:dyDescent="0.2">
      <c r="A902" s="93">
        <v>883</v>
      </c>
      <c r="B902" s="90"/>
      <c r="C902" s="100"/>
      <c r="D902" s="91"/>
      <c r="E902" s="95"/>
      <c r="F902" s="93"/>
      <c r="G902" s="100"/>
      <c r="H902" s="100"/>
      <c r="I902" s="100"/>
      <c r="J902" s="100"/>
      <c r="K902" s="71"/>
      <c r="L902" s="109"/>
      <c r="M902" s="110"/>
      <c r="N902" s="110"/>
      <c r="O902" s="110"/>
      <c r="P902" s="106"/>
      <c r="Q902" s="99"/>
      <c r="R902" s="99"/>
      <c r="S902" s="99"/>
    </row>
    <row r="903" spans="1:19" x14ac:dyDescent="0.2">
      <c r="A903" s="93">
        <v>884</v>
      </c>
      <c r="B903" s="90"/>
      <c r="C903" s="100"/>
      <c r="D903" s="91"/>
      <c r="E903" s="95"/>
      <c r="F903" s="93"/>
      <c r="G903" s="100"/>
      <c r="H903" s="100"/>
      <c r="I903" s="100"/>
      <c r="J903" s="100"/>
      <c r="K903" s="71"/>
      <c r="L903" s="109"/>
      <c r="M903" s="110"/>
      <c r="N903" s="110"/>
      <c r="O903" s="110"/>
      <c r="P903" s="106"/>
      <c r="Q903" s="99"/>
      <c r="R903" s="99"/>
      <c r="S903" s="99"/>
    </row>
    <row r="904" spans="1:19" x14ac:dyDescent="0.2">
      <c r="A904" s="93">
        <v>885</v>
      </c>
      <c r="B904" s="90"/>
      <c r="C904" s="100"/>
      <c r="D904" s="91"/>
      <c r="E904" s="95"/>
      <c r="F904" s="93"/>
      <c r="G904" s="100"/>
      <c r="H904" s="100"/>
      <c r="I904" s="100"/>
      <c r="J904" s="100"/>
      <c r="K904" s="71"/>
      <c r="L904" s="109"/>
      <c r="M904" s="110"/>
      <c r="N904" s="110"/>
      <c r="O904" s="110"/>
      <c r="P904" s="106"/>
      <c r="Q904" s="99"/>
      <c r="R904" s="99"/>
      <c r="S904" s="99"/>
    </row>
    <row r="905" spans="1:19" x14ac:dyDescent="0.2">
      <c r="A905" s="93">
        <v>886</v>
      </c>
      <c r="B905" s="90"/>
      <c r="C905" s="100"/>
      <c r="D905" s="91"/>
      <c r="E905" s="95"/>
      <c r="F905" s="93"/>
      <c r="G905" s="100"/>
      <c r="H905" s="100"/>
      <c r="I905" s="100"/>
      <c r="J905" s="100"/>
      <c r="K905" s="71"/>
      <c r="L905" s="109"/>
      <c r="M905" s="110"/>
      <c r="N905" s="110"/>
      <c r="O905" s="110"/>
      <c r="P905" s="106"/>
      <c r="Q905" s="99"/>
      <c r="R905" s="99"/>
      <c r="S905" s="99"/>
    </row>
    <row r="906" spans="1:19" x14ac:dyDescent="0.2">
      <c r="A906" s="93">
        <v>887</v>
      </c>
      <c r="B906" s="90"/>
      <c r="C906" s="100"/>
      <c r="D906" s="91"/>
      <c r="E906" s="95"/>
      <c r="F906" s="93"/>
      <c r="G906" s="100"/>
      <c r="H906" s="100"/>
      <c r="I906" s="100"/>
      <c r="J906" s="100"/>
      <c r="K906" s="71"/>
      <c r="L906" s="109"/>
      <c r="M906" s="110"/>
      <c r="N906" s="110"/>
      <c r="O906" s="110"/>
      <c r="P906" s="106"/>
      <c r="Q906" s="99"/>
      <c r="R906" s="99"/>
      <c r="S906" s="99"/>
    </row>
    <row r="907" spans="1:19" x14ac:dyDescent="0.2">
      <c r="A907" s="93">
        <v>888</v>
      </c>
      <c r="B907" s="90"/>
      <c r="C907" s="100"/>
      <c r="D907" s="91"/>
      <c r="E907" s="95"/>
      <c r="F907" s="93"/>
      <c r="G907" s="100"/>
      <c r="H907" s="100"/>
      <c r="I907" s="100"/>
      <c r="J907" s="100"/>
      <c r="K907" s="71"/>
      <c r="L907" s="109"/>
      <c r="M907" s="110"/>
      <c r="N907" s="110"/>
      <c r="O907" s="110"/>
      <c r="P907" s="106"/>
      <c r="Q907" s="99"/>
      <c r="R907" s="99"/>
      <c r="S907" s="99"/>
    </row>
    <row r="908" spans="1:19" x14ac:dyDescent="0.2">
      <c r="A908" s="93">
        <v>889</v>
      </c>
      <c r="B908" s="90"/>
      <c r="C908" s="100"/>
      <c r="D908" s="91"/>
      <c r="E908" s="95"/>
      <c r="F908" s="93"/>
      <c r="G908" s="100"/>
      <c r="H908" s="100"/>
      <c r="I908" s="100"/>
      <c r="J908" s="100"/>
      <c r="K908" s="71"/>
      <c r="L908" s="109"/>
      <c r="M908" s="110"/>
      <c r="N908" s="110"/>
      <c r="O908" s="110"/>
      <c r="P908" s="106"/>
      <c r="Q908" s="99"/>
      <c r="R908" s="99"/>
      <c r="S908" s="99"/>
    </row>
    <row r="909" spans="1:19" x14ac:dyDescent="0.2">
      <c r="A909" s="93">
        <v>890</v>
      </c>
      <c r="B909" s="90"/>
      <c r="C909" s="100"/>
      <c r="D909" s="91"/>
      <c r="E909" s="95"/>
      <c r="F909" s="93"/>
      <c r="G909" s="100"/>
      <c r="H909" s="100"/>
      <c r="I909" s="100"/>
      <c r="J909" s="100"/>
      <c r="K909" s="71"/>
      <c r="L909" s="109"/>
      <c r="M909" s="110"/>
      <c r="N909" s="110"/>
      <c r="O909" s="110"/>
      <c r="P909" s="106"/>
      <c r="Q909" s="99"/>
      <c r="R909" s="99"/>
      <c r="S909" s="99"/>
    </row>
    <row r="910" spans="1:19" x14ac:dyDescent="0.2">
      <c r="A910" s="93">
        <v>891</v>
      </c>
      <c r="B910" s="90"/>
      <c r="C910" s="100"/>
      <c r="D910" s="91"/>
      <c r="E910" s="95"/>
      <c r="F910" s="93"/>
      <c r="G910" s="100"/>
      <c r="H910" s="100"/>
      <c r="I910" s="100"/>
      <c r="J910" s="100"/>
      <c r="K910" s="71"/>
      <c r="L910" s="109"/>
      <c r="M910" s="110"/>
      <c r="N910" s="110"/>
      <c r="O910" s="110"/>
      <c r="P910" s="106"/>
      <c r="Q910" s="99"/>
      <c r="R910" s="99"/>
      <c r="S910" s="99"/>
    </row>
    <row r="911" spans="1:19" x14ac:dyDescent="0.2">
      <c r="A911" s="93">
        <v>892</v>
      </c>
      <c r="B911" s="90"/>
      <c r="C911" s="100"/>
      <c r="D911" s="91"/>
      <c r="E911" s="95"/>
      <c r="F911" s="93"/>
      <c r="G911" s="100"/>
      <c r="H911" s="100"/>
      <c r="I911" s="100"/>
      <c r="J911" s="100"/>
      <c r="K911" s="71"/>
      <c r="L911" s="109"/>
      <c r="M911" s="110"/>
      <c r="N911" s="110"/>
      <c r="O911" s="110"/>
      <c r="P911" s="106"/>
      <c r="Q911" s="99"/>
      <c r="R911" s="99"/>
      <c r="S911" s="99"/>
    </row>
    <row r="912" spans="1:19" x14ac:dyDescent="0.2">
      <c r="A912" s="93">
        <v>893</v>
      </c>
      <c r="B912" s="90"/>
      <c r="C912" s="100"/>
      <c r="D912" s="91"/>
      <c r="E912" s="95"/>
      <c r="F912" s="93"/>
      <c r="G912" s="100"/>
      <c r="H912" s="100"/>
      <c r="I912" s="100"/>
      <c r="J912" s="100"/>
      <c r="K912" s="71"/>
      <c r="L912" s="109"/>
      <c r="M912" s="110"/>
      <c r="N912" s="110"/>
      <c r="O912" s="110"/>
      <c r="P912" s="106"/>
      <c r="Q912" s="99"/>
      <c r="R912" s="99"/>
      <c r="S912" s="99"/>
    </row>
    <row r="913" spans="1:19" x14ac:dyDescent="0.2">
      <c r="A913" s="93">
        <v>894</v>
      </c>
      <c r="B913" s="90"/>
      <c r="C913" s="100"/>
      <c r="D913" s="91"/>
      <c r="E913" s="95"/>
      <c r="F913" s="93"/>
      <c r="G913" s="100"/>
      <c r="H913" s="100"/>
      <c r="I913" s="100"/>
      <c r="J913" s="100"/>
      <c r="K913" s="71"/>
      <c r="L913" s="109"/>
      <c r="M913" s="110"/>
      <c r="N913" s="110"/>
      <c r="O913" s="110"/>
      <c r="P913" s="106"/>
      <c r="Q913" s="99"/>
      <c r="R913" s="99"/>
      <c r="S913" s="99"/>
    </row>
    <row r="914" spans="1:19" x14ac:dyDescent="0.2">
      <c r="A914" s="93">
        <v>895</v>
      </c>
      <c r="B914" s="90"/>
      <c r="C914" s="100"/>
      <c r="D914" s="91"/>
      <c r="E914" s="95"/>
      <c r="F914" s="93"/>
      <c r="G914" s="100"/>
      <c r="H914" s="100"/>
      <c r="I914" s="100"/>
      <c r="J914" s="100"/>
      <c r="K914" s="71"/>
      <c r="L914" s="109"/>
      <c r="M914" s="110"/>
      <c r="N914" s="110"/>
      <c r="O914" s="110"/>
      <c r="P914" s="106"/>
      <c r="Q914" s="99"/>
      <c r="R914" s="99"/>
      <c r="S914" s="99"/>
    </row>
    <row r="915" spans="1:19" x14ac:dyDescent="0.2">
      <c r="A915" s="93">
        <v>896</v>
      </c>
      <c r="B915" s="90"/>
      <c r="C915" s="100"/>
      <c r="D915" s="91"/>
      <c r="E915" s="95"/>
      <c r="F915" s="93"/>
      <c r="G915" s="100"/>
      <c r="H915" s="100"/>
      <c r="I915" s="100"/>
      <c r="J915" s="100"/>
      <c r="K915" s="71"/>
      <c r="L915" s="109"/>
      <c r="M915" s="110"/>
      <c r="N915" s="110"/>
      <c r="O915" s="110"/>
      <c r="P915" s="106"/>
      <c r="Q915" s="99"/>
      <c r="R915" s="99"/>
      <c r="S915" s="99"/>
    </row>
    <row r="916" spans="1:19" x14ac:dyDescent="0.2">
      <c r="A916" s="93">
        <v>897</v>
      </c>
      <c r="B916" s="90"/>
      <c r="C916" s="100"/>
      <c r="D916" s="91"/>
      <c r="E916" s="95"/>
      <c r="F916" s="93"/>
      <c r="G916" s="100"/>
      <c r="H916" s="100"/>
      <c r="I916" s="100"/>
      <c r="J916" s="100"/>
      <c r="K916" s="71"/>
      <c r="L916" s="109"/>
      <c r="M916" s="110"/>
      <c r="N916" s="110"/>
      <c r="O916" s="110"/>
      <c r="P916" s="106"/>
      <c r="Q916" s="99"/>
      <c r="R916" s="99"/>
      <c r="S916" s="99"/>
    </row>
    <row r="917" spans="1:19" x14ac:dyDescent="0.2">
      <c r="A917" s="93">
        <v>898</v>
      </c>
      <c r="B917" s="90"/>
      <c r="C917" s="100"/>
      <c r="D917" s="91"/>
      <c r="E917" s="95"/>
      <c r="F917" s="93"/>
      <c r="G917" s="100"/>
      <c r="H917" s="100"/>
      <c r="I917" s="100"/>
      <c r="J917" s="100"/>
      <c r="K917" s="71"/>
      <c r="L917" s="109"/>
      <c r="M917" s="110"/>
      <c r="N917" s="110"/>
      <c r="O917" s="110"/>
      <c r="P917" s="106"/>
      <c r="Q917" s="99"/>
      <c r="R917" s="99"/>
      <c r="S917" s="99"/>
    </row>
    <row r="918" spans="1:19" x14ac:dyDescent="0.2">
      <c r="A918" s="93">
        <v>899</v>
      </c>
      <c r="B918" s="90"/>
      <c r="C918" s="100"/>
      <c r="D918" s="91"/>
      <c r="E918" s="95"/>
      <c r="F918" s="93"/>
      <c r="G918" s="100"/>
      <c r="H918" s="100"/>
      <c r="I918" s="100"/>
      <c r="J918" s="100"/>
      <c r="K918" s="71"/>
      <c r="L918" s="109"/>
      <c r="M918" s="110"/>
      <c r="N918" s="110"/>
      <c r="O918" s="110"/>
      <c r="P918" s="106"/>
      <c r="Q918" s="99"/>
      <c r="R918" s="99"/>
      <c r="S918" s="99"/>
    </row>
    <row r="919" spans="1:19" x14ac:dyDescent="0.2">
      <c r="A919" s="93">
        <v>900</v>
      </c>
      <c r="B919" s="90"/>
      <c r="C919" s="100"/>
      <c r="D919" s="91"/>
      <c r="E919" s="95"/>
      <c r="F919" s="93"/>
      <c r="G919" s="100"/>
      <c r="H919" s="100"/>
      <c r="I919" s="100"/>
      <c r="J919" s="100"/>
      <c r="K919" s="71"/>
      <c r="L919" s="109"/>
      <c r="M919" s="110"/>
      <c r="N919" s="110"/>
      <c r="O919" s="110"/>
      <c r="P919" s="106"/>
      <c r="Q919" s="99"/>
      <c r="R919" s="99"/>
      <c r="S919" s="99"/>
    </row>
    <row r="920" spans="1:19" x14ac:dyDescent="0.2">
      <c r="A920" s="93">
        <v>901</v>
      </c>
      <c r="B920" s="90"/>
      <c r="C920" s="100"/>
      <c r="D920" s="91"/>
      <c r="E920" s="95"/>
      <c r="F920" s="93"/>
      <c r="G920" s="100"/>
      <c r="H920" s="100"/>
      <c r="I920" s="100"/>
      <c r="J920" s="100"/>
      <c r="K920" s="71"/>
      <c r="L920" s="109"/>
      <c r="M920" s="110"/>
      <c r="N920" s="110"/>
      <c r="O920" s="110"/>
      <c r="P920" s="106"/>
      <c r="Q920" s="99"/>
      <c r="R920" s="99"/>
      <c r="S920" s="99"/>
    </row>
    <row r="921" spans="1:19" x14ac:dyDescent="0.2">
      <c r="A921" s="93">
        <v>902</v>
      </c>
      <c r="B921" s="90"/>
      <c r="C921" s="100"/>
      <c r="D921" s="91"/>
      <c r="E921" s="95"/>
      <c r="F921" s="93"/>
      <c r="G921" s="100"/>
      <c r="H921" s="100"/>
      <c r="I921" s="100"/>
      <c r="J921" s="100"/>
      <c r="K921" s="71"/>
      <c r="L921" s="109"/>
      <c r="M921" s="110"/>
      <c r="N921" s="110"/>
      <c r="O921" s="110"/>
      <c r="P921" s="106"/>
      <c r="Q921" s="99"/>
      <c r="R921" s="99"/>
      <c r="S921" s="99"/>
    </row>
    <row r="922" spans="1:19" x14ac:dyDescent="0.2">
      <c r="A922" s="93">
        <v>903</v>
      </c>
      <c r="B922" s="90"/>
      <c r="C922" s="100"/>
      <c r="D922" s="91"/>
      <c r="E922" s="95"/>
      <c r="F922" s="93"/>
      <c r="G922" s="100"/>
      <c r="H922" s="100"/>
      <c r="I922" s="100"/>
      <c r="J922" s="100"/>
      <c r="K922" s="71"/>
      <c r="L922" s="109"/>
      <c r="M922" s="110"/>
      <c r="N922" s="110"/>
      <c r="O922" s="110"/>
      <c r="P922" s="106"/>
      <c r="Q922" s="99"/>
      <c r="R922" s="99"/>
      <c r="S922" s="99"/>
    </row>
    <row r="923" spans="1:19" x14ac:dyDescent="0.2">
      <c r="A923" s="93">
        <v>904</v>
      </c>
      <c r="B923" s="90"/>
      <c r="C923" s="100"/>
      <c r="D923" s="91"/>
      <c r="E923" s="95"/>
      <c r="F923" s="93"/>
      <c r="G923" s="100"/>
      <c r="H923" s="100"/>
      <c r="I923" s="100"/>
      <c r="J923" s="100"/>
      <c r="K923" s="71"/>
      <c r="L923" s="109"/>
      <c r="M923" s="110"/>
      <c r="N923" s="110"/>
      <c r="O923" s="110"/>
      <c r="P923" s="106"/>
      <c r="Q923" s="99"/>
      <c r="R923" s="99"/>
      <c r="S923" s="99"/>
    </row>
    <row r="924" spans="1:19" x14ac:dyDescent="0.2">
      <c r="A924" s="93">
        <v>905</v>
      </c>
      <c r="B924" s="90"/>
      <c r="C924" s="100"/>
      <c r="D924" s="91"/>
      <c r="E924" s="95"/>
      <c r="F924" s="93"/>
      <c r="G924" s="100"/>
      <c r="H924" s="100"/>
      <c r="I924" s="100"/>
      <c r="J924" s="100"/>
      <c r="K924" s="71"/>
      <c r="L924" s="109"/>
      <c r="M924" s="110"/>
      <c r="N924" s="110"/>
      <c r="O924" s="110"/>
      <c r="P924" s="106"/>
      <c r="Q924" s="99"/>
      <c r="R924" s="99"/>
      <c r="S924" s="99"/>
    </row>
    <row r="925" spans="1:19" x14ac:dyDescent="0.2">
      <c r="A925" s="93">
        <v>906</v>
      </c>
      <c r="B925" s="90"/>
      <c r="C925" s="100"/>
      <c r="D925" s="91"/>
      <c r="E925" s="95"/>
      <c r="F925" s="93"/>
      <c r="G925" s="100"/>
      <c r="H925" s="100"/>
      <c r="I925" s="100"/>
      <c r="J925" s="100"/>
      <c r="K925" s="71"/>
      <c r="L925" s="109"/>
      <c r="M925" s="110"/>
      <c r="N925" s="110"/>
      <c r="O925" s="110"/>
      <c r="P925" s="106"/>
      <c r="Q925" s="99"/>
      <c r="R925" s="99"/>
      <c r="S925" s="99"/>
    </row>
    <row r="926" spans="1:19" x14ac:dyDescent="0.2">
      <c r="A926" s="93">
        <v>907</v>
      </c>
      <c r="B926" s="90"/>
      <c r="C926" s="100"/>
      <c r="D926" s="91"/>
      <c r="E926" s="95"/>
      <c r="F926" s="93"/>
      <c r="G926" s="100"/>
      <c r="H926" s="100"/>
      <c r="I926" s="100"/>
      <c r="J926" s="100"/>
      <c r="K926" s="71"/>
      <c r="L926" s="109"/>
      <c r="M926" s="110"/>
      <c r="N926" s="110"/>
      <c r="O926" s="110"/>
      <c r="P926" s="106"/>
      <c r="Q926" s="99"/>
      <c r="R926" s="99"/>
      <c r="S926" s="99"/>
    </row>
    <row r="927" spans="1:19" x14ac:dyDescent="0.2">
      <c r="A927" s="93">
        <v>908</v>
      </c>
      <c r="B927" s="90"/>
      <c r="C927" s="100"/>
      <c r="D927" s="91"/>
      <c r="E927" s="95"/>
      <c r="F927" s="93"/>
      <c r="G927" s="100"/>
      <c r="H927" s="100"/>
      <c r="I927" s="100"/>
      <c r="J927" s="100"/>
      <c r="K927" s="71"/>
      <c r="L927" s="109"/>
      <c r="M927" s="110"/>
      <c r="N927" s="110"/>
      <c r="O927" s="110"/>
      <c r="P927" s="106"/>
      <c r="Q927" s="99"/>
      <c r="R927" s="99"/>
      <c r="S927" s="99"/>
    </row>
    <row r="928" spans="1:19" x14ac:dyDescent="0.2">
      <c r="A928" s="93">
        <v>909</v>
      </c>
      <c r="B928" s="90"/>
      <c r="C928" s="100"/>
      <c r="D928" s="91"/>
      <c r="E928" s="95"/>
      <c r="F928" s="93"/>
      <c r="G928" s="100"/>
      <c r="H928" s="100"/>
      <c r="I928" s="100"/>
      <c r="J928" s="100"/>
      <c r="K928" s="71"/>
      <c r="L928" s="109"/>
      <c r="M928" s="110"/>
      <c r="N928" s="110"/>
      <c r="O928" s="110"/>
      <c r="P928" s="106"/>
      <c r="Q928" s="99"/>
      <c r="R928" s="99"/>
      <c r="S928" s="99"/>
    </row>
    <row r="929" spans="1:19" x14ac:dyDescent="0.2">
      <c r="A929" s="93">
        <v>910</v>
      </c>
      <c r="B929" s="90"/>
      <c r="C929" s="100"/>
      <c r="D929" s="91"/>
      <c r="E929" s="95"/>
      <c r="F929" s="93"/>
      <c r="G929" s="100"/>
      <c r="H929" s="100"/>
      <c r="I929" s="100"/>
      <c r="J929" s="100"/>
      <c r="K929" s="71"/>
      <c r="L929" s="109"/>
      <c r="M929" s="110"/>
      <c r="N929" s="110"/>
      <c r="O929" s="110"/>
      <c r="P929" s="106"/>
      <c r="Q929" s="99"/>
      <c r="R929" s="99"/>
      <c r="S929" s="99"/>
    </row>
    <row r="930" spans="1:19" x14ac:dyDescent="0.2">
      <c r="A930" s="93">
        <v>911</v>
      </c>
      <c r="B930" s="90"/>
      <c r="C930" s="100"/>
      <c r="D930" s="91"/>
      <c r="E930" s="95"/>
      <c r="F930" s="93"/>
      <c r="G930" s="100"/>
      <c r="H930" s="100"/>
      <c r="I930" s="100"/>
      <c r="J930" s="100"/>
      <c r="K930" s="71"/>
      <c r="L930" s="109"/>
      <c r="M930" s="110"/>
      <c r="N930" s="110"/>
      <c r="O930" s="110"/>
      <c r="P930" s="106"/>
      <c r="Q930" s="99"/>
      <c r="R930" s="99"/>
      <c r="S930" s="99"/>
    </row>
    <row r="931" spans="1:19" x14ac:dyDescent="0.2">
      <c r="A931" s="93">
        <v>912</v>
      </c>
      <c r="B931" s="90"/>
      <c r="C931" s="100"/>
      <c r="D931" s="91"/>
      <c r="E931" s="95"/>
      <c r="F931" s="93"/>
      <c r="G931" s="100"/>
      <c r="H931" s="100"/>
      <c r="I931" s="100"/>
      <c r="J931" s="100"/>
      <c r="K931" s="71"/>
      <c r="L931" s="109"/>
      <c r="M931" s="110"/>
      <c r="N931" s="110"/>
      <c r="O931" s="110"/>
      <c r="P931" s="106"/>
      <c r="Q931" s="99"/>
      <c r="R931" s="99"/>
      <c r="S931" s="99"/>
    </row>
    <row r="932" spans="1:19" x14ac:dyDescent="0.2">
      <c r="A932" s="93">
        <v>913</v>
      </c>
      <c r="B932" s="90"/>
      <c r="C932" s="100"/>
      <c r="D932" s="91"/>
      <c r="E932" s="95"/>
      <c r="F932" s="93"/>
      <c r="G932" s="100"/>
      <c r="H932" s="100"/>
      <c r="I932" s="100"/>
      <c r="J932" s="100"/>
      <c r="K932" s="71"/>
      <c r="L932" s="109"/>
      <c r="M932" s="110"/>
      <c r="N932" s="110"/>
      <c r="O932" s="110"/>
      <c r="P932" s="106"/>
      <c r="Q932" s="99"/>
      <c r="R932" s="99"/>
      <c r="S932" s="99"/>
    </row>
    <row r="933" spans="1:19" x14ac:dyDescent="0.2">
      <c r="A933" s="93">
        <v>914</v>
      </c>
      <c r="B933" s="90"/>
      <c r="C933" s="100"/>
      <c r="D933" s="91"/>
      <c r="E933" s="95"/>
      <c r="F933" s="93"/>
      <c r="G933" s="100"/>
      <c r="H933" s="100"/>
      <c r="I933" s="100"/>
      <c r="J933" s="100"/>
      <c r="K933" s="71"/>
      <c r="L933" s="109"/>
      <c r="M933" s="110"/>
      <c r="N933" s="110"/>
      <c r="O933" s="110"/>
      <c r="P933" s="106"/>
      <c r="Q933" s="99"/>
      <c r="R933" s="99"/>
      <c r="S933" s="99"/>
    </row>
    <row r="934" spans="1:19" x14ac:dyDescent="0.2">
      <c r="A934" s="93">
        <v>915</v>
      </c>
      <c r="B934" s="90"/>
      <c r="C934" s="100"/>
      <c r="D934" s="91"/>
      <c r="E934" s="95"/>
      <c r="F934" s="93"/>
      <c r="G934" s="100"/>
      <c r="H934" s="100"/>
      <c r="I934" s="100"/>
      <c r="J934" s="100"/>
      <c r="K934" s="71"/>
      <c r="L934" s="109"/>
      <c r="M934" s="110"/>
      <c r="N934" s="110"/>
      <c r="O934" s="110"/>
      <c r="P934" s="106"/>
      <c r="Q934" s="99"/>
      <c r="R934" s="99"/>
      <c r="S934" s="99"/>
    </row>
    <row r="935" spans="1:19" x14ac:dyDescent="0.2">
      <c r="A935" s="93">
        <v>916</v>
      </c>
      <c r="B935" s="90"/>
      <c r="C935" s="100"/>
      <c r="D935" s="91"/>
      <c r="E935" s="95"/>
      <c r="F935" s="93"/>
      <c r="G935" s="100"/>
      <c r="H935" s="100"/>
      <c r="I935" s="100"/>
      <c r="J935" s="100"/>
      <c r="K935" s="71"/>
      <c r="L935" s="109"/>
      <c r="M935" s="110"/>
      <c r="N935" s="110"/>
      <c r="O935" s="110"/>
      <c r="P935" s="106"/>
      <c r="Q935" s="99"/>
      <c r="R935" s="99"/>
      <c r="S935" s="99"/>
    </row>
    <row r="936" spans="1:19" x14ac:dyDescent="0.2">
      <c r="A936" s="93">
        <v>917</v>
      </c>
      <c r="B936" s="90"/>
      <c r="C936" s="100"/>
      <c r="D936" s="91"/>
      <c r="E936" s="95"/>
      <c r="F936" s="93"/>
      <c r="G936" s="100"/>
      <c r="H936" s="100"/>
      <c r="I936" s="100"/>
      <c r="J936" s="100"/>
      <c r="K936" s="71"/>
      <c r="L936" s="109"/>
      <c r="M936" s="110"/>
      <c r="N936" s="110"/>
      <c r="O936" s="110"/>
      <c r="P936" s="106"/>
      <c r="Q936" s="99"/>
      <c r="R936" s="99"/>
      <c r="S936" s="99"/>
    </row>
    <row r="937" spans="1:19" x14ac:dyDescent="0.2">
      <c r="A937" s="93">
        <v>918</v>
      </c>
      <c r="B937" s="90"/>
      <c r="C937" s="100"/>
      <c r="D937" s="91"/>
      <c r="E937" s="95"/>
      <c r="F937" s="93"/>
      <c r="G937" s="100"/>
      <c r="H937" s="100"/>
      <c r="I937" s="100"/>
      <c r="J937" s="100"/>
      <c r="K937" s="71"/>
      <c r="L937" s="109"/>
      <c r="M937" s="110"/>
      <c r="N937" s="110"/>
      <c r="O937" s="110"/>
      <c r="P937" s="106"/>
      <c r="Q937" s="99"/>
      <c r="R937" s="99"/>
      <c r="S937" s="99"/>
    </row>
    <row r="938" spans="1:19" x14ac:dyDescent="0.2">
      <c r="A938" s="93">
        <v>919</v>
      </c>
      <c r="B938" s="90"/>
      <c r="C938" s="100"/>
      <c r="D938" s="91"/>
      <c r="E938" s="95"/>
      <c r="F938" s="93"/>
      <c r="G938" s="100"/>
      <c r="H938" s="100"/>
      <c r="I938" s="100"/>
      <c r="J938" s="100"/>
      <c r="K938" s="71"/>
      <c r="L938" s="109"/>
      <c r="M938" s="110"/>
      <c r="N938" s="110"/>
      <c r="O938" s="110"/>
      <c r="P938" s="106"/>
      <c r="Q938" s="99"/>
      <c r="R938" s="99"/>
      <c r="S938" s="99"/>
    </row>
    <row r="939" spans="1:19" x14ac:dyDescent="0.2">
      <c r="A939" s="93">
        <v>920</v>
      </c>
      <c r="B939" s="90"/>
      <c r="C939" s="100"/>
      <c r="D939" s="91"/>
      <c r="E939" s="95"/>
      <c r="F939" s="93"/>
      <c r="G939" s="100"/>
      <c r="H939" s="100"/>
      <c r="I939" s="100"/>
      <c r="J939" s="100"/>
      <c r="K939" s="71"/>
      <c r="L939" s="109"/>
      <c r="M939" s="110"/>
      <c r="N939" s="110"/>
      <c r="O939" s="110"/>
      <c r="P939" s="106"/>
      <c r="Q939" s="99"/>
      <c r="R939" s="99"/>
      <c r="S939" s="99"/>
    </row>
    <row r="940" spans="1:19" x14ac:dyDescent="0.2">
      <c r="A940" s="93">
        <v>921</v>
      </c>
      <c r="B940" s="90"/>
      <c r="C940" s="100"/>
      <c r="D940" s="91"/>
      <c r="E940" s="95"/>
      <c r="F940" s="93"/>
      <c r="G940" s="100"/>
      <c r="H940" s="100"/>
      <c r="I940" s="100"/>
      <c r="J940" s="100"/>
      <c r="K940" s="71"/>
      <c r="L940" s="109"/>
      <c r="M940" s="110"/>
      <c r="N940" s="110"/>
      <c r="O940" s="110"/>
      <c r="P940" s="106"/>
      <c r="Q940" s="99"/>
      <c r="R940" s="99"/>
      <c r="S940" s="99"/>
    </row>
    <row r="941" spans="1:19" x14ac:dyDescent="0.2">
      <c r="A941" s="93">
        <v>922</v>
      </c>
      <c r="B941" s="90"/>
      <c r="C941" s="100"/>
      <c r="D941" s="91"/>
      <c r="E941" s="95"/>
      <c r="F941" s="93"/>
      <c r="G941" s="100"/>
      <c r="H941" s="100"/>
      <c r="I941" s="100"/>
      <c r="J941" s="100"/>
      <c r="K941" s="71"/>
      <c r="L941" s="109"/>
      <c r="M941" s="110"/>
      <c r="N941" s="110"/>
      <c r="O941" s="110"/>
      <c r="P941" s="106"/>
      <c r="Q941" s="99"/>
      <c r="R941" s="99"/>
      <c r="S941" s="99"/>
    </row>
    <row r="942" spans="1:19" x14ac:dyDescent="0.2">
      <c r="A942" s="93">
        <v>923</v>
      </c>
      <c r="B942" s="90"/>
      <c r="C942" s="100"/>
      <c r="D942" s="91"/>
      <c r="E942" s="95"/>
      <c r="F942" s="93"/>
      <c r="G942" s="100"/>
      <c r="H942" s="100"/>
      <c r="I942" s="100"/>
      <c r="J942" s="100"/>
      <c r="K942" s="71"/>
      <c r="L942" s="109"/>
      <c r="M942" s="110"/>
      <c r="N942" s="110"/>
      <c r="O942" s="110"/>
      <c r="P942" s="106"/>
      <c r="Q942" s="99"/>
      <c r="R942" s="99"/>
      <c r="S942" s="99"/>
    </row>
    <row r="943" spans="1:19" x14ac:dyDescent="0.2">
      <c r="A943" s="93">
        <v>924</v>
      </c>
      <c r="B943" s="90"/>
      <c r="C943" s="100"/>
      <c r="D943" s="91"/>
      <c r="E943" s="95"/>
      <c r="F943" s="93"/>
      <c r="G943" s="100"/>
      <c r="H943" s="100"/>
      <c r="I943" s="100"/>
      <c r="J943" s="100"/>
      <c r="K943" s="71"/>
      <c r="L943" s="109"/>
      <c r="M943" s="110"/>
      <c r="N943" s="110"/>
      <c r="O943" s="110"/>
      <c r="P943" s="106"/>
      <c r="Q943" s="99"/>
      <c r="R943" s="99"/>
      <c r="S943" s="99"/>
    </row>
    <row r="944" spans="1:19" x14ac:dyDescent="0.2">
      <c r="A944" s="93">
        <v>925</v>
      </c>
      <c r="B944" s="90"/>
      <c r="C944" s="100"/>
      <c r="D944" s="91"/>
      <c r="E944" s="95"/>
      <c r="F944" s="93"/>
      <c r="G944" s="100"/>
      <c r="H944" s="100"/>
      <c r="I944" s="100"/>
      <c r="J944" s="100"/>
      <c r="K944" s="71"/>
      <c r="L944" s="109"/>
      <c r="M944" s="110"/>
      <c r="N944" s="110"/>
      <c r="O944" s="110"/>
      <c r="P944" s="106"/>
      <c r="Q944" s="99"/>
      <c r="R944" s="99"/>
      <c r="S944" s="99"/>
    </row>
    <row r="945" spans="1:19" x14ac:dyDescent="0.2">
      <c r="A945" s="93">
        <v>926</v>
      </c>
      <c r="B945" s="90"/>
      <c r="C945" s="100"/>
      <c r="D945" s="91"/>
      <c r="E945" s="95"/>
      <c r="F945" s="93"/>
      <c r="G945" s="100"/>
      <c r="H945" s="100"/>
      <c r="I945" s="100"/>
      <c r="J945" s="100"/>
      <c r="K945" s="71"/>
      <c r="L945" s="109"/>
      <c r="M945" s="110"/>
      <c r="N945" s="110"/>
      <c r="O945" s="110"/>
      <c r="P945" s="106"/>
      <c r="Q945" s="99"/>
      <c r="R945" s="99"/>
      <c r="S945" s="99"/>
    </row>
    <row r="946" spans="1:19" x14ac:dyDescent="0.2">
      <c r="A946" s="93">
        <v>927</v>
      </c>
      <c r="B946" s="90"/>
      <c r="C946" s="100"/>
      <c r="D946" s="91"/>
      <c r="E946" s="95"/>
      <c r="F946" s="93"/>
      <c r="G946" s="100"/>
      <c r="H946" s="100"/>
      <c r="I946" s="100"/>
      <c r="J946" s="100"/>
      <c r="K946" s="71"/>
      <c r="L946" s="109"/>
      <c r="M946" s="110"/>
      <c r="N946" s="110"/>
      <c r="O946" s="110"/>
      <c r="P946" s="106"/>
      <c r="Q946" s="99"/>
      <c r="R946" s="99"/>
      <c r="S946" s="99"/>
    </row>
    <row r="947" spans="1:19" x14ac:dyDescent="0.2">
      <c r="A947" s="93">
        <v>928</v>
      </c>
      <c r="B947" s="90"/>
      <c r="C947" s="100"/>
      <c r="D947" s="91"/>
      <c r="E947" s="95"/>
      <c r="F947" s="93"/>
      <c r="G947" s="100"/>
      <c r="H947" s="100"/>
      <c r="I947" s="100"/>
      <c r="J947" s="100"/>
      <c r="K947" s="71"/>
      <c r="L947" s="109"/>
      <c r="M947" s="110"/>
      <c r="N947" s="110"/>
      <c r="O947" s="110"/>
      <c r="P947" s="106"/>
      <c r="Q947" s="99"/>
      <c r="R947" s="99"/>
      <c r="S947" s="99"/>
    </row>
    <row r="948" spans="1:19" x14ac:dyDescent="0.2">
      <c r="A948" s="93">
        <v>929</v>
      </c>
      <c r="B948" s="90"/>
      <c r="C948" s="100"/>
      <c r="D948" s="91"/>
      <c r="E948" s="95"/>
      <c r="F948" s="93"/>
      <c r="G948" s="100"/>
      <c r="H948" s="100"/>
      <c r="I948" s="100"/>
      <c r="J948" s="100"/>
      <c r="K948" s="71"/>
      <c r="L948" s="109"/>
      <c r="M948" s="110"/>
      <c r="N948" s="110"/>
      <c r="O948" s="110"/>
      <c r="P948" s="106"/>
      <c r="Q948" s="99"/>
      <c r="R948" s="99"/>
      <c r="S948" s="99"/>
    </row>
    <row r="949" spans="1:19" x14ac:dyDescent="0.2">
      <c r="A949" s="93">
        <v>930</v>
      </c>
      <c r="B949" s="90"/>
      <c r="C949" s="100"/>
      <c r="D949" s="91"/>
      <c r="E949" s="95"/>
      <c r="F949" s="93"/>
      <c r="G949" s="100"/>
      <c r="H949" s="100"/>
      <c r="I949" s="100"/>
      <c r="J949" s="100"/>
      <c r="K949" s="71"/>
      <c r="L949" s="109"/>
      <c r="M949" s="110"/>
      <c r="N949" s="110"/>
      <c r="O949" s="110"/>
      <c r="P949" s="106"/>
      <c r="Q949" s="99"/>
      <c r="R949" s="99"/>
      <c r="S949" s="99"/>
    </row>
    <row r="950" spans="1:19" x14ac:dyDescent="0.2">
      <c r="A950" s="93">
        <v>931</v>
      </c>
      <c r="B950" s="90"/>
      <c r="C950" s="100"/>
      <c r="D950" s="91"/>
      <c r="E950" s="95"/>
      <c r="F950" s="93"/>
      <c r="G950" s="100"/>
      <c r="H950" s="100"/>
      <c r="I950" s="100"/>
      <c r="J950" s="100"/>
      <c r="K950" s="71"/>
      <c r="L950" s="109"/>
      <c r="M950" s="110"/>
      <c r="N950" s="110"/>
      <c r="O950" s="110"/>
      <c r="P950" s="106"/>
      <c r="Q950" s="99"/>
      <c r="R950" s="99"/>
      <c r="S950" s="99"/>
    </row>
    <row r="951" spans="1:19" x14ac:dyDescent="0.2">
      <c r="A951" s="93">
        <v>932</v>
      </c>
      <c r="B951" s="90"/>
      <c r="C951" s="100"/>
      <c r="D951" s="91"/>
      <c r="E951" s="95"/>
      <c r="F951" s="93"/>
      <c r="G951" s="100"/>
      <c r="H951" s="100"/>
      <c r="I951" s="100"/>
      <c r="J951" s="100"/>
      <c r="K951" s="71"/>
      <c r="L951" s="109"/>
      <c r="M951" s="110"/>
      <c r="N951" s="110"/>
      <c r="O951" s="110"/>
      <c r="P951" s="106"/>
      <c r="Q951" s="99"/>
      <c r="R951" s="99"/>
      <c r="S951" s="99"/>
    </row>
    <row r="952" spans="1:19" x14ac:dyDescent="0.2">
      <c r="A952" s="93">
        <v>933</v>
      </c>
      <c r="B952" s="90"/>
      <c r="C952" s="100"/>
      <c r="D952" s="91"/>
      <c r="E952" s="95"/>
      <c r="F952" s="93"/>
      <c r="G952" s="100"/>
      <c r="H952" s="100"/>
      <c r="I952" s="100"/>
      <c r="J952" s="100"/>
      <c r="K952" s="71"/>
      <c r="L952" s="109"/>
      <c r="M952" s="110"/>
      <c r="N952" s="110"/>
      <c r="O952" s="110"/>
      <c r="P952" s="106"/>
      <c r="Q952" s="99"/>
      <c r="R952" s="99"/>
      <c r="S952" s="99"/>
    </row>
    <row r="953" spans="1:19" x14ac:dyDescent="0.2">
      <c r="A953" s="93">
        <v>934</v>
      </c>
      <c r="B953" s="90"/>
      <c r="C953" s="100"/>
      <c r="D953" s="91"/>
      <c r="E953" s="95"/>
      <c r="F953" s="93"/>
      <c r="G953" s="100"/>
      <c r="H953" s="100"/>
      <c r="I953" s="100"/>
      <c r="J953" s="100"/>
      <c r="K953" s="71"/>
      <c r="L953" s="109"/>
      <c r="M953" s="110"/>
      <c r="N953" s="110"/>
      <c r="O953" s="110"/>
      <c r="P953" s="106"/>
      <c r="Q953" s="99"/>
      <c r="R953" s="99"/>
      <c r="S953" s="99"/>
    </row>
    <row r="954" spans="1:19" x14ac:dyDescent="0.2">
      <c r="A954" s="93">
        <v>935</v>
      </c>
      <c r="B954" s="90"/>
      <c r="C954" s="100"/>
      <c r="D954" s="91"/>
      <c r="E954" s="95"/>
      <c r="F954" s="93"/>
      <c r="G954" s="100"/>
      <c r="H954" s="100"/>
      <c r="I954" s="100"/>
      <c r="J954" s="100"/>
      <c r="K954" s="71"/>
      <c r="L954" s="109"/>
      <c r="M954" s="110"/>
      <c r="N954" s="110"/>
      <c r="O954" s="110"/>
      <c r="P954" s="106"/>
      <c r="Q954" s="99"/>
      <c r="R954" s="99"/>
      <c r="S954" s="99"/>
    </row>
    <row r="955" spans="1:19" x14ac:dyDescent="0.2">
      <c r="A955" s="93">
        <v>936</v>
      </c>
      <c r="B955" s="90"/>
      <c r="C955" s="100"/>
      <c r="D955" s="91"/>
      <c r="E955" s="95"/>
      <c r="F955" s="93"/>
      <c r="G955" s="100"/>
      <c r="H955" s="100"/>
      <c r="I955" s="100"/>
      <c r="J955" s="100"/>
      <c r="K955" s="71"/>
      <c r="L955" s="109"/>
      <c r="M955" s="110"/>
      <c r="N955" s="110"/>
      <c r="O955" s="110"/>
      <c r="P955" s="106"/>
      <c r="Q955" s="99"/>
      <c r="R955" s="99"/>
      <c r="S955" s="99"/>
    </row>
    <row r="956" spans="1:19" x14ac:dyDescent="0.2">
      <c r="A956" s="93">
        <v>937</v>
      </c>
      <c r="B956" s="90"/>
      <c r="C956" s="100"/>
      <c r="D956" s="91"/>
      <c r="E956" s="95"/>
      <c r="F956" s="93"/>
      <c r="G956" s="100"/>
      <c r="H956" s="100"/>
      <c r="I956" s="100"/>
      <c r="J956" s="100"/>
      <c r="K956" s="71"/>
      <c r="L956" s="109"/>
      <c r="M956" s="110"/>
      <c r="N956" s="110"/>
      <c r="O956" s="110"/>
      <c r="P956" s="106"/>
      <c r="Q956" s="99"/>
      <c r="R956" s="99"/>
      <c r="S956" s="99"/>
    </row>
    <row r="957" spans="1:19" x14ac:dyDescent="0.2">
      <c r="A957" s="93">
        <v>938</v>
      </c>
      <c r="B957" s="90"/>
      <c r="C957" s="100"/>
      <c r="D957" s="91"/>
      <c r="E957" s="95"/>
      <c r="F957" s="93"/>
      <c r="G957" s="100"/>
      <c r="H957" s="100"/>
      <c r="I957" s="100"/>
      <c r="J957" s="100"/>
      <c r="K957" s="71"/>
      <c r="L957" s="109"/>
      <c r="M957" s="110"/>
      <c r="N957" s="110"/>
      <c r="O957" s="110"/>
      <c r="P957" s="106"/>
      <c r="Q957" s="99"/>
      <c r="R957" s="99"/>
      <c r="S957" s="99"/>
    </row>
    <row r="958" spans="1:19" x14ac:dyDescent="0.2">
      <c r="A958" s="93">
        <v>939</v>
      </c>
      <c r="B958" s="90"/>
      <c r="C958" s="100"/>
      <c r="D958" s="91"/>
      <c r="E958" s="95"/>
      <c r="F958" s="93"/>
      <c r="G958" s="100"/>
      <c r="H958" s="100"/>
      <c r="I958" s="100"/>
      <c r="J958" s="100"/>
      <c r="K958" s="71"/>
      <c r="L958" s="109"/>
      <c r="M958" s="110"/>
      <c r="N958" s="110"/>
      <c r="O958" s="110"/>
      <c r="P958" s="106"/>
      <c r="Q958" s="99"/>
      <c r="R958" s="99"/>
      <c r="S958" s="99"/>
    </row>
    <row r="959" spans="1:19" x14ac:dyDescent="0.2">
      <c r="A959" s="93">
        <v>940</v>
      </c>
      <c r="B959" s="90"/>
      <c r="C959" s="100"/>
      <c r="D959" s="91"/>
      <c r="E959" s="95"/>
      <c r="F959" s="93"/>
      <c r="G959" s="100"/>
      <c r="H959" s="100"/>
      <c r="I959" s="100"/>
      <c r="J959" s="100"/>
      <c r="K959" s="71"/>
      <c r="L959" s="109"/>
      <c r="M959" s="110"/>
      <c r="N959" s="110"/>
      <c r="O959" s="110"/>
      <c r="P959" s="106"/>
      <c r="Q959" s="99"/>
      <c r="R959" s="99"/>
      <c r="S959" s="99"/>
    </row>
    <row r="960" spans="1:19" x14ac:dyDescent="0.2">
      <c r="A960" s="93">
        <v>941</v>
      </c>
      <c r="B960" s="90"/>
      <c r="C960" s="100"/>
      <c r="D960" s="91"/>
      <c r="E960" s="95"/>
      <c r="F960" s="93"/>
      <c r="G960" s="100"/>
      <c r="H960" s="100"/>
      <c r="I960" s="100"/>
      <c r="J960" s="100"/>
      <c r="K960" s="71"/>
      <c r="L960" s="109"/>
      <c r="M960" s="110"/>
      <c r="N960" s="110"/>
      <c r="O960" s="110"/>
      <c r="P960" s="106"/>
      <c r="Q960" s="99"/>
      <c r="R960" s="99"/>
      <c r="S960" s="99"/>
    </row>
    <row r="961" spans="1:19" x14ac:dyDescent="0.2">
      <c r="A961" s="93">
        <v>942</v>
      </c>
      <c r="B961" s="90"/>
      <c r="C961" s="100"/>
      <c r="D961" s="91"/>
      <c r="E961" s="95"/>
      <c r="F961" s="93"/>
      <c r="G961" s="100"/>
      <c r="H961" s="100"/>
      <c r="I961" s="100"/>
      <c r="J961" s="100"/>
      <c r="K961" s="71"/>
      <c r="L961" s="109"/>
      <c r="M961" s="110"/>
      <c r="N961" s="110"/>
      <c r="O961" s="110"/>
      <c r="P961" s="106"/>
      <c r="Q961" s="99"/>
      <c r="R961" s="99"/>
      <c r="S961" s="99"/>
    </row>
    <row r="962" spans="1:19" x14ac:dyDescent="0.2">
      <c r="A962" s="93">
        <v>943</v>
      </c>
      <c r="B962" s="90"/>
      <c r="C962" s="100"/>
      <c r="D962" s="91"/>
      <c r="E962" s="95"/>
      <c r="F962" s="93"/>
      <c r="G962" s="100"/>
      <c r="H962" s="100"/>
      <c r="I962" s="100"/>
      <c r="J962" s="100"/>
      <c r="K962" s="71"/>
      <c r="L962" s="109"/>
      <c r="M962" s="110"/>
      <c r="N962" s="110"/>
      <c r="O962" s="110"/>
      <c r="P962" s="106"/>
      <c r="Q962" s="99"/>
      <c r="R962" s="99"/>
      <c r="S962" s="99"/>
    </row>
    <row r="963" spans="1:19" x14ac:dyDescent="0.2">
      <c r="A963" s="93">
        <v>944</v>
      </c>
      <c r="B963" s="90"/>
      <c r="C963" s="100"/>
      <c r="D963" s="91"/>
      <c r="E963" s="95"/>
      <c r="F963" s="93"/>
      <c r="G963" s="100"/>
      <c r="H963" s="100"/>
      <c r="I963" s="100"/>
      <c r="J963" s="100"/>
      <c r="K963" s="71"/>
      <c r="L963" s="109"/>
      <c r="M963" s="110"/>
      <c r="N963" s="110"/>
      <c r="O963" s="110"/>
      <c r="P963" s="106"/>
      <c r="Q963" s="99"/>
      <c r="R963" s="99"/>
      <c r="S963" s="99"/>
    </row>
    <row r="964" spans="1:19" x14ac:dyDescent="0.2">
      <c r="A964" s="93">
        <v>945</v>
      </c>
      <c r="B964" s="90"/>
      <c r="C964" s="100"/>
      <c r="D964" s="91"/>
      <c r="E964" s="95"/>
      <c r="F964" s="93"/>
      <c r="G964" s="100"/>
      <c r="H964" s="100"/>
      <c r="I964" s="100"/>
      <c r="J964" s="100"/>
      <c r="K964" s="71"/>
      <c r="L964" s="109"/>
      <c r="M964" s="110"/>
      <c r="N964" s="110"/>
      <c r="O964" s="110"/>
      <c r="P964" s="106"/>
      <c r="Q964" s="99"/>
      <c r="R964" s="99"/>
      <c r="S964" s="99"/>
    </row>
    <row r="965" spans="1:19" x14ac:dyDescent="0.2">
      <c r="A965" s="93">
        <v>946</v>
      </c>
      <c r="B965" s="90"/>
      <c r="C965" s="100"/>
      <c r="D965" s="91"/>
      <c r="E965" s="95"/>
      <c r="F965" s="93"/>
      <c r="G965" s="100"/>
      <c r="H965" s="100"/>
      <c r="I965" s="100"/>
      <c r="J965" s="100"/>
      <c r="K965" s="71"/>
      <c r="L965" s="109"/>
      <c r="M965" s="110"/>
      <c r="N965" s="110"/>
      <c r="O965" s="110"/>
      <c r="P965" s="106"/>
      <c r="Q965" s="99"/>
      <c r="R965" s="99"/>
      <c r="S965" s="99"/>
    </row>
    <row r="966" spans="1:19" x14ac:dyDescent="0.2">
      <c r="A966" s="93">
        <v>947</v>
      </c>
      <c r="B966" s="90"/>
      <c r="C966" s="100"/>
      <c r="D966" s="91"/>
      <c r="E966" s="95"/>
      <c r="F966" s="93"/>
      <c r="G966" s="100"/>
      <c r="H966" s="100"/>
      <c r="I966" s="100"/>
      <c r="J966" s="100"/>
      <c r="K966" s="71"/>
      <c r="L966" s="109"/>
      <c r="M966" s="110"/>
      <c r="N966" s="110"/>
      <c r="O966" s="110"/>
      <c r="P966" s="106"/>
      <c r="Q966" s="99"/>
      <c r="R966" s="99"/>
      <c r="S966" s="99"/>
    </row>
    <row r="967" spans="1:19" x14ac:dyDescent="0.2">
      <c r="A967" s="93">
        <v>948</v>
      </c>
      <c r="B967" s="90"/>
      <c r="C967" s="100"/>
      <c r="D967" s="91"/>
      <c r="E967" s="95"/>
      <c r="F967" s="93"/>
      <c r="G967" s="100"/>
      <c r="H967" s="100"/>
      <c r="I967" s="100"/>
      <c r="J967" s="100"/>
      <c r="K967" s="71"/>
      <c r="L967" s="109"/>
      <c r="M967" s="110"/>
      <c r="N967" s="110"/>
      <c r="O967" s="110"/>
      <c r="P967" s="106"/>
      <c r="Q967" s="99"/>
      <c r="R967" s="99"/>
      <c r="S967" s="99"/>
    </row>
    <row r="968" spans="1:19" x14ac:dyDescent="0.2">
      <c r="A968" s="93">
        <v>949</v>
      </c>
      <c r="B968" s="90"/>
      <c r="C968" s="100"/>
      <c r="D968" s="91"/>
      <c r="E968" s="95"/>
      <c r="F968" s="93"/>
      <c r="G968" s="100"/>
      <c r="H968" s="100"/>
      <c r="I968" s="100"/>
      <c r="J968" s="100"/>
      <c r="K968" s="71"/>
      <c r="L968" s="109"/>
      <c r="M968" s="110"/>
      <c r="N968" s="110"/>
      <c r="O968" s="110"/>
      <c r="P968" s="106"/>
      <c r="Q968" s="99"/>
      <c r="R968" s="99"/>
      <c r="S968" s="99"/>
    </row>
    <row r="969" spans="1:19" x14ac:dyDescent="0.2">
      <c r="A969" s="93">
        <v>950</v>
      </c>
      <c r="B969" s="90"/>
      <c r="C969" s="100"/>
      <c r="D969" s="91"/>
      <c r="E969" s="95"/>
      <c r="F969" s="93"/>
      <c r="G969" s="100"/>
      <c r="H969" s="100"/>
      <c r="I969" s="100"/>
      <c r="J969" s="100"/>
      <c r="K969" s="71"/>
      <c r="L969" s="109"/>
      <c r="M969" s="110"/>
      <c r="N969" s="110"/>
      <c r="O969" s="110"/>
      <c r="P969" s="106"/>
      <c r="Q969" s="99"/>
      <c r="R969" s="99"/>
      <c r="S969" s="99"/>
    </row>
    <row r="970" spans="1:19" x14ac:dyDescent="0.2">
      <c r="A970" s="93">
        <v>951</v>
      </c>
      <c r="B970" s="90"/>
      <c r="C970" s="100"/>
      <c r="D970" s="91"/>
      <c r="E970" s="95"/>
      <c r="F970" s="93"/>
      <c r="G970" s="100"/>
      <c r="H970" s="100"/>
      <c r="I970" s="100"/>
      <c r="J970" s="100"/>
      <c r="K970" s="71"/>
      <c r="L970" s="109"/>
      <c r="M970" s="110"/>
      <c r="N970" s="110"/>
      <c r="O970" s="110"/>
      <c r="P970" s="106"/>
      <c r="Q970" s="99"/>
      <c r="R970" s="99"/>
      <c r="S970" s="99"/>
    </row>
    <row r="971" spans="1:19" x14ac:dyDescent="0.2">
      <c r="A971" s="93">
        <v>952</v>
      </c>
      <c r="B971" s="90"/>
      <c r="C971" s="100"/>
      <c r="D971" s="91"/>
      <c r="E971" s="95"/>
      <c r="F971" s="93"/>
      <c r="G971" s="100"/>
      <c r="H971" s="100"/>
      <c r="I971" s="100"/>
      <c r="J971" s="100"/>
      <c r="K971" s="71"/>
      <c r="L971" s="109"/>
      <c r="M971" s="110"/>
      <c r="N971" s="110"/>
      <c r="O971" s="110"/>
      <c r="P971" s="106"/>
      <c r="Q971" s="99"/>
      <c r="R971" s="99"/>
      <c r="S971" s="99"/>
    </row>
    <row r="972" spans="1:19" x14ac:dyDescent="0.2">
      <c r="A972" s="93">
        <v>953</v>
      </c>
      <c r="B972" s="90"/>
      <c r="C972" s="100"/>
      <c r="D972" s="91"/>
      <c r="E972" s="95"/>
      <c r="F972" s="93"/>
      <c r="G972" s="100"/>
      <c r="H972" s="100"/>
      <c r="I972" s="100"/>
      <c r="J972" s="100"/>
      <c r="K972" s="71"/>
      <c r="L972" s="109"/>
      <c r="M972" s="110"/>
      <c r="N972" s="110"/>
      <c r="O972" s="110"/>
      <c r="P972" s="106"/>
      <c r="Q972" s="99"/>
      <c r="R972" s="99"/>
      <c r="S972" s="99"/>
    </row>
    <row r="973" spans="1:19" x14ac:dyDescent="0.2">
      <c r="A973" s="93">
        <v>954</v>
      </c>
      <c r="B973" s="90"/>
      <c r="C973" s="100"/>
      <c r="D973" s="91"/>
      <c r="E973" s="95"/>
      <c r="F973" s="93"/>
      <c r="G973" s="100"/>
      <c r="H973" s="100"/>
      <c r="I973" s="100"/>
      <c r="J973" s="100"/>
      <c r="K973" s="71"/>
      <c r="L973" s="109"/>
      <c r="M973" s="110"/>
      <c r="N973" s="110"/>
      <c r="O973" s="110"/>
      <c r="P973" s="106"/>
      <c r="Q973" s="99"/>
      <c r="R973" s="99"/>
      <c r="S973" s="99"/>
    </row>
    <row r="974" spans="1:19" x14ac:dyDescent="0.2">
      <c r="A974" s="93">
        <v>955</v>
      </c>
      <c r="B974" s="90"/>
      <c r="C974" s="100"/>
      <c r="D974" s="91"/>
      <c r="E974" s="95"/>
      <c r="F974" s="93"/>
      <c r="G974" s="100"/>
      <c r="H974" s="100"/>
      <c r="I974" s="100"/>
      <c r="J974" s="100"/>
      <c r="K974" s="71"/>
      <c r="L974" s="109"/>
      <c r="M974" s="110"/>
      <c r="N974" s="110"/>
      <c r="O974" s="110"/>
      <c r="P974" s="106"/>
      <c r="Q974" s="99"/>
      <c r="R974" s="99"/>
      <c r="S974" s="99"/>
    </row>
    <row r="975" spans="1:19" x14ac:dyDescent="0.2">
      <c r="A975" s="93">
        <v>956</v>
      </c>
      <c r="B975" s="90"/>
      <c r="C975" s="100"/>
      <c r="D975" s="91"/>
      <c r="E975" s="95"/>
      <c r="F975" s="93"/>
      <c r="G975" s="100"/>
      <c r="H975" s="100"/>
      <c r="I975" s="100"/>
      <c r="J975" s="100"/>
      <c r="K975" s="71"/>
      <c r="L975" s="109"/>
      <c r="M975" s="110"/>
      <c r="N975" s="110"/>
      <c r="O975" s="110"/>
      <c r="P975" s="106"/>
      <c r="Q975" s="99"/>
      <c r="R975" s="99"/>
      <c r="S975" s="99"/>
    </row>
    <row r="976" spans="1:19" x14ac:dyDescent="0.2">
      <c r="A976" s="93">
        <v>957</v>
      </c>
      <c r="B976" s="90"/>
      <c r="C976" s="100"/>
      <c r="D976" s="91"/>
      <c r="E976" s="95"/>
      <c r="F976" s="93"/>
      <c r="G976" s="100"/>
      <c r="H976" s="100"/>
      <c r="I976" s="100"/>
      <c r="J976" s="100"/>
      <c r="K976" s="71"/>
      <c r="L976" s="109"/>
      <c r="M976" s="110"/>
      <c r="N976" s="110"/>
      <c r="O976" s="110"/>
      <c r="P976" s="106"/>
      <c r="Q976" s="99"/>
      <c r="R976" s="99"/>
      <c r="S976" s="99"/>
    </row>
    <row r="977" spans="1:19" x14ac:dyDescent="0.2">
      <c r="A977" s="93">
        <v>958</v>
      </c>
      <c r="B977" s="90"/>
      <c r="C977" s="100"/>
      <c r="D977" s="91"/>
      <c r="E977" s="95"/>
      <c r="F977" s="93"/>
      <c r="G977" s="100"/>
      <c r="H977" s="100"/>
      <c r="I977" s="100"/>
      <c r="J977" s="100"/>
      <c r="K977" s="71"/>
      <c r="L977" s="109"/>
      <c r="M977" s="110"/>
      <c r="N977" s="110"/>
      <c r="O977" s="110"/>
      <c r="P977" s="106"/>
      <c r="Q977" s="99"/>
      <c r="R977" s="99"/>
      <c r="S977" s="99"/>
    </row>
    <row r="978" spans="1:19" x14ac:dyDescent="0.2">
      <c r="A978" s="93">
        <v>959</v>
      </c>
      <c r="B978" s="90"/>
      <c r="C978" s="100"/>
      <c r="D978" s="91"/>
      <c r="E978" s="95"/>
      <c r="F978" s="93"/>
      <c r="G978" s="100"/>
      <c r="H978" s="100"/>
      <c r="I978" s="100"/>
      <c r="J978" s="100"/>
      <c r="K978" s="71"/>
      <c r="L978" s="109"/>
      <c r="M978" s="110"/>
      <c r="N978" s="110"/>
      <c r="O978" s="110"/>
      <c r="P978" s="106"/>
      <c r="Q978" s="99"/>
      <c r="R978" s="99"/>
      <c r="S978" s="99"/>
    </row>
    <row r="979" spans="1:19" x14ac:dyDescent="0.2">
      <c r="A979" s="93">
        <v>960</v>
      </c>
      <c r="B979" s="90"/>
      <c r="C979" s="100"/>
      <c r="D979" s="91"/>
      <c r="E979" s="95"/>
      <c r="F979" s="93"/>
      <c r="G979" s="100"/>
      <c r="H979" s="100"/>
      <c r="I979" s="100"/>
      <c r="J979" s="100"/>
      <c r="K979" s="71"/>
      <c r="L979" s="109"/>
      <c r="M979" s="110"/>
      <c r="N979" s="110"/>
      <c r="O979" s="110"/>
      <c r="P979" s="106"/>
      <c r="Q979" s="99"/>
      <c r="R979" s="99"/>
      <c r="S979" s="99"/>
    </row>
    <row r="980" spans="1:19" x14ac:dyDescent="0.2">
      <c r="A980" s="93">
        <v>961</v>
      </c>
      <c r="B980" s="90"/>
      <c r="C980" s="100"/>
      <c r="D980" s="91"/>
      <c r="E980" s="95"/>
      <c r="F980" s="93"/>
      <c r="G980" s="100"/>
      <c r="H980" s="100"/>
      <c r="I980" s="100"/>
      <c r="J980" s="100"/>
      <c r="K980" s="71"/>
      <c r="L980" s="109"/>
      <c r="M980" s="110"/>
      <c r="N980" s="110"/>
      <c r="O980" s="110"/>
      <c r="P980" s="106"/>
      <c r="Q980" s="99"/>
      <c r="R980" s="99"/>
      <c r="S980" s="99"/>
    </row>
    <row r="981" spans="1:19" x14ac:dyDescent="0.2">
      <c r="A981" s="93">
        <v>962</v>
      </c>
      <c r="B981" s="90"/>
      <c r="C981" s="100"/>
      <c r="D981" s="91"/>
      <c r="E981" s="95"/>
      <c r="F981" s="93"/>
      <c r="G981" s="100"/>
      <c r="H981" s="100"/>
      <c r="I981" s="100"/>
      <c r="J981" s="100"/>
      <c r="K981" s="71"/>
      <c r="L981" s="109"/>
      <c r="M981" s="110"/>
      <c r="N981" s="110"/>
      <c r="O981" s="110"/>
      <c r="P981" s="106"/>
      <c r="Q981" s="99"/>
      <c r="R981" s="99"/>
      <c r="S981" s="99"/>
    </row>
    <row r="982" spans="1:19" x14ac:dyDescent="0.2">
      <c r="A982" s="93">
        <v>963</v>
      </c>
      <c r="B982" s="90"/>
      <c r="C982" s="100"/>
      <c r="D982" s="91"/>
      <c r="E982" s="95"/>
      <c r="F982" s="93"/>
      <c r="G982" s="100"/>
      <c r="H982" s="100"/>
      <c r="I982" s="100"/>
      <c r="J982" s="100"/>
      <c r="K982" s="71"/>
      <c r="L982" s="109"/>
      <c r="M982" s="110"/>
      <c r="N982" s="110"/>
      <c r="O982" s="110"/>
      <c r="P982" s="106"/>
      <c r="Q982" s="99"/>
      <c r="R982" s="99"/>
      <c r="S982" s="99"/>
    </row>
    <row r="983" spans="1:19" x14ac:dyDescent="0.2">
      <c r="A983" s="93">
        <v>964</v>
      </c>
      <c r="B983" s="90"/>
      <c r="C983" s="100"/>
      <c r="D983" s="91"/>
      <c r="E983" s="95"/>
      <c r="F983" s="93"/>
      <c r="G983" s="100"/>
      <c r="H983" s="100"/>
      <c r="I983" s="100"/>
      <c r="J983" s="100"/>
      <c r="K983" s="71"/>
      <c r="L983" s="109"/>
      <c r="M983" s="110"/>
      <c r="N983" s="110"/>
      <c r="O983" s="110"/>
      <c r="P983" s="106"/>
      <c r="Q983" s="99"/>
      <c r="R983" s="99"/>
      <c r="S983" s="99"/>
    </row>
    <row r="984" spans="1:19" x14ac:dyDescent="0.2">
      <c r="A984" s="93">
        <v>965</v>
      </c>
      <c r="B984" s="90"/>
      <c r="C984" s="100"/>
      <c r="D984" s="91"/>
      <c r="E984" s="95"/>
      <c r="F984" s="93"/>
      <c r="G984" s="100"/>
      <c r="H984" s="100"/>
      <c r="I984" s="100"/>
      <c r="J984" s="100"/>
      <c r="K984" s="71"/>
      <c r="L984" s="109"/>
      <c r="M984" s="110"/>
      <c r="N984" s="110"/>
      <c r="O984" s="110"/>
      <c r="P984" s="106"/>
      <c r="Q984" s="99"/>
      <c r="R984" s="99"/>
      <c r="S984" s="99"/>
    </row>
    <row r="985" spans="1:19" x14ac:dyDescent="0.2">
      <c r="A985" s="93">
        <v>966</v>
      </c>
      <c r="B985" s="90"/>
      <c r="C985" s="100"/>
      <c r="D985" s="91"/>
      <c r="E985" s="95"/>
      <c r="F985" s="93"/>
      <c r="G985" s="100"/>
      <c r="H985" s="100"/>
      <c r="I985" s="100"/>
      <c r="J985" s="100"/>
      <c r="K985" s="71"/>
      <c r="L985" s="109"/>
      <c r="M985" s="110"/>
      <c r="N985" s="110"/>
      <c r="O985" s="110"/>
      <c r="P985" s="106"/>
      <c r="Q985" s="99"/>
      <c r="R985" s="99"/>
      <c r="S985" s="99"/>
    </row>
    <row r="986" spans="1:19" x14ac:dyDescent="0.2">
      <c r="A986" s="93">
        <v>967</v>
      </c>
      <c r="B986" s="90"/>
      <c r="C986" s="100"/>
      <c r="D986" s="91"/>
      <c r="E986" s="95"/>
      <c r="F986" s="93"/>
      <c r="G986" s="100"/>
      <c r="H986" s="100"/>
      <c r="I986" s="100"/>
      <c r="J986" s="100"/>
      <c r="K986" s="71"/>
      <c r="L986" s="109"/>
      <c r="M986" s="110"/>
      <c r="N986" s="110"/>
      <c r="O986" s="110"/>
      <c r="P986" s="106"/>
      <c r="Q986" s="99"/>
      <c r="R986" s="99"/>
      <c r="S986" s="99"/>
    </row>
    <row r="987" spans="1:19" x14ac:dyDescent="0.2">
      <c r="A987" s="93">
        <v>968</v>
      </c>
      <c r="B987" s="90"/>
      <c r="C987" s="100"/>
      <c r="D987" s="91"/>
      <c r="E987" s="95"/>
      <c r="F987" s="93"/>
      <c r="G987" s="100"/>
      <c r="H987" s="100"/>
      <c r="I987" s="100"/>
      <c r="J987" s="100"/>
      <c r="K987" s="71"/>
      <c r="L987" s="109"/>
      <c r="M987" s="110"/>
      <c r="N987" s="110"/>
      <c r="O987" s="110"/>
      <c r="P987" s="106"/>
      <c r="Q987" s="99"/>
      <c r="R987" s="99"/>
      <c r="S987" s="99"/>
    </row>
    <row r="988" spans="1:19" x14ac:dyDescent="0.2">
      <c r="A988" s="93">
        <v>969</v>
      </c>
      <c r="B988" s="90"/>
      <c r="C988" s="100"/>
      <c r="D988" s="91"/>
      <c r="E988" s="95"/>
      <c r="F988" s="93"/>
      <c r="G988" s="100"/>
      <c r="H988" s="100"/>
      <c r="I988" s="100"/>
      <c r="J988" s="100"/>
      <c r="K988" s="71"/>
      <c r="L988" s="109"/>
      <c r="M988" s="110"/>
      <c r="N988" s="110"/>
      <c r="O988" s="110"/>
      <c r="P988" s="106"/>
      <c r="Q988" s="99"/>
      <c r="R988" s="99"/>
      <c r="S988" s="99"/>
    </row>
    <row r="989" spans="1:19" x14ac:dyDescent="0.2">
      <c r="A989" s="93">
        <v>970</v>
      </c>
      <c r="B989" s="90"/>
      <c r="C989" s="100"/>
      <c r="D989" s="91"/>
      <c r="E989" s="95"/>
      <c r="F989" s="93"/>
      <c r="G989" s="100"/>
      <c r="H989" s="100"/>
      <c r="I989" s="100"/>
      <c r="J989" s="100"/>
      <c r="K989" s="71"/>
      <c r="L989" s="109"/>
      <c r="M989" s="110"/>
      <c r="N989" s="110"/>
      <c r="O989" s="110"/>
      <c r="P989" s="106"/>
      <c r="Q989" s="99"/>
      <c r="R989" s="99"/>
      <c r="S989" s="99"/>
    </row>
    <row r="990" spans="1:19" x14ac:dyDescent="0.2">
      <c r="A990" s="93">
        <v>971</v>
      </c>
      <c r="B990" s="90"/>
      <c r="C990" s="100"/>
      <c r="D990" s="91"/>
      <c r="E990" s="95"/>
      <c r="F990" s="93"/>
      <c r="G990" s="100"/>
      <c r="H990" s="100"/>
      <c r="I990" s="100"/>
      <c r="J990" s="100"/>
      <c r="K990" s="71"/>
      <c r="L990" s="109"/>
      <c r="M990" s="110"/>
      <c r="N990" s="110"/>
      <c r="O990" s="110"/>
      <c r="P990" s="106"/>
      <c r="Q990" s="99"/>
      <c r="R990" s="99"/>
      <c r="S990" s="99"/>
    </row>
    <row r="991" spans="1:19" x14ac:dyDescent="0.2">
      <c r="A991" s="93">
        <v>972</v>
      </c>
      <c r="B991" s="90"/>
      <c r="C991" s="100"/>
      <c r="D991" s="91"/>
      <c r="E991" s="95"/>
      <c r="F991" s="93"/>
      <c r="G991" s="100"/>
      <c r="H991" s="100"/>
      <c r="I991" s="100"/>
      <c r="J991" s="100"/>
      <c r="K991" s="71"/>
      <c r="L991" s="109"/>
      <c r="M991" s="110"/>
      <c r="N991" s="110"/>
      <c r="O991" s="110"/>
      <c r="P991" s="106"/>
      <c r="Q991" s="99"/>
      <c r="R991" s="99"/>
      <c r="S991" s="99"/>
    </row>
    <row r="992" spans="1:19" x14ac:dyDescent="0.2">
      <c r="A992" s="93">
        <v>973</v>
      </c>
      <c r="B992" s="90"/>
      <c r="C992" s="100"/>
      <c r="D992" s="91"/>
      <c r="E992" s="95"/>
      <c r="F992" s="93"/>
      <c r="G992" s="100"/>
      <c r="H992" s="100"/>
      <c r="I992" s="100"/>
      <c r="J992" s="100"/>
      <c r="K992" s="71"/>
      <c r="L992" s="109"/>
      <c r="M992" s="110"/>
      <c r="N992" s="110"/>
      <c r="O992" s="110"/>
      <c r="P992" s="106"/>
      <c r="Q992" s="99"/>
      <c r="R992" s="99"/>
      <c r="S992" s="99"/>
    </row>
    <row r="993" spans="1:19" x14ac:dyDescent="0.2">
      <c r="A993" s="93">
        <v>974</v>
      </c>
      <c r="B993" s="90"/>
      <c r="C993" s="100"/>
      <c r="D993" s="91"/>
      <c r="E993" s="95"/>
      <c r="F993" s="93"/>
      <c r="G993" s="100"/>
      <c r="H993" s="100"/>
      <c r="I993" s="100"/>
      <c r="J993" s="100"/>
      <c r="K993" s="71"/>
      <c r="L993" s="109"/>
      <c r="M993" s="110"/>
      <c r="N993" s="110"/>
      <c r="O993" s="110"/>
      <c r="P993" s="106"/>
      <c r="Q993" s="99"/>
      <c r="R993" s="99"/>
      <c r="S993" s="99"/>
    </row>
    <row r="994" spans="1:19" x14ac:dyDescent="0.2">
      <c r="A994" s="93">
        <v>975</v>
      </c>
      <c r="B994" s="90"/>
      <c r="C994" s="100"/>
      <c r="D994" s="91"/>
      <c r="E994" s="95"/>
      <c r="F994" s="93"/>
      <c r="G994" s="100"/>
      <c r="H994" s="100"/>
      <c r="I994" s="100"/>
      <c r="J994" s="100"/>
      <c r="K994" s="71"/>
      <c r="L994" s="109"/>
      <c r="M994" s="110"/>
      <c r="N994" s="110"/>
      <c r="O994" s="110"/>
      <c r="P994" s="106"/>
      <c r="Q994" s="99"/>
      <c r="R994" s="99"/>
      <c r="S994" s="99"/>
    </row>
    <row r="995" spans="1:19" x14ac:dyDescent="0.2">
      <c r="A995" s="93">
        <v>976</v>
      </c>
      <c r="B995" s="90"/>
      <c r="C995" s="100"/>
      <c r="D995" s="91"/>
      <c r="E995" s="95"/>
      <c r="F995" s="93"/>
      <c r="G995" s="100"/>
      <c r="H995" s="100"/>
      <c r="I995" s="100"/>
      <c r="J995" s="100"/>
      <c r="K995" s="71"/>
      <c r="L995" s="109"/>
      <c r="M995" s="110"/>
      <c r="N995" s="110"/>
      <c r="O995" s="110"/>
      <c r="P995" s="106"/>
      <c r="Q995" s="99"/>
      <c r="R995" s="99"/>
      <c r="S995" s="99"/>
    </row>
    <row r="996" spans="1:19" x14ac:dyDescent="0.2">
      <c r="A996" s="93">
        <v>977</v>
      </c>
      <c r="B996" s="90"/>
      <c r="C996" s="100"/>
      <c r="D996" s="91"/>
      <c r="E996" s="95"/>
      <c r="F996" s="93"/>
      <c r="G996" s="100"/>
      <c r="H996" s="100"/>
      <c r="I996" s="100"/>
      <c r="J996" s="100"/>
      <c r="K996" s="71"/>
      <c r="L996" s="109"/>
      <c r="M996" s="110"/>
      <c r="N996" s="110"/>
      <c r="O996" s="110"/>
      <c r="P996" s="106"/>
      <c r="Q996" s="99"/>
      <c r="R996" s="99"/>
      <c r="S996" s="99"/>
    </row>
    <row r="997" spans="1:19" x14ac:dyDescent="0.2">
      <c r="A997" s="93">
        <v>978</v>
      </c>
      <c r="B997" s="90"/>
      <c r="C997" s="100"/>
      <c r="D997" s="91"/>
      <c r="E997" s="95"/>
      <c r="F997" s="93"/>
      <c r="G997" s="100"/>
      <c r="H997" s="100"/>
      <c r="I997" s="100"/>
      <c r="J997" s="100"/>
      <c r="K997" s="71"/>
      <c r="L997" s="109"/>
      <c r="M997" s="110"/>
      <c r="N997" s="110"/>
      <c r="O997" s="110"/>
      <c r="P997" s="106"/>
      <c r="Q997" s="99"/>
      <c r="R997" s="99"/>
      <c r="S997" s="99"/>
    </row>
    <row r="998" spans="1:19" x14ac:dyDescent="0.2">
      <c r="A998" s="93">
        <v>979</v>
      </c>
      <c r="B998" s="90"/>
      <c r="C998" s="100"/>
      <c r="D998" s="91"/>
      <c r="E998" s="95"/>
      <c r="F998" s="93"/>
      <c r="G998" s="100"/>
      <c r="H998" s="100"/>
      <c r="I998" s="100"/>
      <c r="J998" s="100"/>
      <c r="K998" s="71"/>
      <c r="L998" s="109"/>
      <c r="M998" s="110"/>
      <c r="N998" s="110"/>
      <c r="O998" s="110"/>
      <c r="P998" s="106"/>
      <c r="Q998" s="99"/>
      <c r="R998" s="99"/>
      <c r="S998" s="99"/>
    </row>
    <row r="999" spans="1:19" x14ac:dyDescent="0.2">
      <c r="A999" s="93">
        <v>980</v>
      </c>
      <c r="B999" s="90"/>
      <c r="C999" s="100"/>
      <c r="D999" s="91"/>
      <c r="E999" s="95"/>
      <c r="F999" s="93"/>
      <c r="G999" s="100"/>
      <c r="H999" s="100"/>
      <c r="I999" s="100"/>
      <c r="J999" s="100"/>
      <c r="K999" s="71"/>
      <c r="L999" s="109"/>
      <c r="M999" s="110"/>
      <c r="N999" s="110"/>
      <c r="O999" s="110"/>
      <c r="P999" s="106"/>
      <c r="Q999" s="99"/>
      <c r="R999" s="99"/>
      <c r="S999" s="99"/>
    </row>
    <row r="1000" spans="1:19" x14ac:dyDescent="0.2">
      <c r="A1000" s="93">
        <v>981</v>
      </c>
      <c r="B1000" s="90"/>
      <c r="C1000" s="100"/>
      <c r="D1000" s="91"/>
      <c r="E1000" s="95"/>
      <c r="F1000" s="93"/>
      <c r="G1000" s="100"/>
      <c r="H1000" s="100"/>
      <c r="I1000" s="100"/>
      <c r="J1000" s="100"/>
      <c r="K1000" s="71"/>
      <c r="L1000" s="109"/>
      <c r="M1000" s="110"/>
      <c r="N1000" s="110"/>
      <c r="O1000" s="110"/>
      <c r="P1000" s="106"/>
      <c r="Q1000" s="99"/>
      <c r="R1000" s="99"/>
      <c r="S1000" s="99"/>
    </row>
    <row r="1001" spans="1:19" x14ac:dyDescent="0.2">
      <c r="A1001" s="93">
        <v>982</v>
      </c>
      <c r="B1001" s="90"/>
      <c r="C1001" s="100"/>
      <c r="D1001" s="91"/>
      <c r="E1001" s="95"/>
      <c r="F1001" s="93"/>
      <c r="G1001" s="100"/>
      <c r="H1001" s="100"/>
      <c r="I1001" s="100"/>
      <c r="J1001" s="100"/>
      <c r="K1001" s="71"/>
      <c r="L1001" s="109"/>
      <c r="M1001" s="110"/>
      <c r="N1001" s="110"/>
      <c r="O1001" s="110"/>
      <c r="P1001" s="106"/>
      <c r="Q1001" s="99"/>
      <c r="R1001" s="99"/>
      <c r="S1001" s="99"/>
    </row>
    <row r="1002" spans="1:19" x14ac:dyDescent="0.2">
      <c r="A1002" s="93">
        <v>983</v>
      </c>
      <c r="B1002" s="90"/>
      <c r="C1002" s="100"/>
      <c r="D1002" s="91"/>
      <c r="E1002" s="95"/>
      <c r="F1002" s="93"/>
      <c r="G1002" s="100"/>
      <c r="H1002" s="100"/>
      <c r="I1002" s="100"/>
      <c r="J1002" s="100"/>
      <c r="K1002" s="71"/>
      <c r="L1002" s="109"/>
      <c r="M1002" s="110"/>
      <c r="N1002" s="110"/>
      <c r="O1002" s="110"/>
      <c r="P1002" s="106"/>
      <c r="Q1002" s="99"/>
      <c r="R1002" s="99"/>
      <c r="S1002" s="99"/>
    </row>
    <row r="1003" spans="1:19" x14ac:dyDescent="0.2">
      <c r="A1003" s="93">
        <v>984</v>
      </c>
      <c r="B1003" s="90"/>
      <c r="C1003" s="100"/>
      <c r="D1003" s="91"/>
      <c r="E1003" s="95"/>
      <c r="F1003" s="93"/>
      <c r="G1003" s="100"/>
      <c r="H1003" s="100"/>
      <c r="I1003" s="100"/>
      <c r="J1003" s="100"/>
      <c r="K1003" s="71"/>
      <c r="L1003" s="109"/>
      <c r="M1003" s="110"/>
      <c r="N1003" s="110"/>
      <c r="O1003" s="110"/>
      <c r="P1003" s="106"/>
      <c r="Q1003" s="99"/>
      <c r="R1003" s="99"/>
      <c r="S1003" s="99"/>
    </row>
    <row r="1004" spans="1:19" x14ac:dyDescent="0.2">
      <c r="A1004" s="93">
        <v>985</v>
      </c>
      <c r="B1004" s="90"/>
      <c r="C1004" s="100"/>
      <c r="D1004" s="91"/>
      <c r="E1004" s="95"/>
      <c r="F1004" s="93"/>
      <c r="G1004" s="100"/>
      <c r="H1004" s="100"/>
      <c r="I1004" s="100"/>
      <c r="J1004" s="100"/>
      <c r="K1004" s="71"/>
      <c r="L1004" s="109"/>
      <c r="M1004" s="110"/>
      <c r="N1004" s="110"/>
      <c r="O1004" s="110"/>
      <c r="P1004" s="106"/>
      <c r="Q1004" s="99"/>
      <c r="R1004" s="99"/>
      <c r="S1004" s="99"/>
    </row>
    <row r="1005" spans="1:19" x14ac:dyDescent="0.2">
      <c r="A1005" s="93">
        <v>986</v>
      </c>
      <c r="B1005" s="90"/>
      <c r="C1005" s="100"/>
      <c r="D1005" s="91"/>
      <c r="E1005" s="95"/>
      <c r="F1005" s="93"/>
      <c r="G1005" s="100"/>
      <c r="H1005" s="100"/>
      <c r="I1005" s="100"/>
      <c r="J1005" s="100"/>
      <c r="K1005" s="71"/>
      <c r="L1005" s="109"/>
      <c r="M1005" s="110"/>
      <c r="N1005" s="110"/>
      <c r="O1005" s="110"/>
      <c r="P1005" s="106"/>
      <c r="Q1005" s="99"/>
      <c r="R1005" s="99"/>
      <c r="S1005" s="99"/>
    </row>
    <row r="1006" spans="1:19" x14ac:dyDescent="0.2">
      <c r="A1006" s="93">
        <v>987</v>
      </c>
      <c r="B1006" s="90"/>
      <c r="C1006" s="100"/>
      <c r="D1006" s="91"/>
      <c r="E1006" s="95"/>
      <c r="F1006" s="93"/>
      <c r="G1006" s="100"/>
      <c r="H1006" s="100"/>
      <c r="I1006" s="100"/>
      <c r="J1006" s="100"/>
      <c r="K1006" s="71"/>
      <c r="L1006" s="109"/>
      <c r="M1006" s="110"/>
      <c r="N1006" s="110"/>
      <c r="O1006" s="110"/>
      <c r="P1006" s="106"/>
      <c r="Q1006" s="99"/>
      <c r="R1006" s="99"/>
      <c r="S1006" s="99"/>
    </row>
    <row r="1007" spans="1:19" x14ac:dyDescent="0.2">
      <c r="A1007" s="93">
        <v>988</v>
      </c>
      <c r="B1007" s="90"/>
      <c r="C1007" s="100"/>
      <c r="D1007" s="91"/>
      <c r="E1007" s="95"/>
      <c r="F1007" s="93"/>
      <c r="G1007" s="100"/>
      <c r="H1007" s="100"/>
      <c r="I1007" s="100"/>
      <c r="J1007" s="100"/>
      <c r="K1007" s="71"/>
      <c r="L1007" s="109"/>
      <c r="M1007" s="110"/>
      <c r="N1007" s="110"/>
      <c r="O1007" s="110"/>
      <c r="P1007" s="106"/>
      <c r="Q1007" s="99"/>
      <c r="R1007" s="99"/>
      <c r="S1007" s="99"/>
    </row>
    <row r="1008" spans="1:19" x14ac:dyDescent="0.2">
      <c r="A1008" s="93">
        <v>989</v>
      </c>
      <c r="B1008" s="90"/>
      <c r="C1008" s="100"/>
      <c r="D1008" s="91"/>
      <c r="E1008" s="95"/>
      <c r="F1008" s="93"/>
      <c r="G1008" s="100"/>
      <c r="H1008" s="100"/>
      <c r="I1008" s="100"/>
      <c r="J1008" s="100"/>
      <c r="K1008" s="71"/>
      <c r="L1008" s="109"/>
      <c r="M1008" s="110"/>
      <c r="N1008" s="110"/>
      <c r="O1008" s="110"/>
      <c r="P1008" s="106"/>
      <c r="Q1008" s="99"/>
      <c r="R1008" s="99"/>
      <c r="S1008" s="99"/>
    </row>
    <row r="1009" spans="1:19" x14ac:dyDescent="0.2">
      <c r="A1009" s="93">
        <v>990</v>
      </c>
      <c r="B1009" s="90"/>
      <c r="C1009" s="100"/>
      <c r="D1009" s="91"/>
      <c r="E1009" s="95"/>
      <c r="F1009" s="93"/>
      <c r="G1009" s="100"/>
      <c r="H1009" s="100"/>
      <c r="I1009" s="100"/>
      <c r="J1009" s="100"/>
      <c r="K1009" s="71"/>
      <c r="L1009" s="109"/>
      <c r="M1009" s="110"/>
      <c r="N1009" s="110"/>
      <c r="O1009" s="110"/>
      <c r="P1009" s="106"/>
      <c r="Q1009" s="99"/>
      <c r="R1009" s="99"/>
      <c r="S1009" s="99"/>
    </row>
    <row r="1010" spans="1:19" x14ac:dyDescent="0.2">
      <c r="A1010" s="93">
        <v>991</v>
      </c>
      <c r="B1010" s="90"/>
      <c r="C1010" s="100"/>
      <c r="D1010" s="91"/>
      <c r="E1010" s="95"/>
      <c r="F1010" s="93"/>
      <c r="G1010" s="100"/>
      <c r="H1010" s="100"/>
      <c r="I1010" s="100"/>
      <c r="J1010" s="100"/>
      <c r="K1010" s="71"/>
      <c r="L1010" s="109"/>
      <c r="M1010" s="110"/>
      <c r="N1010" s="110"/>
      <c r="O1010" s="110"/>
      <c r="P1010" s="106"/>
      <c r="Q1010" s="99"/>
      <c r="R1010" s="99"/>
      <c r="S1010" s="99"/>
    </row>
    <row r="1011" spans="1:19" x14ac:dyDescent="0.2">
      <c r="A1011" s="93">
        <v>992</v>
      </c>
      <c r="B1011" s="90"/>
      <c r="C1011" s="100"/>
      <c r="D1011" s="91"/>
      <c r="E1011" s="95"/>
      <c r="F1011" s="93"/>
      <c r="G1011" s="100"/>
      <c r="H1011" s="100"/>
      <c r="I1011" s="100"/>
      <c r="J1011" s="100"/>
      <c r="K1011" s="71"/>
      <c r="L1011" s="109"/>
      <c r="M1011" s="110"/>
      <c r="N1011" s="110"/>
      <c r="O1011" s="110"/>
      <c r="P1011" s="106"/>
      <c r="Q1011" s="99"/>
      <c r="R1011" s="99"/>
      <c r="S1011" s="99"/>
    </row>
    <row r="1012" spans="1:19" x14ac:dyDescent="0.2">
      <c r="A1012" s="93">
        <v>993</v>
      </c>
      <c r="B1012" s="90"/>
      <c r="C1012" s="100"/>
      <c r="D1012" s="91"/>
      <c r="E1012" s="95"/>
      <c r="F1012" s="93"/>
      <c r="G1012" s="100"/>
      <c r="H1012" s="100"/>
      <c r="I1012" s="100"/>
      <c r="J1012" s="100"/>
      <c r="K1012" s="71"/>
      <c r="L1012" s="109"/>
      <c r="M1012" s="110"/>
      <c r="N1012" s="110"/>
      <c r="O1012" s="110"/>
      <c r="P1012" s="106"/>
      <c r="Q1012" s="99"/>
      <c r="R1012" s="99"/>
      <c r="S1012" s="99"/>
    </row>
    <row r="1013" spans="1:19" x14ac:dyDescent="0.2">
      <c r="A1013" s="93">
        <v>994</v>
      </c>
      <c r="B1013" s="90"/>
      <c r="C1013" s="100"/>
      <c r="D1013" s="91"/>
      <c r="E1013" s="95"/>
      <c r="F1013" s="93"/>
      <c r="G1013" s="100"/>
      <c r="H1013" s="100"/>
      <c r="I1013" s="100"/>
      <c r="J1013" s="100"/>
      <c r="K1013" s="71"/>
      <c r="L1013" s="109"/>
      <c r="M1013" s="110"/>
      <c r="N1013" s="110"/>
      <c r="O1013" s="110"/>
      <c r="P1013" s="106"/>
      <c r="Q1013" s="99"/>
      <c r="R1013" s="99"/>
      <c r="S1013" s="99"/>
    </row>
    <row r="1014" spans="1:19" x14ac:dyDescent="0.2">
      <c r="A1014" s="93">
        <v>995</v>
      </c>
      <c r="B1014" s="90"/>
      <c r="C1014" s="100"/>
      <c r="D1014" s="91"/>
      <c r="E1014" s="95"/>
      <c r="F1014" s="93"/>
      <c r="G1014" s="100"/>
      <c r="H1014" s="100"/>
      <c r="I1014" s="100"/>
      <c r="J1014" s="100"/>
      <c r="K1014" s="71"/>
      <c r="L1014" s="109"/>
      <c r="M1014" s="110"/>
      <c r="N1014" s="110"/>
      <c r="O1014" s="110"/>
      <c r="P1014" s="106"/>
      <c r="Q1014" s="99"/>
      <c r="R1014" s="99"/>
      <c r="S1014" s="99"/>
    </row>
    <row r="1015" spans="1:19" x14ac:dyDescent="0.2">
      <c r="A1015" s="93">
        <v>996</v>
      </c>
      <c r="B1015" s="90"/>
      <c r="C1015" s="100"/>
      <c r="D1015" s="91"/>
      <c r="E1015" s="95"/>
      <c r="F1015" s="93"/>
      <c r="G1015" s="100"/>
      <c r="H1015" s="100"/>
      <c r="I1015" s="100"/>
      <c r="J1015" s="100"/>
      <c r="K1015" s="71"/>
      <c r="L1015" s="109"/>
      <c r="M1015" s="110"/>
      <c r="N1015" s="110"/>
      <c r="O1015" s="110"/>
      <c r="P1015" s="106"/>
      <c r="Q1015" s="99"/>
      <c r="R1015" s="99"/>
      <c r="S1015" s="99"/>
    </row>
    <row r="1016" spans="1:19" x14ac:dyDescent="0.2">
      <c r="A1016" s="93">
        <v>997</v>
      </c>
      <c r="B1016" s="90"/>
      <c r="C1016" s="100"/>
      <c r="D1016" s="91"/>
      <c r="E1016" s="95"/>
      <c r="F1016" s="93"/>
      <c r="G1016" s="100"/>
      <c r="H1016" s="100"/>
      <c r="I1016" s="100"/>
      <c r="J1016" s="100"/>
      <c r="K1016" s="71"/>
      <c r="L1016" s="109"/>
      <c r="M1016" s="110"/>
      <c r="N1016" s="110"/>
      <c r="O1016" s="110"/>
      <c r="P1016" s="106"/>
      <c r="Q1016" s="99"/>
      <c r="R1016" s="99"/>
      <c r="S1016" s="99"/>
    </row>
    <row r="1017" spans="1:19" x14ac:dyDescent="0.2">
      <c r="A1017" s="93">
        <v>998</v>
      </c>
      <c r="B1017" s="90"/>
      <c r="C1017" s="100"/>
      <c r="D1017" s="91"/>
      <c r="E1017" s="95"/>
      <c r="F1017" s="93"/>
      <c r="G1017" s="100"/>
      <c r="H1017" s="100"/>
      <c r="I1017" s="100"/>
      <c r="J1017" s="100"/>
      <c r="K1017" s="71"/>
      <c r="L1017" s="109"/>
      <c r="M1017" s="110"/>
      <c r="N1017" s="110"/>
      <c r="O1017" s="110"/>
      <c r="P1017" s="106"/>
      <c r="Q1017" s="99"/>
      <c r="R1017" s="99"/>
      <c r="S1017" s="99"/>
    </row>
    <row r="1018" spans="1:19" x14ac:dyDescent="0.2">
      <c r="A1018" s="93">
        <v>999</v>
      </c>
      <c r="B1018" s="90"/>
      <c r="C1018" s="100"/>
      <c r="D1018" s="91"/>
      <c r="E1018" s="95"/>
      <c r="F1018" s="93"/>
      <c r="G1018" s="100"/>
      <c r="H1018" s="100"/>
      <c r="I1018" s="100"/>
      <c r="J1018" s="100"/>
      <c r="K1018" s="71"/>
      <c r="L1018" s="109"/>
      <c r="M1018" s="110"/>
      <c r="N1018" s="110"/>
      <c r="O1018" s="110"/>
      <c r="P1018" s="106"/>
      <c r="Q1018" s="99"/>
      <c r="R1018" s="99"/>
      <c r="S1018" s="99"/>
    </row>
    <row r="1019" spans="1:19" x14ac:dyDescent="0.2">
      <c r="A1019" s="120">
        <v>1000</v>
      </c>
      <c r="L1019" s="129"/>
      <c r="M1019" s="130"/>
      <c r="N1019" s="130"/>
      <c r="O1019" s="130"/>
    </row>
    <row r="1020" spans="1:19" x14ac:dyDescent="0.2">
      <c r="A1020" s="120"/>
      <c r="L1020" s="129"/>
      <c r="M1020" s="130"/>
      <c r="N1020" s="130"/>
      <c r="O1020" s="130"/>
    </row>
    <row r="1021" spans="1:19" x14ac:dyDescent="0.2">
      <c r="A1021" s="120"/>
      <c r="L1021" s="129"/>
      <c r="M1021" s="130"/>
      <c r="N1021" s="130"/>
      <c r="O1021" s="130"/>
    </row>
    <row r="1022" spans="1:19" x14ac:dyDescent="0.2">
      <c r="A1022" s="120"/>
      <c r="L1022" s="129"/>
      <c r="M1022" s="130"/>
      <c r="N1022" s="130"/>
      <c r="O1022" s="130"/>
    </row>
    <row r="1023" spans="1:19" x14ac:dyDescent="0.2">
      <c r="A1023" s="120"/>
      <c r="L1023" s="129"/>
      <c r="M1023" s="130"/>
      <c r="N1023" s="130"/>
      <c r="O1023" s="130"/>
    </row>
    <row r="1024" spans="1:19" x14ac:dyDescent="0.2">
      <c r="A1024" s="120"/>
      <c r="L1024" s="129"/>
      <c r="M1024" s="130"/>
      <c r="N1024" s="130"/>
      <c r="O1024" s="130"/>
    </row>
    <row r="1025" spans="1:19" x14ac:dyDescent="0.2">
      <c r="A1025" s="120"/>
      <c r="L1025" s="129"/>
      <c r="M1025" s="130"/>
      <c r="N1025" s="130"/>
      <c r="O1025" s="130"/>
    </row>
    <row r="1026" spans="1:19" x14ac:dyDescent="0.2">
      <c r="A1026" s="120"/>
      <c r="L1026" s="129"/>
      <c r="M1026" s="130"/>
      <c r="N1026" s="130"/>
      <c r="O1026" s="130"/>
    </row>
    <row r="1027" spans="1:19" x14ac:dyDescent="0.2">
      <c r="A1027" s="120"/>
      <c r="L1027" s="129"/>
      <c r="M1027" s="130"/>
      <c r="N1027" s="130"/>
      <c r="O1027" s="130"/>
    </row>
    <row r="1028" spans="1:19" x14ac:dyDescent="0.2">
      <c r="L1028" s="129"/>
      <c r="M1028" s="130"/>
      <c r="N1028" s="130"/>
      <c r="O1028" s="130"/>
      <c r="P1028" s="123"/>
    </row>
    <row r="1029" spans="1:19" x14ac:dyDescent="0.2">
      <c r="L1029" s="129"/>
      <c r="N1029" s="130"/>
      <c r="O1029" s="130"/>
      <c r="P1029" s="124"/>
    </row>
    <row r="1030" spans="1:19" x14ac:dyDescent="0.2">
      <c r="A1030" s="120"/>
      <c r="C1030" s="132"/>
      <c r="L1030" s="129"/>
      <c r="N1030" s="130"/>
    </row>
    <row r="1031" spans="1:19" x14ac:dyDescent="0.2">
      <c r="A1031" s="120"/>
      <c r="C1031" s="132"/>
      <c r="L1031" s="129"/>
      <c r="N1031" s="130"/>
    </row>
    <row r="1032" spans="1:19" x14ac:dyDescent="0.2">
      <c r="A1032" s="120"/>
      <c r="C1032" s="132"/>
      <c r="L1032" s="129"/>
      <c r="N1032" s="130"/>
    </row>
    <row r="1033" spans="1:19" x14ac:dyDescent="0.2">
      <c r="A1033" s="120"/>
      <c r="C1033" s="132"/>
      <c r="L1033" s="129"/>
      <c r="N1033" s="130"/>
    </row>
    <row r="1034" spans="1:19" x14ac:dyDescent="0.2">
      <c r="A1034" s="120"/>
      <c r="C1034" s="126"/>
      <c r="L1034" s="129"/>
      <c r="N1034" s="130"/>
    </row>
    <row r="1035" spans="1:19" x14ac:dyDescent="0.2">
      <c r="A1035" s="120"/>
      <c r="C1035" s="126"/>
      <c r="F1035" s="125"/>
      <c r="G1035" s="125"/>
      <c r="H1035" s="125"/>
      <c r="I1035" s="125"/>
      <c r="J1035" s="125"/>
      <c r="L1035" s="129"/>
      <c r="N1035" s="130"/>
    </row>
    <row r="1036" spans="1:19" x14ac:dyDescent="0.2">
      <c r="A1036" s="120"/>
      <c r="C1036" s="132"/>
      <c r="L1036" s="129"/>
      <c r="N1036" s="130"/>
    </row>
    <row r="1037" spans="1:19" x14ac:dyDescent="0.2">
      <c r="A1037" s="120"/>
      <c r="C1037" s="132"/>
      <c r="L1037" s="129"/>
      <c r="N1037" s="130"/>
    </row>
    <row r="1038" spans="1:19" x14ac:dyDescent="0.2">
      <c r="A1038" s="120"/>
      <c r="C1038" s="132"/>
      <c r="L1038" s="129"/>
      <c r="N1038" s="130"/>
    </row>
    <row r="1039" spans="1:19" x14ac:dyDescent="0.2">
      <c r="C1039" s="127"/>
      <c r="D1039" s="127"/>
      <c r="E1039" s="127"/>
      <c r="F1039" s="127"/>
      <c r="G1039" s="127"/>
      <c r="H1039" s="127"/>
      <c r="I1039" s="127"/>
      <c r="J1039" s="127"/>
      <c r="K1039" s="127"/>
      <c r="L1039" s="127"/>
      <c r="M1039" s="127"/>
      <c r="N1039" s="127"/>
      <c r="O1039" s="127"/>
      <c r="P1039" s="127"/>
      <c r="Q1039" s="127"/>
      <c r="R1039" s="127"/>
      <c r="S1039" s="127"/>
    </row>
    <row r="1040" spans="1:19" x14ac:dyDescent="0.2">
      <c r="C1040" s="127"/>
      <c r="D1040" s="127"/>
      <c r="E1040" s="127"/>
      <c r="F1040" s="127"/>
      <c r="G1040" s="127"/>
      <c r="H1040" s="127"/>
      <c r="I1040" s="127"/>
      <c r="J1040" s="127"/>
      <c r="K1040" s="127"/>
      <c r="L1040" s="127"/>
      <c r="M1040" s="127"/>
      <c r="N1040" s="127"/>
      <c r="O1040" s="127"/>
      <c r="P1040" s="127"/>
      <c r="Q1040" s="127"/>
      <c r="R1040" s="127"/>
      <c r="S1040" s="127"/>
    </row>
    <row r="1041" spans="3:19" x14ac:dyDescent="0.2">
      <c r="C1041" s="127"/>
      <c r="D1041" s="127"/>
      <c r="E1041" s="127"/>
      <c r="F1041" s="127"/>
      <c r="G1041" s="127"/>
      <c r="H1041" s="127"/>
      <c r="I1041" s="127"/>
      <c r="J1041" s="127"/>
      <c r="K1041" s="127"/>
      <c r="L1041" s="127"/>
      <c r="M1041" s="127"/>
      <c r="N1041" s="127"/>
      <c r="O1041" s="127"/>
      <c r="P1041" s="127"/>
      <c r="Q1041" s="127"/>
      <c r="R1041" s="127"/>
      <c r="S1041" s="127"/>
    </row>
    <row r="1048576" spans="5:5" x14ac:dyDescent="0.2">
      <c r="E1048576" s="123" t="s">
        <v>37</v>
      </c>
    </row>
  </sheetData>
  <autoFilter ref="A19:S1038" xr:uid="{00000000-0009-0000-0000-000000000000}"/>
  <sortState ref="B21:S52">
    <sortCondition ref="B21:B52"/>
  </sortState>
  <mergeCells count="4">
    <mergeCell ref="P324:P325"/>
    <mergeCell ref="L18:M18"/>
    <mergeCell ref="O18:S18"/>
    <mergeCell ref="P88:P89"/>
  </mergeCells>
  <dataValidations count="2">
    <dataValidation type="list" allowBlank="1" showInputMessage="1" showErrorMessage="1" sqref="I20:I174 I610:I864 I870:I1038 I1042:I1048576 K449 I261:I310 I245:I252 I254:I259 I312:I608 I200:I243 I176:I198" xr:uid="{00000000-0002-0000-0000-000000000000}">
      <formula1>$I$3:$I$6</formula1>
    </dataValidation>
    <dataValidation type="list" allowBlank="1" showInputMessage="1" showErrorMessage="1" sqref="P124 F185:F864 P693 F870:F1038 F1042:F1048576 P683 P177 P162 F20:F183 P87 P92 P647 P667 P469 P458:P459 P357:P363 P423 P438:P440 P450 P413 P382:P384 P111:P113 P672 P235:P236 P309 P225:P226 P244:P245 P171 P314:P315 P131 P64:P65 P67:P77 P60 P250 P159 P32 P659 P655 P497 P465 P129 P26:P27 P335 P401:P405 P442 P493 P506 P508 P518:P528 P426 P542 P537 P553 P575:P581 P603:P604 P651 P411 P649 P56:P58 P164:P167 P355 P625 P572 P567 P587 P514:P516 P544:P549 P540 P534 P480 P511:P512 P500:P502 P483:P486 P504 P475:P477 P461:P462 P453 P446:P448 P489 P444 P351 P338 P389:P392 P349 P418 P530:P532 P397:P399 P238:P239 P375:P377 P431 P641 P343:P344 P318 P219 P205 P217 P324 P256 P304 P118 P228 P254 P230:P231 P127" xr:uid="{00000000-0002-0000-0000-000001000000}">
      <formula1>$F$3:$F$11</formula1>
    </dataValidation>
  </dataValidations>
  <pageMargins left="0.7" right="0.7" top="0.75" bottom="0.75" header="0.3" footer="0.3"/>
  <pageSetup paperSize="256" fitToHeight="0" orientation="landscape" r:id="rId1"/>
  <headerFooter alignWithMargins="0"/>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F17F151D8CD941833F213EF21707E1" ma:contentTypeVersion="0" ma:contentTypeDescription="Create a new document." ma:contentTypeScope="" ma:versionID="d83479b4332434bba0de30052a34c1c2">
  <xsd:schema xmlns:xsd="http://www.w3.org/2001/XMLSchema" xmlns:xs="http://www.w3.org/2001/XMLSchema" xmlns:p="http://schemas.microsoft.com/office/2006/metadata/properties" xmlns:ns2="5e8df70c-87db-4629-8c6f-8bc9c26a0149" targetNamespace="http://schemas.microsoft.com/office/2006/metadata/properties" ma:root="true" ma:fieldsID="c4b352f7e69c54d81a7b62b24f988dfc" ns2:_="">
    <xsd:import namespace="5e8df70c-87db-4629-8c6f-8bc9c26a014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df70c-87db-4629-8c6f-8bc9c26a014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e8df70c-87db-4629-8c6f-8bc9c26a0149">4PA2Z42CUA7J-17-367</_dlc_DocId>
    <_dlc_DocIdUrl xmlns="5e8df70c-87db-4629-8c6f-8bc9c26a0149">
      <Url>http://mofsp/mofbox/_layouts/DocIdRedir.aspx?ID=4PA2Z42CUA7J-17-367</Url>
      <Description>4PA2Z42CUA7J-17-367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56C9B47-A53E-4D3C-BF86-95193A4EC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df70c-87db-4629-8c6f-8bc9c26a01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51DFF8-FA7D-4C8C-BA60-96F144E413AB}">
  <ds:schemaRefs>
    <ds:schemaRef ds:uri="http://schemas.microsoft.com/office/2006/documentManagement/types"/>
    <ds:schemaRef ds:uri="http://schemas.microsoft.com/office/infopath/2007/PartnerControls"/>
    <ds:schemaRef ds:uri="5e8df70c-87db-4629-8c6f-8bc9c26a0149"/>
    <ds:schemaRef ds:uri="http://purl.org/dc/elements/1.1/"/>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9EE5482-26B1-45A9-BB89-E086EF55DE54}">
  <ds:schemaRefs>
    <ds:schemaRef ds:uri="http://schemas.microsoft.com/sharepoint/v3/contenttype/forms"/>
  </ds:schemaRefs>
</ds:datastoreItem>
</file>

<file path=customXml/itemProps4.xml><?xml version="1.0" encoding="utf-8"?>
<ds:datastoreItem xmlns:ds="http://schemas.openxmlformats.org/officeDocument/2006/customXml" ds:itemID="{6CC68453-DEAF-4595-AF54-00CCAD3CC2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гомдол-2018</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Батзул Цэдэнбал</dc:creator>
  <cp:lastModifiedBy>Сугармаа Баясгалан</cp:lastModifiedBy>
  <cp:lastPrinted>2017-05-22T08:39:03Z</cp:lastPrinted>
  <dcterms:created xsi:type="dcterms:W3CDTF">2013-12-20T04:39:32Z</dcterms:created>
  <dcterms:modified xsi:type="dcterms:W3CDTF">2018-07-31T01:51:21Z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0x0101004DF17F151D8CD941833F213EF21707E1</vt:lpwstr>
  </property>
  <property fmtid="{D5CDD505-2E9C-101B-9397-08002B2CF9AE}" pid="3" name="_dlc_DocIdItemGuid">
    <vt:lpwstr>73e403de-8904-4eb5-98fc-37a8d1b04e8a</vt:lpwstr>
  </property>
</Properties>
</file>