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f0003004\Documents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17" i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16" i="1"/>
  <c r="A6" i="1"/>
  <c r="A7" i="1" s="1"/>
  <c r="A8" i="1" s="1"/>
  <c r="A9" i="1" s="1"/>
  <c r="A10" i="1" s="1"/>
  <c r="A11" i="1" s="1"/>
  <c r="A12" i="1" s="1"/>
  <c r="A13" i="1" s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C137" i="1" s="1"/>
</calcChain>
</file>

<file path=xl/sharedStrings.xml><?xml version="1.0" encoding="utf-8"?>
<sst xmlns="http://schemas.openxmlformats.org/spreadsheetml/2006/main" count="491" uniqueCount="479">
  <si>
    <t xml:space="preserve">  АУДИТЫН ҮЙЛ АЖИЛЛАГАА ЭРХЛЭХ  ТУСГАЙ ЗӨВШӨӨРӨЛТЭЙ КОМПАНИУДЫН ЖАГСААЛТ</t>
  </si>
  <si>
    <t>Улаанбаатар хот</t>
  </si>
  <si>
    <t xml:space="preserve">       </t>
  </si>
  <si>
    <t>№</t>
  </si>
  <si>
    <t>Аудитын компаниудын нэр</t>
  </si>
  <si>
    <t>Захирлын нэр</t>
  </si>
  <si>
    <t>Холбогдох утас</t>
  </si>
  <si>
    <t>Факс</t>
  </si>
  <si>
    <t>Байршил</t>
  </si>
  <si>
    <t>Тусгай зөвшөөрлийн хүчинтэй хугацаа</t>
  </si>
  <si>
    <t>Ай Жэй Эй Эйч Аудит ХХК</t>
  </si>
  <si>
    <t>Г.Энхмаа</t>
  </si>
  <si>
    <t>Баянзүрх дүүрэг, 13-р хороолол Эрин лайн ХХК-ийн байр 310, 311 тоот</t>
  </si>
  <si>
    <t>Айд валью Аудит ХХК</t>
  </si>
  <si>
    <t xml:space="preserve">Ч.Нямсүрэн </t>
  </si>
  <si>
    <t>СБД, 1-р хороо, UBH төв, 1215 тоот</t>
  </si>
  <si>
    <t>Аккурэйт Аудит ХХК</t>
  </si>
  <si>
    <t>Б.Бурмаа</t>
  </si>
  <si>
    <t>99094783, 99173211</t>
  </si>
  <si>
    <t>323743, 70003743, 70183743</t>
  </si>
  <si>
    <t>Чингэлтэй дүүрэг, 1-р хороо, Данзанравжаагийн гудамж, Монгол уламжлал акедемийн байр, 201 тоот</t>
  </si>
  <si>
    <t>Аккурэйт Финанс Аудит ХХК</t>
  </si>
  <si>
    <t>Л.Баярмаа</t>
  </si>
  <si>
    <t>99995143, 99801551</t>
  </si>
  <si>
    <t>Баянгол дүүрэг, 4-р хороо, Тэнүүн апартмент 90 байр, 205 тоот</t>
  </si>
  <si>
    <t>Акпар Аудит ХХК</t>
  </si>
  <si>
    <t>Х.Баянбай</t>
  </si>
  <si>
    <t>91919758, 462131</t>
  </si>
  <si>
    <t>Баянзүрх дүүрэг, 1-р хороо, Энхтайвны өргөн чөлөө, Монголын хоршоологчдын холбооны байр 209, 2010 тоот</t>
  </si>
  <si>
    <t>Актив Аудит ХХК</t>
  </si>
  <si>
    <t>Ж.Оюунаа</t>
  </si>
  <si>
    <t>99089815, 99090549</t>
  </si>
  <si>
    <t>Чингэлтэй дүүрэг, 4-р хороо, Бага тойруу 17 "Зоос гоёл" ХХК-ийн байр 217 тоот</t>
  </si>
  <si>
    <t>Алаг Уул Финанс Аудит ХХК</t>
  </si>
  <si>
    <t>Д.Отгонжаргал</t>
  </si>
  <si>
    <t>99115486, 88035665</t>
  </si>
  <si>
    <t>Сүхбаатар дүүрэг, Нарны зам-62, Union building office 16-р давхар 1605 тоот</t>
  </si>
  <si>
    <t>Амгалан-Ахуй Аудит</t>
  </si>
  <si>
    <t>Д.Амгалан</t>
  </si>
  <si>
    <t>Улаанбаатар хот, Баянзүрх дүүрэг, 26-р хороо, Тайм тауэр хотхон, 218-р байр 2-орц, 1 тоот</t>
  </si>
  <si>
    <t>Атланта баланс Аудит ХХК</t>
  </si>
  <si>
    <t>П.Нямаа</t>
  </si>
  <si>
    <t>99552288, 98652299</t>
  </si>
  <si>
    <t>БГД, "Гранд плаза" ХХК-ийн байр 1004 тоот</t>
  </si>
  <si>
    <t>Аяатакс Аудит ХХК</t>
  </si>
  <si>
    <t xml:space="preserve">Я.Аюушжав  </t>
  </si>
  <si>
    <t>ЧД, “Рашаан булаг” ХХК байр 4 дүгээр давхар,402 тоот</t>
  </si>
  <si>
    <t>Б энд С Аудит ХХК</t>
  </si>
  <si>
    <t>Дашхорлоо</t>
  </si>
  <si>
    <t>99099155, 50880878</t>
  </si>
  <si>
    <t>Хан Уул дүүрэг, 2-р хороо, Халаалтын зуухны АЗГ, 2 давхарт</t>
  </si>
  <si>
    <t>Баян Сагсай Аудит ХХК</t>
  </si>
  <si>
    <t>Д.Мөнхцэцэг</t>
  </si>
  <si>
    <t>99090188, 99023134</t>
  </si>
  <si>
    <t>Хан-уулдүүрэг , Чингисийн өргөн чөлөө 34,  БТТ төвийн байр, 203 тоот</t>
  </si>
  <si>
    <t>Баян суварга Аудит ХХК</t>
  </si>
  <si>
    <t>С.Должинсүрэн</t>
  </si>
  <si>
    <t>БЗД, 5-р хороо, ЭТОЧ-64 тоот</t>
  </si>
  <si>
    <t>Баянташаагийн эх Аудит ХХК</t>
  </si>
  <si>
    <t>Т.Хоролсүрэн</t>
  </si>
  <si>
    <t>Баянгол дүүрэг, 2-р хороо, Hill side хотхоны 301 тоот</t>
  </si>
  <si>
    <t>БДО Аудит ХХК</t>
  </si>
  <si>
    <t>Г.Баянмөнх</t>
  </si>
  <si>
    <t>91114040, 99029642, 77404040, 77451150</t>
  </si>
  <si>
    <t>Сүхбаатар дүүрэг, Сүхбаатарын талбай, Сэнтрал Тауэр, 1304 тоот                                  2. Сүхбаатар дүүрэг, 8-р хороо, Оюутны гудамж-44, Юнити төв, 102 тоот</t>
  </si>
  <si>
    <t>Бизкон Аудит ХХК</t>
  </si>
  <si>
    <t>Л.Отгонбаяр</t>
  </si>
  <si>
    <t>96969607, 95959107, 99119107</t>
  </si>
  <si>
    <t>70119107, 312773</t>
  </si>
  <si>
    <t xml:space="preserve">Чингэлтэй дүүрэг, Найман шарга төв, Бизкон Аудит ХХК-ний байр 4 давхар,  402 тоот </t>
  </si>
  <si>
    <t>Бодит Бүртгэл Аудит ХХК</t>
  </si>
  <si>
    <t>Б.Цацрал</t>
  </si>
  <si>
    <t>99178951, 93133928, 93133927, 88118264</t>
  </si>
  <si>
    <t>Чингэлтэй дүүрэг, Аэрогеодези ХХК-ийн 107 тоот</t>
  </si>
  <si>
    <t>Бодь тусгал Аудит ХХК</t>
  </si>
  <si>
    <t>З.Мягмарсүрэн</t>
  </si>
  <si>
    <t>99080074, 93200230</t>
  </si>
  <si>
    <t>Баянгол дүүрэг, 1-р хороо, 2-р хорооолол, Газар бизнес төв 307 тоот</t>
  </si>
  <si>
    <t>Бэст Фортуна Аудит ХХК</t>
  </si>
  <si>
    <t>Ж.Оюунцэцэг</t>
  </si>
  <si>
    <t>98056465, 89116465</t>
  </si>
  <si>
    <t>Сүхбаатар дүүрэг, 3-р хороо, Монгол эм импикс ХХК-ийн байр, 200 тоот</t>
  </si>
  <si>
    <t>Файнаншил про Аудит ХХК /2018/07/02/</t>
  </si>
  <si>
    <t>Л.Оюун-эрдэнэ</t>
  </si>
  <si>
    <t>99899202 98222246</t>
  </si>
  <si>
    <t>УБ хот,ЧД, 4-р хороо, Самбуугийн гудамж, 16/4 байр, 4 давхар, 44 тоот</t>
  </si>
  <si>
    <t>Ворлдвайд файнэнс Аудит  ХХК</t>
  </si>
  <si>
    <t>Ч.Байгаль</t>
  </si>
  <si>
    <t>Чингэлтэй дүүрэг, 4-р хороо, баруун сэлбийн гудамж, 51 р байр 4 давхарт</t>
  </si>
  <si>
    <t>Глобал капитал Аудит ХХК</t>
  </si>
  <si>
    <t>Д.Энхтуяа</t>
  </si>
  <si>
    <t>99449299 91139394</t>
  </si>
  <si>
    <t>УБ хот, ЧД "Арга билэг" төв 304 тоот</t>
  </si>
  <si>
    <t>Голден Пэйж Аудит ХХК</t>
  </si>
  <si>
    <t>С.Оюунгэрэл</t>
  </si>
  <si>
    <t>99170900, 99087446, 88007172</t>
  </si>
  <si>
    <t>Сүхбаатар дүүрэг, Метро молл 8- давхар, 801 тоот</t>
  </si>
  <si>
    <t>Гроут финанс Аудит ХХК</t>
  </si>
  <si>
    <t>Б.Бямбаа</t>
  </si>
  <si>
    <t>УБ хот, ЧД, 4-р хороо, Энхтайвны өргөн чөлөө, “Peace tower” 8 давхар, 810 тоот</t>
  </si>
  <si>
    <t>Гэрэлтэх бүртгэл Аудит ХХК</t>
  </si>
  <si>
    <t>А.Сарангэрэл</t>
  </si>
  <si>
    <t>99884842 91816441</t>
  </si>
  <si>
    <t>Баянгол дүүрэг, 4-р хороо, 2-р хороолол Энхтайвны өргөн чөлөө 12/12 тоот</t>
  </si>
  <si>
    <t>Далайван Аудит ХХК</t>
  </si>
  <si>
    <t>Ц.Жигдэн</t>
  </si>
  <si>
    <t>99115430, 305401</t>
  </si>
  <si>
    <t>Баянгол дүүрэг, Амарсанаагийн гудамж 5, Модны 2 өөрийн байранд</t>
  </si>
  <si>
    <t>Дабль аксиом Аудит ХХК</t>
  </si>
  <si>
    <t>Ч.Баатархүү</t>
  </si>
  <si>
    <t>99999957 99128768</t>
  </si>
  <si>
    <t>Чингэлтэй дүүрэг, 3-р хороо, Пийс тоуэр 17 давхар, 1708 тоот</t>
  </si>
  <si>
    <t>Делойтт Онч Аудит ХХК</t>
  </si>
  <si>
    <t>Ш.Норжинбат</t>
  </si>
  <si>
    <t>99080450, 325852, 70120450</t>
  </si>
  <si>
    <t>Сүхбаатар дүүрэг, 1-р хороо, Жамьянгүний гудамж, ICC цамхаг, 4 давхар, 15 давхар</t>
  </si>
  <si>
    <t>Ди Эй Би Жи Аудит ХХК</t>
  </si>
  <si>
    <t>Дэлгэрмаа</t>
  </si>
  <si>
    <t>99996217, 91910954 331759</t>
  </si>
  <si>
    <t>Чмнгэлтэй дүүрэг, 1-р хороо "МОНЦАМЭ" агентлаг 1 тоот</t>
  </si>
  <si>
    <t>Дөлгөөнхайрхан Уул Аудит ХХК</t>
  </si>
  <si>
    <t>Б.Пүрэвдулам</t>
  </si>
  <si>
    <t>99055711, 98665761, 99293395</t>
  </si>
  <si>
    <t>Баянзүрх дүүрэг, 15-р хороо, 13-р хороолол, 46-6-р байр, 401 тоот</t>
  </si>
  <si>
    <t>Дундманхайдай Аудит ХХК</t>
  </si>
  <si>
    <t>Ж.Бямбажав</t>
  </si>
  <si>
    <t>91991462, 99085151</t>
  </si>
  <si>
    <t>Чингэлтэй дүүрэг, Их 8 Шарга ХХК, 10 давхар, 11 тоот</t>
  </si>
  <si>
    <t>Есөнхангай Аудит ХХК</t>
  </si>
  <si>
    <t>Т.Оюунтуяа</t>
  </si>
  <si>
    <t>99048991, 99066389</t>
  </si>
  <si>
    <t>Баянгол дүүрэг, 2-р хороо, МҮЭСТО-ний, 200 тоот</t>
  </si>
  <si>
    <t>ЗЦН Аудит ХХК</t>
  </si>
  <si>
    <t>Х.Эрдэнэцэцэг</t>
  </si>
  <si>
    <t>99136376, 70136376</t>
  </si>
  <si>
    <t>Баянгол дүүрэг, 6-р хороо, 10-р хороолол, Кекюшү цамхаг, 701 тоот</t>
  </si>
  <si>
    <t>Интер Аудит ХХК</t>
  </si>
  <si>
    <t>П.Дарамрагчаа</t>
  </si>
  <si>
    <t>99110545, 91117785</t>
  </si>
  <si>
    <t>315318 </t>
  </si>
  <si>
    <t>Чингэлтэй дүүрэг, Их тойруу-15, Аэрогеодези ХХК-ийн байр, 2011 тоот </t>
  </si>
  <si>
    <t>Ингүүмэл жаргалант Аудит ХХК</t>
  </si>
  <si>
    <t>Э.Батчимэг</t>
  </si>
  <si>
    <t>Чингэлтэй дүүрэг, 6-р хороо, "Logos" Төв 11 давхар, 01 тоот</t>
  </si>
  <si>
    <t>Их монгол хөлөг Аудит ХХК</t>
  </si>
  <si>
    <t>С.Тунгалаг</t>
  </si>
  <si>
    <t>99061771, 99100779</t>
  </si>
  <si>
    <t>Баянгол дүүрэг, "Гранд плаза" төв, 808 тоот</t>
  </si>
  <si>
    <t>Их наяд Аудит ХХК</t>
  </si>
  <si>
    <t>Х.Ариунзул</t>
  </si>
  <si>
    <t>БЗД, 6-р хороо, Эрхэт оффис 75-1 байр, 902 тоот</t>
  </si>
  <si>
    <t>Координат Аудит ХХК</t>
  </si>
  <si>
    <t>П.Баярмаа</t>
  </si>
  <si>
    <t>Баянгол дүүрэг, 16-р хороо, Гандан 16040, Амарсанаагийн гудамж, 12/1, Колорадобизнес төв, 202 тоот</t>
  </si>
  <si>
    <t>Конфиденсе Аудит ХХК</t>
  </si>
  <si>
    <t>П.Ариунаа</t>
  </si>
  <si>
    <t>96660444, 91000912, 99057122</t>
  </si>
  <si>
    <t>Чингэлтэй дүүрэг, Капитал центр 3 давхар, 1005 тоот</t>
  </si>
  <si>
    <t>Кэй Пи Эм Жи Аудит ХХК</t>
  </si>
  <si>
    <t>Г.Соёлмаа</t>
  </si>
  <si>
    <t>99117589, 70128101</t>
  </si>
  <si>
    <t>Сүхбаатар дүүрэг, 1-р хороо, Энхтайваны өргөн чөлөө 17, Хөх тэнгэр цамхаг, 6 давхар, 602 тоот</t>
  </si>
  <si>
    <t>Лайэн Аудит ХХК</t>
  </si>
  <si>
    <t>Г.Дэлгэрцэцэг</t>
  </si>
  <si>
    <t xml:space="preserve">91910649, 99116778, </t>
  </si>
  <si>
    <t>Баянгол дүүрэг, 6-р хороо, Кекүшю цамхаг, 1204 тоот</t>
  </si>
  <si>
    <t>Латана Аудит ХХК</t>
  </si>
  <si>
    <t>Л.Нансалмаа</t>
  </si>
  <si>
    <t>БЗД, 26-р хороо, ИМТөв 907/203</t>
  </si>
  <si>
    <t>Лидер экаунт Аудит ХХК</t>
  </si>
  <si>
    <t>П.Шаравхорол</t>
  </si>
  <si>
    <t>ЧД, 2-р хороо,  “Босгот Өргөө” ХХК-ийн байр 405 тоот</t>
  </si>
  <si>
    <t>Мандах мотиваци Аудит ХХК</t>
  </si>
  <si>
    <t>П.Галмандах</t>
  </si>
  <si>
    <t>ЧД, 1-р хороо, "Матрикс" ХХК-ийн байр 406 тоот</t>
  </si>
  <si>
    <t>Мишээл Од Аудит ХХК</t>
  </si>
  <si>
    <t>Т.Одончимэг</t>
  </si>
  <si>
    <t>99069029, 96659029</t>
  </si>
  <si>
    <t>Чингэлтэй дүүрэг, Зохиолчдын холбооны байр 304, 314 тоот</t>
  </si>
  <si>
    <t>Монголиан бизнес рейтинг Аудит ХХК</t>
  </si>
  <si>
    <t>Д.Түмэнжаргал</t>
  </si>
  <si>
    <t>УБ хот, БЗД, 6-р хороо "barilga.mn"-ийн, 303 тоот</t>
  </si>
  <si>
    <t>Монста Аудит ХХК</t>
  </si>
  <si>
    <t>Т.Батбаатар</t>
  </si>
  <si>
    <t>99082367, 99117932, 99059226</t>
  </si>
  <si>
    <t>Баянзүрх дүүрэг, 1-р хороо, Энхтайвны өргөн чөлөө, Монголын хоршоологчдын холбооны байр 3-310, 506 тоот</t>
  </si>
  <si>
    <t>Мэдээлэл Аудит ХХК</t>
  </si>
  <si>
    <t>Д.Товуудорж</t>
  </si>
  <si>
    <t>91119511  99049511</t>
  </si>
  <si>
    <t>Баянгол дүүрэг, JSD төвийн байр, 505 тоот</t>
  </si>
  <si>
    <t>Мэжик Консалтинг Аудит ХХК</t>
  </si>
  <si>
    <t>Н.Мандах</t>
  </si>
  <si>
    <t>88106070, 91030090</t>
  </si>
  <si>
    <t>Баянгол дүүрэг, 17-р хороо, 4-р хороолол, Дизайнер төв, 1 давхар</t>
  </si>
  <si>
    <t>Мөнгө нөөц баялаг Аудит ХХК</t>
  </si>
  <si>
    <t>Б.Байгаль</t>
  </si>
  <si>
    <t>Орхон аймаг, МУИС-Эрдэнэт сургуулийн байр, 202 тоот</t>
  </si>
  <si>
    <t>Номгон Аудит ХХК</t>
  </si>
  <si>
    <t>Г.Саранчимэг</t>
  </si>
  <si>
    <t>УБ хот, ЧД, 3-р хороо, Жуулчны гудамж-38, Монгол Тайванны төв, 409 тоот</t>
  </si>
  <si>
    <t>Нийслэл Аудит ХХК</t>
  </si>
  <si>
    <t>Т.Сугарсүрэн</t>
  </si>
  <si>
    <t xml:space="preserve">99115395, 318918, </t>
  </si>
  <si>
    <t xml:space="preserve">Сүхбаатар дүүрэг, 6-р хороо, Нэгдсэн үндэсний гудамж, Залуучууд зочид буудлын ард талд </t>
  </si>
  <si>
    <t>Ниямазон Аудит</t>
  </si>
  <si>
    <t>З.Цээнээ</t>
  </si>
  <si>
    <t>Улаанбаатар хот, Баянзүрх дүүрэг, 14-р хороо, Хангарьд төв, 303 тоот</t>
  </si>
  <si>
    <t>Нью Баланс Аудит ХХК</t>
  </si>
  <si>
    <t>Б.Лхагвадорж</t>
  </si>
  <si>
    <t>99101901 89110535</t>
  </si>
  <si>
    <t>Баянгол дүүрэг, Хасбаатарын гудамж, 21 байр, Эрхэс одод төвийн 34 тоот</t>
  </si>
  <si>
    <t>Нью проспект  Аудит ХХК</t>
  </si>
  <si>
    <t>Б.Сайнжаргал</t>
  </si>
  <si>
    <t>99169793, 70000309</t>
  </si>
  <si>
    <t>Сүхбаатар дүүрэг, 8-р хороо, 11-р хороолол, бага тойруу гудамж, "ЖиБи Центр" ХХК-ны байр, 701 тоот</t>
  </si>
  <si>
    <t>Нью эстимэйтор Аудит ХХК</t>
  </si>
  <si>
    <t>Ж.Үхэртар</t>
  </si>
  <si>
    <t>Чингэлтэй дүүрэг, Зоос гоёл ХХК-ийн байр, 205 тоот</t>
  </si>
  <si>
    <t>Од бүртгэл Аудит ХХК</t>
  </si>
  <si>
    <t>Н.Мягмаржав</t>
  </si>
  <si>
    <t>УБ хот, ЧД, 4-р хороо, Багатойруу "Ослер" төв 12-А байр, 500 тоот</t>
  </si>
  <si>
    <t>Ол дөш хайрхан Аудит ХХК</t>
  </si>
  <si>
    <t>А.Саранцэцэг</t>
  </si>
  <si>
    <t>Баянгол дүүрэг 18-р хороо 4-р хороолол 64-33 тоот</t>
  </si>
  <si>
    <t>Оюу эрдэм Аудит ХХК</t>
  </si>
  <si>
    <t>Н.Цацрал</t>
  </si>
  <si>
    <t>96669941, 99101171, 99161675</t>
  </si>
  <si>
    <t>Сүхбаатар дүүрэг, 4-р хороо, Түшиг ХХК-ийн В5 тоот</t>
  </si>
  <si>
    <t>Өлзийт экаунт Аудит ХХК</t>
  </si>
  <si>
    <t>Ц.Бямбажав</t>
  </si>
  <si>
    <t>Чингэлтэй дүүрэг, 6-р хороо, 6-р хороолол, Бумцэндийн гудамж 65 байр 1тоот</t>
  </si>
  <si>
    <t>ПрайсуотерХаузКуперс Аудит ХХК</t>
  </si>
  <si>
    <t>Д.Баярмаа</t>
  </si>
  <si>
    <t>322069, 70009089</t>
  </si>
  <si>
    <t>Сүхбаатар дүүрэг, 8-р хороо, СБ-ын талбай, Сэнтрал тауэр, 6 давхар, 601</t>
  </si>
  <si>
    <t>Релаэнс секюритиз Аудит ХХК</t>
  </si>
  <si>
    <t>Ж.Цэцэгмаа</t>
  </si>
  <si>
    <t>99813174, 95296567</t>
  </si>
  <si>
    <t>Хан-Уул дүүрэг, нисэх, 10-р хороо, 60/1-р байр Ү-11 тоот</t>
  </si>
  <si>
    <t>Санхүүгийн эмч Аудит ХХК</t>
  </si>
  <si>
    <t>Д.Цэрэндаш</t>
  </si>
  <si>
    <t>Чингэлтэй дүүрэг, 3-р хороо, Энхтайваны өргөн чөлөө 21/3 501 тоот</t>
  </si>
  <si>
    <t>Санхүүч Аудит ХХК</t>
  </si>
  <si>
    <t>Б.Алтантуяа</t>
  </si>
  <si>
    <t>99058199, 95090117, 318880</t>
  </si>
  <si>
    <t>Сонгинохайрхан дүүрэг, 29-р хороо, "Москва" төв, 602 тоот</t>
  </si>
  <si>
    <t>Севилиа Аудит ХХК</t>
  </si>
  <si>
    <t>С.Жавзандолгор</t>
  </si>
  <si>
    <t>99118886, 99161654</t>
  </si>
  <si>
    <t>УБ, СБДүүрэг, 2-р хороо, Тээвэрчдийн гудамж 18, Жигүүг гранд оффис 501 тоот</t>
  </si>
  <si>
    <t>Си Пи Ти Эй Аудит ХХК</t>
  </si>
  <si>
    <t>Ч.Оюундулам</t>
  </si>
  <si>
    <t>99049464 99592159, 99270015</t>
  </si>
  <si>
    <t>Сүхбаатар дүүрэг, 10-р хороо, "К" худалдааны төв 4 давхар, 7 тоот</t>
  </si>
  <si>
    <t>Си Эс Ай Аудит ХХК</t>
  </si>
  <si>
    <t>М.Сэвжидмаа</t>
  </si>
  <si>
    <t>99096584, 98656584</t>
  </si>
  <si>
    <t>Сүхбаатар дүүргийн эсрэг тал Цэцээ гүн сургуулийн 206 тоот</t>
  </si>
  <si>
    <t>Сийлбэр соробан Аудит ХХК</t>
  </si>
  <si>
    <t>Г.Баясмаа</t>
  </si>
  <si>
    <t>Баянгол дүүрэг, 12-р хороо, 6 дугаар бичил хорооло, 6А байр 1 дүгээр давхар</t>
  </si>
  <si>
    <t>СМД Аудит ХХК</t>
  </si>
  <si>
    <t>Д.Гэндэнпэлжээ</t>
  </si>
  <si>
    <t>Чингэлтэй дүүрэг, 4-р хороо, Хүнсний 1-ийн ард 12/5 байр 7 тоот 413</t>
  </si>
  <si>
    <t>Стандарт дүгнэлт Аудит ХХК</t>
  </si>
  <si>
    <t>В.Даваасүрэн</t>
  </si>
  <si>
    <t xml:space="preserve">88099001, 99058761 </t>
  </si>
  <si>
    <t>Сүхбаатар дүүрэг, 1-р хороо DHL, 505 тоот</t>
  </si>
  <si>
    <t>Сүлд Аудит ХХК</t>
  </si>
  <si>
    <t>Ч.Гүндбаяр</t>
  </si>
  <si>
    <t xml:space="preserve">99114056, 94054045,  </t>
  </si>
  <si>
    <t>Сүхбаатар дүүрэг, 8-р хороо, 11-р хороолол, GB центр, 502 тоот</t>
  </si>
  <si>
    <t>Сэрэлт дөл Аудит ХХК</t>
  </si>
  <si>
    <t>Д.Алтанцэцэг</t>
  </si>
  <si>
    <t>99093541, 88002321</t>
  </si>
  <si>
    <t>ЧД, 1-р хороо Энхтайваны өргөн чөлөө 7/2 тоот</t>
  </si>
  <si>
    <t>Сэц түшиг Аудит ХХК</t>
  </si>
  <si>
    <t>Ц.Тэгшээ</t>
  </si>
  <si>
    <t>99144842, 99913006</t>
  </si>
  <si>
    <t>БЗД, 6-хороо, Эрхэт цогцолбор, 10 давхарт</t>
  </si>
  <si>
    <t>Тоон хээ Аудит ХХК</t>
  </si>
  <si>
    <t>Ж.Янжинсүрэн</t>
  </si>
  <si>
    <t>99190121, 88110147</t>
  </si>
  <si>
    <t>Сүхбаатар дүүрэг, 10-р хороо, Ногоон нуурын 7А-102 тоот</t>
  </si>
  <si>
    <t>Төгс нягт гурав Аудит ХХК</t>
  </si>
  <si>
    <t>Д.Цэнд</t>
  </si>
  <si>
    <t>ЧД, 4-р хороо, "TTS" ХХК-ийн байр 207 тоот</t>
  </si>
  <si>
    <t>Тэд Аудит ХХК</t>
  </si>
  <si>
    <t>В.Оюунчимэг</t>
  </si>
  <si>
    <t>99190483, 350953</t>
  </si>
  <si>
    <t>Сүхбаатар дүүрэг, 6-р хороо, Их сургуулийн гудамж, 40-р байр, 3 тоот</t>
  </si>
  <si>
    <t>Улаанбаатар Аудит Корпораци ХХК</t>
  </si>
  <si>
    <t>Б.Осоргарав</t>
  </si>
  <si>
    <t>99113795, 329430</t>
  </si>
  <si>
    <t>Чингэлтэй дүүрэг, 5-р хороо, Маргад төв, 4 давхар</t>
  </si>
  <si>
    <t>Улиастайн ван Аудит ХХК</t>
  </si>
  <si>
    <t>П.Ганцолмон</t>
  </si>
  <si>
    <t>БЗД, 1-р хороо, Энхтайвны өргөн чөлөө, МХААХҮХ-ны байр, 303 тоот</t>
  </si>
  <si>
    <t>Фин аз Аудит ХХК</t>
  </si>
  <si>
    <t>Б.Золжаргал</t>
  </si>
  <si>
    <t>Баянгол дүүрэг, 2-р хороо, МҮЭСТО-ний, 301тоот</t>
  </si>
  <si>
    <t>Фискал Аудит ХХК</t>
  </si>
  <si>
    <t>Б.Алтантөгс</t>
  </si>
  <si>
    <t xml:space="preserve">Сүхбаатар дүүрэг, 1-р хороо, Моннис цамхагийн замын эсрэг талд, Бизнес Плаза, 401 тоот </t>
  </si>
  <si>
    <t>Хаан консалтинг Аудит ХХК</t>
  </si>
  <si>
    <t xml:space="preserve">Баянзүрх дүүрэг, 3-р хороо, 4а-19 тоот </t>
  </si>
  <si>
    <t>Хос зэндмэнь Аудит ХХК</t>
  </si>
  <si>
    <t>Ц.Пүрэвтуяа</t>
  </si>
  <si>
    <t>99009467 99003013</t>
  </si>
  <si>
    <t>СБДүүрэг, Жамьян Гүний гудамж 5-3 байр, 2-7 тоот</t>
  </si>
  <si>
    <t>Хүлэгт Хүннү Аудит ХХК</t>
  </si>
  <si>
    <t>Сонгинохайрхан дүүрэг, 25-р хороо, Одонт 24-84 тоот</t>
  </si>
  <si>
    <t>Цэгцтөв Богд Аудит ХХК</t>
  </si>
  <si>
    <t>Н.Цэрэнханд</t>
  </si>
  <si>
    <t>99901517, 98711517, 99182654</t>
  </si>
  <si>
    <t>Чингэлтэй дүүрэг, 4-р хороо, 6-р хороолол, 95-р цогцолбор, 22 тоот</t>
  </si>
  <si>
    <t>Чадварлаг Аудит ХХК</t>
  </si>
  <si>
    <t>Д.Рэнцэнханд</t>
  </si>
  <si>
    <t xml:space="preserve">Улаанбаатар хот, ЧДүүрэг, 1-р хороо, Бизнес центр 34, 4 тоот   </t>
  </si>
  <si>
    <t>Шинэ баланс Аудит ХХК</t>
  </si>
  <si>
    <t>Б.Мэндбаяр</t>
  </si>
  <si>
    <t>99032649, 99089154</t>
  </si>
  <si>
    <t>УБ хот, Сүхбаатар дүүрэг, 6-р хороо, Бага тойруу "Камен галерей" төв, 20 тоот</t>
  </si>
  <si>
    <t>Шинэ их тэрбум Аудит ХХК</t>
  </si>
  <si>
    <t>Ц.Мишигдорж</t>
  </si>
  <si>
    <t>99199075, 99090149</t>
  </si>
  <si>
    <t>Баянзүрх дүүрэг, 12-р хороолол, "North center" 207 тоот</t>
  </si>
  <si>
    <t>Шилэн баланс Аудит ХХК</t>
  </si>
  <si>
    <t>Б.Нямдорж</t>
  </si>
  <si>
    <t>Сүхбаатар дүүрэг, 10-р хороо, Цагдаагийн гудамж, "Жим" бизнес төв, 19 тоот</t>
  </si>
  <si>
    <t>Эвиденсе Аудит ХХК</t>
  </si>
  <si>
    <t>С.Бадамгарав</t>
  </si>
  <si>
    <t>Чингэлтэй дүүрэг, 4-р хороо, Бага тойруу 17, "Зоос гоёл" ХК-ийн байр, 207 тоот</t>
  </si>
  <si>
    <t>Эй эм эн Аудит ХХК</t>
  </si>
  <si>
    <t>Ш.Мандахбаяр</t>
  </si>
  <si>
    <t>Сүхбаатар дүүрэг, 3-р хороо, Сөүлийн гудамж, Браухаус төвийн 303 тоот</t>
  </si>
  <si>
    <t>Эйч Эл Би Монголиа Аудит ХХК</t>
  </si>
  <si>
    <t>Ч.Энхтуяа</t>
  </si>
  <si>
    <t>Сүхбаатар дүүрэг, 1-р хороо, Гурван гал худалдааны төв, 510 тоот</t>
  </si>
  <si>
    <t>ЭМА финанс Аудит ХХК</t>
  </si>
  <si>
    <t xml:space="preserve">Ц.Уранчимэг </t>
  </si>
  <si>
    <t>Баянгол дүүрэг 12-р хороо 12-р байр 8 тоот</t>
  </si>
  <si>
    <t>ЭМО Аудит ХХК</t>
  </si>
  <si>
    <t>Д.Оюунчимэг</t>
  </si>
  <si>
    <t xml:space="preserve">УБ хот, СБД, 5-р хороо, 5-р хороолол, Сөүлийн гудамж,52/2-2 бөмбөгийн зүүн талд хүрэн </t>
  </si>
  <si>
    <t>Энич Аудит ХХК</t>
  </si>
  <si>
    <t>Г.Чинтуяа</t>
  </si>
  <si>
    <t>Сүхбаатар дүүрэг, 2-р хороо, Сөүлийн гудамж, Модун цамхаг, 502 тоот</t>
  </si>
  <si>
    <t>Энур Аудит ХХК</t>
  </si>
  <si>
    <t>Д.Уранчимэг</t>
  </si>
  <si>
    <t>88104589, 88114778, 99094589</t>
  </si>
  <si>
    <t>Чингэлтэй дүүрэг, 3-р хороо, Peace tower 4001 тоот</t>
  </si>
  <si>
    <t>Эрнст энд Янг Монголия Аудит ХХК</t>
  </si>
  <si>
    <t>Г.Алтансүх</t>
  </si>
  <si>
    <t>91918985, 99111255, 312005, 314032</t>
  </si>
  <si>
    <t>Сүхбаатар дүүрэг, Сөүлийн гудамж 21, 8 зовхис барилга, 200 тоот</t>
  </si>
  <si>
    <t>Эс Жи Эм Ди Аудит ХХК</t>
  </si>
  <si>
    <t>Д.Эхбаяр</t>
  </si>
  <si>
    <t>99116948 88886948</t>
  </si>
  <si>
    <t>Сүхбаатар дүүрэг, 8-р хороо, Оюутны гудамж-44, 14/2и байр 9 тоот</t>
  </si>
  <si>
    <t>Эс Эм Аудит ХХК</t>
  </si>
  <si>
    <t>Ш.Сувдаа</t>
  </si>
  <si>
    <t>99996778, 99089081</t>
  </si>
  <si>
    <t>Сүхбаатар дүүрэг, 10-р хороо, 44-р байр, 65 тоот</t>
  </si>
  <si>
    <t>Эф Эл Эй Эс Эйч Аудит ХХК,</t>
  </si>
  <si>
    <t>Ж.Отгонцэцэг</t>
  </si>
  <si>
    <t>99138333, 99040963</t>
  </si>
  <si>
    <t>ЧД, 2-р хороо,  “Аэрогеодези” ХХК-ийн байр 411 тоот</t>
  </si>
  <si>
    <t>Юдентакс ТИН Аудит ХХК</t>
  </si>
  <si>
    <t>Ч.Батаа</t>
  </si>
  <si>
    <t>99111764 99088851</t>
  </si>
  <si>
    <t>СБДүүрэг, 11-р хороо, 7-р хороолол, Ногоон нуурын гудамж-25</t>
  </si>
  <si>
    <t>Юникапитал Аудит ХХК</t>
  </si>
  <si>
    <t>Б.Өсөхбаяр</t>
  </si>
  <si>
    <t>90180000, 91069004</t>
  </si>
  <si>
    <t>ЧД, 4- хороо,  18/1-ийн байр 14-2 тоот</t>
  </si>
  <si>
    <t>Юнистар Аудит ХХК</t>
  </si>
  <si>
    <t>М.Энхжаргал</t>
  </si>
  <si>
    <t>96685259, 99168961, 99994372</t>
  </si>
  <si>
    <t>Сүхбаатар дүүрэг, Амарын гудамж, Мигма төв, 3 давхар, 306 тоот</t>
  </si>
  <si>
    <t>Юнайтед индепендент Аудит ХХК</t>
  </si>
  <si>
    <t>Д.Гантулга</t>
  </si>
  <si>
    <t>УБ хот, Баянгол дүүрэг, 2-р хороо, Сөүлийн гудамж Одод цогцолбор 45/3 байр, 603 тоот</t>
  </si>
  <si>
    <t xml:space="preserve">Юнифайд файнаншл солюшнс Аудит ХХК </t>
  </si>
  <si>
    <t>Б.Уянга</t>
  </si>
  <si>
    <t>Хан-уул дүүргийн 4-р хороо "Бармаш"-ийн 206 тоот</t>
  </si>
  <si>
    <t>2019.01.07-ний өдрийн байдлаар</t>
  </si>
  <si>
    <t>Орон нутаг</t>
  </si>
  <si>
    <t>Алдар булаг Аудит ХХК</t>
  </si>
  <si>
    <t>С.Батжаргал</t>
  </si>
  <si>
    <t>Увс аймаг, Улаангом сум, 3-р баг, Ө.Бадрахын гудамж, 1-8 тоот</t>
  </si>
  <si>
    <t>Батламж Аудит ХХК</t>
  </si>
  <si>
    <t>Ш.Гүүрэнзаан</t>
  </si>
  <si>
    <t>99087897, 99519304, 95519931</t>
  </si>
  <si>
    <t xml:space="preserve">Сүхбаатар аймаг, баруун урт сум, 7-р баг, 27а байр, 20 тоот. </t>
  </si>
  <si>
    <t>Бахылау Аудит ХХК</t>
  </si>
  <si>
    <t>Ш.Хапас</t>
  </si>
  <si>
    <t xml:space="preserve">Баян-Өлгий аймаг, 12-р баг, холбооны байр, 16 тоот </t>
  </si>
  <si>
    <t>Баян бадаа Аудит ХХК</t>
  </si>
  <si>
    <t>Увс Аймаг, улаангом сум, 11-р баг, Цагдаагийн гудамж, Баян булан ХХК-ийн байр 11-ын 39 тоот</t>
  </si>
  <si>
    <t>Гүнгийн Шивэрт Аудит ХХК</t>
  </si>
  <si>
    <t>99339101, 99031011</t>
  </si>
  <si>
    <t>Архангай аймаг</t>
  </si>
  <si>
    <t>Ихэр Мөрөн Аудит ХХК</t>
  </si>
  <si>
    <t>Б.Мядагмаа</t>
  </si>
  <si>
    <t>99389208, 99903199</t>
  </si>
  <si>
    <t>Хөвсгөл аймаг, Мөрөн хот, 8-р баг, Тамир төвийн байр, 1 тоот</t>
  </si>
  <si>
    <t>Мэргэн Гүн Аудит ХХК</t>
  </si>
  <si>
    <t>А.Бямбажав</t>
  </si>
  <si>
    <t>Архангай аймаг, ШХГ ш/х 99</t>
  </si>
  <si>
    <t>Орхон аймаг, МУИС-Эрдэнэт сургууль, 202 тоот</t>
  </si>
  <si>
    <t>Найдвар-од Аудит ХХК</t>
  </si>
  <si>
    <t>Б.Алтанпүрэв</t>
  </si>
  <si>
    <t xml:space="preserve">Орхон аймаг, </t>
  </si>
  <si>
    <t>Ньюкапитал тэнцэл Аудит ХХК</t>
  </si>
  <si>
    <t>Ц.Баярболд</t>
  </si>
  <si>
    <t>99992596, 99992593</t>
  </si>
  <si>
    <t>Дорнод аймаг, Хэрлэн сум, 7-р баг, Чадангууд төв, 105 тоот</t>
  </si>
  <si>
    <t>Өлгий Аудит ХХК</t>
  </si>
  <si>
    <t>М.Смагул</t>
  </si>
  <si>
    <t>99422255, 99425384</t>
  </si>
  <si>
    <t>Баян-Өлгий аймаг, Өндөр Цэнгэлхайрхан төв, 204 тоот</t>
  </si>
  <si>
    <t>Өндөрхаан итгэл Аудит ХХК</t>
  </si>
  <si>
    <t>О.Энхтунгалаг</t>
  </si>
  <si>
    <t>99054590, 98600046</t>
  </si>
  <si>
    <t xml:space="preserve">Хэнтий аймаг, хэрлэн сум, 3-р баг, с78-ийн 2 р орц </t>
  </si>
  <si>
    <t>Пийк ом Аудит ХХК</t>
  </si>
  <si>
    <t>Б.Жаргалсайхан</t>
  </si>
  <si>
    <t>99862066 99041628</t>
  </si>
  <si>
    <t xml:space="preserve">Дархан Уул аймаг, Дархан сум, "Монгол Алт" ХХК-ийн байр 117 тоот </t>
  </si>
  <si>
    <t>Сайн Аудит ХХК</t>
  </si>
  <si>
    <t>Я.Төмөрмөнх</t>
  </si>
  <si>
    <t>Дорноговь аймаг, Сайншанд сум, 1-р баг, үйлчилгээний төв 561 тоот</t>
  </si>
  <si>
    <t>Саруул Баян Уул Аудит ХХК</t>
  </si>
  <si>
    <t>Б.Шатар</t>
  </si>
  <si>
    <t>99093852, 93133371</t>
  </si>
  <si>
    <t>Дундговь аймаг, Сайнцагаан, 7-р баг, Нарлаг 3-1 тоот</t>
  </si>
  <si>
    <t>Тунгалаг бүртгэл Аудит ХХК</t>
  </si>
  <si>
    <t>Ч.Мөнхцоож</t>
  </si>
  <si>
    <t>Ховд аймаг, Жаргалант сум, ГЦЦЭ ХХК-ийн байр 14 тоот</t>
  </si>
  <si>
    <t>Тэгш Сан Аудит ХХК</t>
  </si>
  <si>
    <t>Г.Баясгалан</t>
  </si>
  <si>
    <t xml:space="preserve">99779362, 95438030, 99904223 </t>
  </si>
  <si>
    <t>Хан-Уул дүүрэг, 1-р хороо, 120 мянгат, 8-р байр, 14 тоот</t>
  </si>
  <si>
    <t>Тэд Од Аудит ХХК</t>
  </si>
  <si>
    <t>Я.Дашдаваа</t>
  </si>
  <si>
    <t>99309486, 99308055</t>
  </si>
  <si>
    <t>Төв аймаг, Зуунмод хот, 1-р баг, МД ХХК-ийн байр</t>
  </si>
  <si>
    <t>Увс финанс Аудит ХХК</t>
  </si>
  <si>
    <t>Р.Ядамсүрэн</t>
  </si>
  <si>
    <t>99458717, 93073447</t>
  </si>
  <si>
    <t>Увс аймаг, Монгол Даатгалын байр 1-р давхар</t>
  </si>
  <si>
    <t>Ховд есөн өрлөг Аудит ХХК</t>
  </si>
  <si>
    <t xml:space="preserve">Д.Байгалмаа </t>
  </si>
  <si>
    <t>Ховд аймаг, Жаргалант сум, наран баг, 25-р гудамж, 10 тоот</t>
  </si>
  <si>
    <t>Хонгорын үр сад Аудит ХХК</t>
  </si>
  <si>
    <t>99049110, 94031525</t>
  </si>
  <si>
    <t xml:space="preserve">Баянхонгор аймаг, Баянхонгор хот, Номгон /БХР1-р баг/, НААҮ-ийн 2 давхар  </t>
  </si>
  <si>
    <t>ЦЭСБ Аудит ХХК</t>
  </si>
  <si>
    <t>М.Цэрэннадмид</t>
  </si>
  <si>
    <t xml:space="preserve"> 99430158 89275858 98656073 </t>
  </si>
  <si>
    <t>Дархан Уул аймаг, Дархан сум, 10-р баг, Лха телевиз, 203 тоот</t>
  </si>
  <si>
    <t>НИЙТ</t>
  </si>
  <si>
    <t>САНГИЙН ЯАМНЫ НЯГТЛАН БОДОХ БҮРТГЭЛИЙН ГАЗАР</t>
  </si>
  <si>
    <t>Монголын үндэсний тайлагнал Аудит ХХК</t>
  </si>
  <si>
    <t>Д.Ганбат</t>
  </si>
  <si>
    <t>УБ хот, ЧД, 3-р хороо, Чоймболын гудамж, 4-р байр, 405 тоот</t>
  </si>
  <si>
    <t>Мөнгөн оршдос Аудит ХХК</t>
  </si>
  <si>
    <t>Фитакон Аудит ХХК</t>
  </si>
  <si>
    <t>Т.Оюунчимэг</t>
  </si>
  <si>
    <t>УБ, БЗД, 25-р хороо, 13-р хороолол, 1-11 тоот</t>
  </si>
  <si>
    <t>Ажу мэргэн Аудит ХХК</t>
  </si>
  <si>
    <t>Л.Насанбуян</t>
  </si>
  <si>
    <t>99093142  99118895</t>
  </si>
  <si>
    <t>УБ, СБД, 8-р хороо, Бага тойруу /14200/, Их эзэн Чингис хааны нэрэмжит гудамж 8/1, 15-р байр, 1501 Б тоот</t>
  </si>
  <si>
    <t>Алтанзагас</t>
  </si>
  <si>
    <t>М.Борням</t>
  </si>
  <si>
    <t>УБ хот, ЧД, 4-р хороо, 10А байр, 17 тоот</t>
  </si>
  <si>
    <t>Ц.Таванчулуу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</si>
</sst>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u/>
      <sz val="10"/>
      <color indexed="12"/>
      <name val="Arial Mon"/>
      <family val="2"/>
    </font>
    <font>
      <sz val="12"/>
      <color theme="1" tint="4.9989318521683403E-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wrapText="1"/>
    </xf>
    <xf numFmtId="0" fontId="2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 wrapText="1"/>
    </xf>
    <xf numFmtId="14" fontId="2" fillId="0" borderId="1" xfId="2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14" fontId="2" fillId="0" borderId="1" xfId="3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justify"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14" fontId="2" fillId="0" borderId="1" xfId="2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4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14" fontId="2" fillId="3" borderId="1" xfId="2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14" fontId="2" fillId="0" borderId="1" xfId="2" applyNumberFormat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0" borderId="3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wrapText="1"/>
    </xf>
    <xf numFmtId="14" fontId="2" fillId="3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1" applyFont="1" applyBorder="1" applyAlignment="1">
      <alignment horizontal="left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/>
    </xf>
    <xf numFmtId="0" fontId="2" fillId="0" borderId="3" xfId="1" applyFont="1" applyBorder="1" applyAlignment="1">
      <alignment horizontal="left" vertical="center" wrapText="1"/>
    </xf>
    <xf numFmtId="14" fontId="2" fillId="0" borderId="1" xfId="2" applyNumberFormat="1" applyFont="1" applyFill="1" applyBorder="1" applyAlignment="1">
      <alignment horizontal="center" vertical="center" wrapText="1" shrinkToFit="1"/>
    </xf>
    <xf numFmtId="0" fontId="2" fillId="0" borderId="0" xfId="1" applyFont="1" applyFill="1" applyBorder="1" applyAlignment="1">
      <alignment horizontal="center" vertical="center"/>
    </xf>
    <xf numFmtId="0" fontId="0" fillId="0" borderId="0" xfId="0"/>
    <xf numFmtId="0" fontId="2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 wrapText="1"/>
    </xf>
    <xf numFmtId="14" fontId="2" fillId="0" borderId="1" xfId="2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4" fontId="2" fillId="0" borderId="2" xfId="2" applyNumberFormat="1" applyFont="1" applyFill="1" applyBorder="1" applyAlignment="1">
      <alignment horizontal="center" vertical="center" wrapText="1"/>
    </xf>
    <xf numFmtId="14" fontId="2" fillId="0" borderId="1" xfId="2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14" fontId="2" fillId="3" borderId="1" xfId="2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4" fontId="8" fillId="0" borderId="1" xfId="2" applyNumberFormat="1" applyFont="1" applyFill="1" applyBorder="1" applyAlignment="1">
      <alignment horizontal="center" vertical="center" wrapText="1"/>
    </xf>
    <xf numFmtId="0" fontId="4" fillId="0" borderId="0" xfId="0" applyFont="1"/>
  </cellXfs>
  <cellStyles count="5">
    <cellStyle name="Hyperlink" xfId="4" builtinId="8"/>
    <cellStyle name="Normal" xfId="0" builtinId="0"/>
    <cellStyle name="Normal 2" xfId="1"/>
    <cellStyle name="Normal 2 2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tabSelected="1" workbookViewId="0">
      <selection activeCell="D56" sqref="D56"/>
    </sheetView>
  </sheetViews>
  <sheetFormatPr defaultRowHeight="60" customHeight="1" x14ac:dyDescent="0.25"/>
  <cols>
    <col min="1" max="1" width="5.140625" customWidth="1"/>
    <col min="2" max="2" width="43.7109375" customWidth="1"/>
    <col min="3" max="3" width="21.28515625" customWidth="1"/>
    <col min="4" max="4" width="16.28515625" customWidth="1"/>
    <col min="5" max="5" width="14.7109375" customWidth="1"/>
    <col min="6" max="6" width="25.7109375" customWidth="1"/>
    <col min="7" max="7" width="17.140625" customWidth="1"/>
  </cols>
  <sheetData>
    <row r="1" spans="1:7" ht="33" customHeight="1" x14ac:dyDescent="0.25">
      <c r="A1" s="1"/>
      <c r="B1" s="2" t="s">
        <v>0</v>
      </c>
      <c r="C1" s="2"/>
      <c r="D1" s="2"/>
      <c r="E1" s="2"/>
      <c r="F1" s="2"/>
      <c r="G1" s="2"/>
    </row>
    <row r="2" spans="1:7" ht="18.75" customHeight="1" x14ac:dyDescent="0.25">
      <c r="A2" s="1"/>
      <c r="B2" s="3"/>
      <c r="C2" s="3"/>
      <c r="D2" s="3"/>
      <c r="E2" s="3"/>
      <c r="F2" s="3" t="s">
        <v>386</v>
      </c>
      <c r="G2" s="3"/>
    </row>
    <row r="3" spans="1:7" ht="24.75" customHeight="1" x14ac:dyDescent="0.25">
      <c r="A3" s="1"/>
      <c r="B3" s="3" t="s">
        <v>1</v>
      </c>
      <c r="C3" s="1" t="s">
        <v>2</v>
      </c>
      <c r="D3" s="1"/>
      <c r="E3" s="3"/>
      <c r="F3" s="3"/>
      <c r="G3" s="3"/>
    </row>
    <row r="4" spans="1:7" ht="60" customHeight="1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</row>
    <row r="5" spans="1:7" ht="60" customHeight="1" x14ac:dyDescent="0.25">
      <c r="A5" s="9">
        <v>1</v>
      </c>
      <c r="B5" s="10" t="s">
        <v>10</v>
      </c>
      <c r="C5" s="10" t="s">
        <v>11</v>
      </c>
      <c r="D5" s="9">
        <v>99040059</v>
      </c>
      <c r="E5" s="9">
        <v>450279</v>
      </c>
      <c r="F5" s="10" t="s">
        <v>12</v>
      </c>
      <c r="G5" s="11">
        <v>44389</v>
      </c>
    </row>
    <row r="6" spans="1:7" ht="60" customHeight="1" x14ac:dyDescent="0.25">
      <c r="A6" s="9">
        <f t="shared" ref="A6:A70" si="0">+A5+1</f>
        <v>2</v>
      </c>
      <c r="B6" s="6" t="s">
        <v>13</v>
      </c>
      <c r="C6" s="6" t="s">
        <v>14</v>
      </c>
      <c r="D6" s="7">
        <v>99993954</v>
      </c>
      <c r="E6" s="12"/>
      <c r="F6" s="6" t="s">
        <v>15</v>
      </c>
      <c r="G6" s="8">
        <v>44189</v>
      </c>
    </row>
    <row r="7" spans="1:7" ht="60" customHeight="1" x14ac:dyDescent="0.25">
      <c r="A7" s="9">
        <f t="shared" si="0"/>
        <v>3</v>
      </c>
      <c r="B7" s="10" t="s">
        <v>16</v>
      </c>
      <c r="C7" s="10" t="s">
        <v>17</v>
      </c>
      <c r="D7" s="9" t="s">
        <v>18</v>
      </c>
      <c r="E7" s="9" t="s">
        <v>19</v>
      </c>
      <c r="F7" s="10" t="s">
        <v>20</v>
      </c>
      <c r="G7" s="11">
        <v>44214</v>
      </c>
    </row>
    <row r="8" spans="1:7" ht="60" customHeight="1" x14ac:dyDescent="0.25">
      <c r="A8" s="9">
        <f t="shared" si="0"/>
        <v>4</v>
      </c>
      <c r="B8" s="13" t="s">
        <v>21</v>
      </c>
      <c r="C8" s="14" t="s">
        <v>22</v>
      </c>
      <c r="D8" s="15" t="s">
        <v>23</v>
      </c>
      <c r="E8" s="15">
        <v>70133743</v>
      </c>
      <c r="F8" s="14" t="s">
        <v>24</v>
      </c>
      <c r="G8" s="16">
        <v>44512</v>
      </c>
    </row>
    <row r="9" spans="1:7" ht="60" customHeight="1" x14ac:dyDescent="0.25">
      <c r="A9" s="9">
        <f t="shared" si="0"/>
        <v>5</v>
      </c>
      <c r="B9" s="10" t="s">
        <v>25</v>
      </c>
      <c r="C9" s="17" t="s">
        <v>26</v>
      </c>
      <c r="D9" s="18" t="s">
        <v>27</v>
      </c>
      <c r="E9" s="18">
        <v>462131</v>
      </c>
      <c r="F9" s="17" t="s">
        <v>28</v>
      </c>
      <c r="G9" s="11">
        <v>44013</v>
      </c>
    </row>
    <row r="10" spans="1:7" ht="60" customHeight="1" x14ac:dyDescent="0.25">
      <c r="A10" s="9">
        <f t="shared" si="0"/>
        <v>6</v>
      </c>
      <c r="B10" s="10" t="s">
        <v>29</v>
      </c>
      <c r="C10" s="17" t="s">
        <v>30</v>
      </c>
      <c r="D10" s="18" t="s">
        <v>31</v>
      </c>
      <c r="E10" s="18">
        <v>330656</v>
      </c>
      <c r="F10" s="17" t="s">
        <v>32</v>
      </c>
      <c r="G10" s="19">
        <v>43844</v>
      </c>
    </row>
    <row r="11" spans="1:7" ht="60" customHeight="1" x14ac:dyDescent="0.25">
      <c r="A11" s="9">
        <f t="shared" si="0"/>
        <v>7</v>
      </c>
      <c r="B11" s="13" t="s">
        <v>33</v>
      </c>
      <c r="C11" s="14" t="s">
        <v>34</v>
      </c>
      <c r="D11" s="15" t="s">
        <v>35</v>
      </c>
      <c r="E11" s="15">
        <v>70005486</v>
      </c>
      <c r="F11" s="14" t="s">
        <v>36</v>
      </c>
      <c r="G11" s="16">
        <v>43481</v>
      </c>
    </row>
    <row r="12" spans="1:7" ht="60" customHeight="1" x14ac:dyDescent="0.25">
      <c r="A12" s="72">
        <f t="shared" si="0"/>
        <v>8</v>
      </c>
      <c r="B12" s="6" t="s">
        <v>37</v>
      </c>
      <c r="C12" s="6" t="s">
        <v>38</v>
      </c>
      <c r="D12" s="7">
        <v>91013388</v>
      </c>
      <c r="E12" s="7"/>
      <c r="F12" s="6" t="s">
        <v>39</v>
      </c>
      <c r="G12" s="8">
        <v>44209</v>
      </c>
    </row>
    <row r="13" spans="1:7" ht="60" customHeight="1" x14ac:dyDescent="0.25">
      <c r="A13" s="72">
        <f t="shared" si="0"/>
        <v>9</v>
      </c>
      <c r="B13" s="20" t="s">
        <v>40</v>
      </c>
      <c r="C13" s="21" t="s">
        <v>41</v>
      </c>
      <c r="D13" s="7" t="s">
        <v>42</v>
      </c>
      <c r="E13" s="22"/>
      <c r="F13" s="23" t="s">
        <v>43</v>
      </c>
      <c r="G13" s="8">
        <v>44401</v>
      </c>
    </row>
    <row r="14" spans="1:7" s="65" customFormat="1" ht="60" customHeight="1" x14ac:dyDescent="0.25">
      <c r="A14" s="72">
        <f t="shared" si="0"/>
        <v>10</v>
      </c>
      <c r="B14" s="82" t="s">
        <v>471</v>
      </c>
      <c r="C14" s="83" t="s">
        <v>472</v>
      </c>
      <c r="D14" s="70" t="s">
        <v>473</v>
      </c>
      <c r="E14" s="84"/>
      <c r="F14" s="85" t="s">
        <v>474</v>
      </c>
      <c r="G14" s="71">
        <v>44550</v>
      </c>
    </row>
    <row r="15" spans="1:7" ht="60" customHeight="1" x14ac:dyDescent="0.25">
      <c r="A15" s="72">
        <f t="shared" si="0"/>
        <v>11</v>
      </c>
      <c r="B15" s="6" t="s">
        <v>44</v>
      </c>
      <c r="C15" s="6" t="s">
        <v>45</v>
      </c>
      <c r="D15" s="7">
        <v>99994447</v>
      </c>
      <c r="E15" s="12"/>
      <c r="F15" s="6" t="s">
        <v>46</v>
      </c>
      <c r="G15" s="8">
        <v>44189</v>
      </c>
    </row>
    <row r="16" spans="1:7" ht="60" customHeight="1" x14ac:dyDescent="0.25">
      <c r="A16" s="72">
        <f t="shared" si="0"/>
        <v>12</v>
      </c>
      <c r="B16" s="10" t="s">
        <v>47</v>
      </c>
      <c r="C16" s="17" t="s">
        <v>48</v>
      </c>
      <c r="D16" s="18" t="s">
        <v>49</v>
      </c>
      <c r="E16" s="18">
        <v>70114810</v>
      </c>
      <c r="F16" s="17" t="s">
        <v>50</v>
      </c>
      <c r="G16" s="11">
        <v>43885</v>
      </c>
    </row>
    <row r="17" spans="1:7" ht="60" customHeight="1" x14ac:dyDescent="0.25">
      <c r="A17" s="72">
        <f t="shared" si="0"/>
        <v>13</v>
      </c>
      <c r="B17" s="13" t="s">
        <v>51</v>
      </c>
      <c r="C17" s="14" t="s">
        <v>52</v>
      </c>
      <c r="D17" s="15" t="s">
        <v>53</v>
      </c>
      <c r="E17" s="15"/>
      <c r="F17" s="14" t="s">
        <v>54</v>
      </c>
      <c r="G17" s="16">
        <v>44512</v>
      </c>
    </row>
    <row r="18" spans="1:7" ht="60" customHeight="1" x14ac:dyDescent="0.25">
      <c r="A18" s="72">
        <f t="shared" si="0"/>
        <v>14</v>
      </c>
      <c r="B18" s="20" t="s">
        <v>55</v>
      </c>
      <c r="C18" s="20" t="s">
        <v>56</v>
      </c>
      <c r="D18" s="12">
        <v>99126723</v>
      </c>
      <c r="E18" s="22"/>
      <c r="F18" s="6" t="s">
        <v>57</v>
      </c>
      <c r="G18" s="8">
        <v>44383</v>
      </c>
    </row>
    <row r="19" spans="1:7" ht="60" customHeight="1" x14ac:dyDescent="0.25">
      <c r="A19" s="72">
        <f t="shared" si="0"/>
        <v>15</v>
      </c>
      <c r="B19" s="20" t="s">
        <v>58</v>
      </c>
      <c r="C19" s="20" t="s">
        <v>59</v>
      </c>
      <c r="D19" s="12">
        <v>99062255</v>
      </c>
      <c r="E19" s="20"/>
      <c r="F19" s="24" t="s">
        <v>60</v>
      </c>
      <c r="G19" s="8">
        <v>44077</v>
      </c>
    </row>
    <row r="20" spans="1:7" ht="60" customHeight="1" x14ac:dyDescent="0.25">
      <c r="A20" s="72">
        <f t="shared" si="0"/>
        <v>16</v>
      </c>
      <c r="B20" s="10" t="s">
        <v>61</v>
      </c>
      <c r="C20" s="17" t="s">
        <v>62</v>
      </c>
      <c r="D20" s="18" t="s">
        <v>63</v>
      </c>
      <c r="E20" s="18">
        <v>77451150</v>
      </c>
      <c r="F20" s="17" t="s">
        <v>64</v>
      </c>
      <c r="G20" s="25">
        <v>44555</v>
      </c>
    </row>
    <row r="21" spans="1:7" ht="60" customHeight="1" x14ac:dyDescent="0.25">
      <c r="A21" s="72">
        <f t="shared" si="0"/>
        <v>17</v>
      </c>
      <c r="B21" s="20" t="s">
        <v>65</v>
      </c>
      <c r="C21" s="20" t="s">
        <v>66</v>
      </c>
      <c r="D21" s="7" t="s">
        <v>67</v>
      </c>
      <c r="E21" s="7" t="s">
        <v>68</v>
      </c>
      <c r="F21" s="24" t="s">
        <v>69</v>
      </c>
      <c r="G21" s="8">
        <v>44193</v>
      </c>
    </row>
    <row r="22" spans="1:7" ht="60" customHeight="1" x14ac:dyDescent="0.25">
      <c r="A22" s="72">
        <f t="shared" si="0"/>
        <v>18</v>
      </c>
      <c r="B22" s="10" t="s">
        <v>70</v>
      </c>
      <c r="C22" s="17" t="s">
        <v>71</v>
      </c>
      <c r="D22" s="18" t="s">
        <v>72</v>
      </c>
      <c r="E22" s="18"/>
      <c r="F22" s="17" t="s">
        <v>73</v>
      </c>
      <c r="G22" s="16">
        <v>43858</v>
      </c>
    </row>
    <row r="23" spans="1:7" ht="60" customHeight="1" x14ac:dyDescent="0.25">
      <c r="A23" s="72">
        <f t="shared" si="0"/>
        <v>19</v>
      </c>
      <c r="B23" s="10" t="s">
        <v>74</v>
      </c>
      <c r="C23" s="17" t="s">
        <v>75</v>
      </c>
      <c r="D23" s="26" t="s">
        <v>76</v>
      </c>
      <c r="E23" s="18"/>
      <c r="F23" s="17" t="s">
        <v>77</v>
      </c>
      <c r="G23" s="11">
        <v>44174</v>
      </c>
    </row>
    <row r="24" spans="1:7" ht="60" customHeight="1" x14ac:dyDescent="0.25">
      <c r="A24" s="72">
        <f t="shared" si="0"/>
        <v>20</v>
      </c>
      <c r="B24" s="27" t="s">
        <v>78</v>
      </c>
      <c r="C24" s="17" t="s">
        <v>79</v>
      </c>
      <c r="D24" s="18" t="s">
        <v>80</v>
      </c>
      <c r="E24" s="18">
        <v>324338</v>
      </c>
      <c r="F24" s="17" t="s">
        <v>81</v>
      </c>
      <c r="G24" s="28">
        <v>43844</v>
      </c>
    </row>
    <row r="25" spans="1:7" ht="60" customHeight="1" x14ac:dyDescent="0.25">
      <c r="A25" s="72">
        <f t="shared" si="0"/>
        <v>21</v>
      </c>
      <c r="B25" s="29" t="s">
        <v>82</v>
      </c>
      <c r="C25" s="17" t="s">
        <v>83</v>
      </c>
      <c r="D25" s="18" t="s">
        <v>84</v>
      </c>
      <c r="E25" s="18"/>
      <c r="F25" s="17" t="s">
        <v>85</v>
      </c>
      <c r="G25" s="28">
        <v>43977</v>
      </c>
    </row>
    <row r="26" spans="1:7" ht="60" customHeight="1" x14ac:dyDescent="0.25">
      <c r="A26" s="72">
        <f t="shared" si="0"/>
        <v>22</v>
      </c>
      <c r="B26" s="30" t="s">
        <v>86</v>
      </c>
      <c r="C26" s="30" t="s">
        <v>87</v>
      </c>
      <c r="D26" s="31">
        <v>99091342</v>
      </c>
      <c r="E26" s="18"/>
      <c r="F26" s="32" t="s">
        <v>88</v>
      </c>
      <c r="G26" s="33">
        <v>44158</v>
      </c>
    </row>
    <row r="27" spans="1:7" ht="60" customHeight="1" x14ac:dyDescent="0.25">
      <c r="A27" s="72">
        <f t="shared" si="0"/>
        <v>23</v>
      </c>
      <c r="B27" s="10" t="s">
        <v>89</v>
      </c>
      <c r="C27" s="34" t="s">
        <v>90</v>
      </c>
      <c r="D27" s="18" t="s">
        <v>91</v>
      </c>
      <c r="E27" s="18">
        <v>895000</v>
      </c>
      <c r="F27" s="23" t="s">
        <v>92</v>
      </c>
      <c r="G27" s="11">
        <v>44014</v>
      </c>
    </row>
    <row r="28" spans="1:7" ht="60" customHeight="1" x14ac:dyDescent="0.25">
      <c r="A28" s="72">
        <f t="shared" si="0"/>
        <v>24</v>
      </c>
      <c r="B28" s="10" t="s">
        <v>93</v>
      </c>
      <c r="C28" s="34" t="s">
        <v>94</v>
      </c>
      <c r="D28" s="18" t="s">
        <v>95</v>
      </c>
      <c r="E28" s="18">
        <v>70117179</v>
      </c>
      <c r="F28" s="17" t="s">
        <v>96</v>
      </c>
      <c r="G28" s="11">
        <v>43949</v>
      </c>
    </row>
    <row r="29" spans="1:7" ht="60" customHeight="1" x14ac:dyDescent="0.25">
      <c r="A29" s="72">
        <f t="shared" si="0"/>
        <v>25</v>
      </c>
      <c r="B29" s="10" t="s">
        <v>97</v>
      </c>
      <c r="C29" s="34" t="s">
        <v>98</v>
      </c>
      <c r="D29" s="18">
        <v>99094391</v>
      </c>
      <c r="E29" s="18"/>
      <c r="F29" s="23" t="s">
        <v>99</v>
      </c>
      <c r="G29" s="11">
        <v>43802</v>
      </c>
    </row>
    <row r="30" spans="1:7" ht="60" customHeight="1" x14ac:dyDescent="0.25">
      <c r="A30" s="72">
        <f t="shared" si="0"/>
        <v>26</v>
      </c>
      <c r="B30" s="6" t="s">
        <v>100</v>
      </c>
      <c r="C30" s="35" t="s">
        <v>101</v>
      </c>
      <c r="D30" s="7" t="s">
        <v>102</v>
      </c>
      <c r="E30" s="7"/>
      <c r="F30" s="6" t="s">
        <v>103</v>
      </c>
      <c r="G30" s="8">
        <v>43843</v>
      </c>
    </row>
    <row r="31" spans="1:7" ht="60" customHeight="1" x14ac:dyDescent="0.25">
      <c r="A31" s="72">
        <f t="shared" si="0"/>
        <v>27</v>
      </c>
      <c r="B31" s="10" t="s">
        <v>104</v>
      </c>
      <c r="C31" s="34" t="s">
        <v>105</v>
      </c>
      <c r="D31" s="18" t="s">
        <v>106</v>
      </c>
      <c r="E31" s="18">
        <v>305403</v>
      </c>
      <c r="F31" s="17" t="s">
        <v>107</v>
      </c>
      <c r="G31" s="11">
        <v>43858</v>
      </c>
    </row>
    <row r="32" spans="1:7" ht="60" customHeight="1" x14ac:dyDescent="0.25">
      <c r="A32" s="72">
        <f t="shared" si="0"/>
        <v>28</v>
      </c>
      <c r="B32" s="10" t="s">
        <v>108</v>
      </c>
      <c r="C32" s="34" t="s">
        <v>109</v>
      </c>
      <c r="D32" s="18" t="s">
        <v>110</v>
      </c>
      <c r="E32" s="18">
        <v>76015757</v>
      </c>
      <c r="F32" s="17" t="s">
        <v>111</v>
      </c>
      <c r="G32" s="11">
        <v>43997</v>
      </c>
    </row>
    <row r="33" spans="1:7" ht="60" customHeight="1" x14ac:dyDescent="0.25">
      <c r="A33" s="72">
        <f t="shared" si="0"/>
        <v>29</v>
      </c>
      <c r="B33" s="17" t="s">
        <v>112</v>
      </c>
      <c r="C33" s="17" t="s">
        <v>113</v>
      </c>
      <c r="D33" s="18" t="s">
        <v>114</v>
      </c>
      <c r="E33" s="36">
        <v>70130450</v>
      </c>
      <c r="F33" s="17" t="s">
        <v>115</v>
      </c>
      <c r="G33" s="11">
        <v>44189</v>
      </c>
    </row>
    <row r="34" spans="1:7" ht="60" customHeight="1" x14ac:dyDescent="0.25">
      <c r="A34" s="72">
        <f t="shared" si="0"/>
        <v>30</v>
      </c>
      <c r="B34" s="10" t="s">
        <v>116</v>
      </c>
      <c r="C34" s="17" t="s">
        <v>117</v>
      </c>
      <c r="D34" s="18" t="s">
        <v>118</v>
      </c>
      <c r="E34" s="18">
        <v>327481</v>
      </c>
      <c r="F34" s="17" t="s">
        <v>119</v>
      </c>
      <c r="G34" s="11">
        <v>43885</v>
      </c>
    </row>
    <row r="35" spans="1:7" ht="60" customHeight="1" x14ac:dyDescent="0.25">
      <c r="A35" s="72">
        <f t="shared" si="0"/>
        <v>31</v>
      </c>
      <c r="B35" s="29" t="s">
        <v>120</v>
      </c>
      <c r="C35" s="17" t="s">
        <v>121</v>
      </c>
      <c r="D35" s="18" t="s">
        <v>122</v>
      </c>
      <c r="E35" s="18">
        <v>77055711</v>
      </c>
      <c r="F35" s="17" t="s">
        <v>123</v>
      </c>
      <c r="G35" s="37">
        <v>44324</v>
      </c>
    </row>
    <row r="36" spans="1:7" ht="60" customHeight="1" x14ac:dyDescent="0.25">
      <c r="A36" s="72">
        <f t="shared" si="0"/>
        <v>32</v>
      </c>
      <c r="B36" s="38" t="s">
        <v>124</v>
      </c>
      <c r="C36" s="39" t="s">
        <v>125</v>
      </c>
      <c r="D36" s="18" t="s">
        <v>126</v>
      </c>
      <c r="E36" s="18">
        <v>325262</v>
      </c>
      <c r="F36" s="39" t="s">
        <v>127</v>
      </c>
      <c r="G36" s="40">
        <v>44396</v>
      </c>
    </row>
    <row r="37" spans="1:7" ht="60" customHeight="1" x14ac:dyDescent="0.25">
      <c r="A37" s="72">
        <f t="shared" si="0"/>
        <v>33</v>
      </c>
      <c r="B37" s="29" t="s">
        <v>128</v>
      </c>
      <c r="C37" s="17" t="s">
        <v>129</v>
      </c>
      <c r="D37" s="18" t="s">
        <v>130</v>
      </c>
      <c r="E37" s="18"/>
      <c r="F37" s="41" t="s">
        <v>131</v>
      </c>
      <c r="G37" s="37">
        <v>44512</v>
      </c>
    </row>
    <row r="38" spans="1:7" ht="60" customHeight="1" x14ac:dyDescent="0.25">
      <c r="A38" s="72">
        <f t="shared" si="0"/>
        <v>34</v>
      </c>
      <c r="B38" s="43" t="s">
        <v>132</v>
      </c>
      <c r="C38" s="17" t="s">
        <v>133</v>
      </c>
      <c r="D38" s="44" t="s">
        <v>134</v>
      </c>
      <c r="E38" s="18">
        <v>70136376</v>
      </c>
      <c r="F38" s="17" t="s">
        <v>135</v>
      </c>
      <c r="G38" s="11">
        <v>44415</v>
      </c>
    </row>
    <row r="39" spans="1:7" ht="60" customHeight="1" x14ac:dyDescent="0.25">
      <c r="A39" s="72">
        <f t="shared" si="0"/>
        <v>35</v>
      </c>
      <c r="B39" s="43" t="s">
        <v>136</v>
      </c>
      <c r="C39" s="17" t="s">
        <v>137</v>
      </c>
      <c r="D39" s="45" t="s">
        <v>138</v>
      </c>
      <c r="E39" s="18" t="s">
        <v>139</v>
      </c>
      <c r="F39" s="45" t="s">
        <v>140</v>
      </c>
      <c r="G39" s="11">
        <v>44033</v>
      </c>
    </row>
    <row r="40" spans="1:7" ht="60" customHeight="1" x14ac:dyDescent="0.25">
      <c r="A40" s="72">
        <f t="shared" si="0"/>
        <v>36</v>
      </c>
      <c r="B40" s="6" t="s">
        <v>141</v>
      </c>
      <c r="C40" s="6" t="s">
        <v>142</v>
      </c>
      <c r="D40" s="7">
        <v>99032916</v>
      </c>
      <c r="E40" s="7"/>
      <c r="F40" s="6" t="s">
        <v>143</v>
      </c>
      <c r="G40" s="8">
        <v>43843</v>
      </c>
    </row>
    <row r="41" spans="1:7" ht="60" customHeight="1" x14ac:dyDescent="0.25">
      <c r="A41" s="72">
        <f t="shared" si="0"/>
        <v>37</v>
      </c>
      <c r="B41" s="10" t="s">
        <v>144</v>
      </c>
      <c r="C41" s="17" t="s">
        <v>145</v>
      </c>
      <c r="D41" s="18" t="s">
        <v>146</v>
      </c>
      <c r="E41" s="18">
        <v>70001778</v>
      </c>
      <c r="F41" s="17" t="s">
        <v>147</v>
      </c>
      <c r="G41" s="11">
        <v>43653</v>
      </c>
    </row>
    <row r="42" spans="1:7" ht="60" customHeight="1" x14ac:dyDescent="0.25">
      <c r="A42" s="72">
        <f t="shared" si="0"/>
        <v>38</v>
      </c>
      <c r="B42" s="10" t="s">
        <v>148</v>
      </c>
      <c r="C42" s="46" t="s">
        <v>149</v>
      </c>
      <c r="D42" s="18">
        <v>99077062</v>
      </c>
      <c r="E42" s="18">
        <v>99125283</v>
      </c>
      <c r="F42" s="39" t="s">
        <v>150</v>
      </c>
      <c r="G42" s="11">
        <v>43885</v>
      </c>
    </row>
    <row r="43" spans="1:7" ht="60" customHeight="1" x14ac:dyDescent="0.25">
      <c r="A43" s="72">
        <f t="shared" si="0"/>
        <v>39</v>
      </c>
      <c r="B43" s="30" t="s">
        <v>151</v>
      </c>
      <c r="C43" s="30" t="s">
        <v>152</v>
      </c>
      <c r="D43" s="32">
        <v>99193732</v>
      </c>
      <c r="E43" s="18"/>
      <c r="F43" s="30" t="s">
        <v>153</v>
      </c>
      <c r="G43" s="42">
        <v>44150</v>
      </c>
    </row>
    <row r="44" spans="1:7" ht="60" customHeight="1" x14ac:dyDescent="0.25">
      <c r="A44" s="72">
        <f t="shared" si="0"/>
        <v>40</v>
      </c>
      <c r="B44" s="10" t="s">
        <v>154</v>
      </c>
      <c r="C44" s="17" t="s">
        <v>155</v>
      </c>
      <c r="D44" s="18" t="s">
        <v>156</v>
      </c>
      <c r="E44" s="18">
        <v>322432</v>
      </c>
      <c r="F44" s="17" t="s">
        <v>157</v>
      </c>
      <c r="G44" s="11">
        <v>43941</v>
      </c>
    </row>
    <row r="45" spans="1:7" ht="60" customHeight="1" x14ac:dyDescent="0.25">
      <c r="A45" s="72">
        <f t="shared" si="0"/>
        <v>41</v>
      </c>
      <c r="B45" s="38" t="s">
        <v>158</v>
      </c>
      <c r="C45" s="17" t="s">
        <v>159</v>
      </c>
      <c r="D45" s="18" t="s">
        <v>160</v>
      </c>
      <c r="E45" s="18">
        <v>70118102</v>
      </c>
      <c r="F45" s="17" t="s">
        <v>161</v>
      </c>
      <c r="G45" s="28">
        <v>44229</v>
      </c>
    </row>
    <row r="46" spans="1:7" ht="60" customHeight="1" x14ac:dyDescent="0.25">
      <c r="A46" s="72">
        <f t="shared" si="0"/>
        <v>42</v>
      </c>
      <c r="B46" s="10" t="s">
        <v>162</v>
      </c>
      <c r="C46" s="17" t="s">
        <v>163</v>
      </c>
      <c r="D46" s="18" t="s">
        <v>164</v>
      </c>
      <c r="E46" s="18">
        <v>70126778</v>
      </c>
      <c r="F46" s="17" t="s">
        <v>165</v>
      </c>
      <c r="G46" s="16">
        <v>43728</v>
      </c>
    </row>
    <row r="47" spans="1:7" ht="60" customHeight="1" x14ac:dyDescent="0.25">
      <c r="A47" s="72">
        <f t="shared" si="0"/>
        <v>43</v>
      </c>
      <c r="B47" s="10" t="s">
        <v>166</v>
      </c>
      <c r="C47" s="17" t="s">
        <v>167</v>
      </c>
      <c r="D47" s="18">
        <v>99761235</v>
      </c>
      <c r="E47" s="18">
        <v>70410004</v>
      </c>
      <c r="F47" s="17" t="s">
        <v>168</v>
      </c>
      <c r="G47" s="16">
        <v>44473</v>
      </c>
    </row>
    <row r="48" spans="1:7" ht="60" customHeight="1" x14ac:dyDescent="0.25">
      <c r="A48" s="72">
        <f t="shared" si="0"/>
        <v>44</v>
      </c>
      <c r="B48" s="6" t="s">
        <v>169</v>
      </c>
      <c r="C48" s="20" t="s">
        <v>170</v>
      </c>
      <c r="D48" s="12">
        <v>86603038</v>
      </c>
      <c r="E48" s="12"/>
      <c r="F48" s="23" t="s">
        <v>171</v>
      </c>
      <c r="G48" s="8">
        <v>44384</v>
      </c>
    </row>
    <row r="49" spans="1:7" ht="60" customHeight="1" x14ac:dyDescent="0.25">
      <c r="A49" s="72">
        <f t="shared" si="0"/>
        <v>45</v>
      </c>
      <c r="B49" s="6" t="s">
        <v>172</v>
      </c>
      <c r="C49" s="20" t="s">
        <v>173</v>
      </c>
      <c r="D49" s="12">
        <v>99746081</v>
      </c>
      <c r="E49" s="22"/>
      <c r="F49" s="23" t="s">
        <v>174</v>
      </c>
      <c r="G49" s="8">
        <v>44383</v>
      </c>
    </row>
    <row r="50" spans="1:7" ht="60" customHeight="1" x14ac:dyDescent="0.25">
      <c r="A50" s="72">
        <f t="shared" si="0"/>
        <v>46</v>
      </c>
      <c r="B50" s="10" t="s">
        <v>175</v>
      </c>
      <c r="C50" s="17" t="s">
        <v>176</v>
      </c>
      <c r="D50" s="18" t="s">
        <v>177</v>
      </c>
      <c r="E50" s="18">
        <v>50059029</v>
      </c>
      <c r="F50" s="17" t="s">
        <v>178</v>
      </c>
      <c r="G50" s="11">
        <v>43858</v>
      </c>
    </row>
    <row r="51" spans="1:7" ht="60" customHeight="1" x14ac:dyDescent="0.25">
      <c r="A51" s="72">
        <f t="shared" si="0"/>
        <v>47</v>
      </c>
      <c r="B51" s="10" t="s">
        <v>179</v>
      </c>
      <c r="C51" s="17" t="s">
        <v>180</v>
      </c>
      <c r="D51" s="18">
        <v>99851823</v>
      </c>
      <c r="E51" s="18">
        <v>77115328</v>
      </c>
      <c r="F51" s="80" t="s">
        <v>181</v>
      </c>
      <c r="G51" s="11">
        <v>44020</v>
      </c>
    </row>
    <row r="52" spans="1:7" s="65" customFormat="1" ht="60" customHeight="1" x14ac:dyDescent="0.25">
      <c r="A52" s="72">
        <f t="shared" si="0"/>
        <v>48</v>
      </c>
      <c r="B52" s="73" t="s">
        <v>464</v>
      </c>
      <c r="C52" s="80" t="s">
        <v>465</v>
      </c>
      <c r="D52" s="81">
        <v>91715189</v>
      </c>
      <c r="E52" s="81"/>
      <c r="F52" s="95" t="s">
        <v>466</v>
      </c>
      <c r="G52" s="74">
        <v>44550</v>
      </c>
    </row>
    <row r="53" spans="1:7" ht="60" customHeight="1" x14ac:dyDescent="0.25">
      <c r="A53" s="72">
        <f t="shared" si="0"/>
        <v>49</v>
      </c>
      <c r="B53" s="10" t="s">
        <v>182</v>
      </c>
      <c r="C53" s="17" t="s">
        <v>183</v>
      </c>
      <c r="D53" s="18" t="s">
        <v>184</v>
      </c>
      <c r="E53" s="18">
        <v>452944</v>
      </c>
      <c r="F53" s="17" t="s">
        <v>185</v>
      </c>
      <c r="G53" s="11">
        <v>44193</v>
      </c>
    </row>
    <row r="54" spans="1:7" ht="60" customHeight="1" x14ac:dyDescent="0.25">
      <c r="A54" s="72">
        <f t="shared" si="0"/>
        <v>50</v>
      </c>
      <c r="B54" s="10" t="s">
        <v>186</v>
      </c>
      <c r="C54" s="17" t="s">
        <v>187</v>
      </c>
      <c r="D54" s="18" t="s">
        <v>188</v>
      </c>
      <c r="E54" s="18">
        <v>369511</v>
      </c>
      <c r="F54" s="17" t="s">
        <v>189</v>
      </c>
      <c r="G54" s="11">
        <v>43940</v>
      </c>
    </row>
    <row r="55" spans="1:7" ht="60" customHeight="1" x14ac:dyDescent="0.25">
      <c r="A55" s="72">
        <f t="shared" si="0"/>
        <v>51</v>
      </c>
      <c r="B55" s="10" t="s">
        <v>190</v>
      </c>
      <c r="C55" s="29" t="s">
        <v>191</v>
      </c>
      <c r="D55" s="9" t="s">
        <v>192</v>
      </c>
      <c r="E55" s="9">
        <v>70131044</v>
      </c>
      <c r="F55" s="10" t="s">
        <v>193</v>
      </c>
      <c r="G55" s="11">
        <v>43490</v>
      </c>
    </row>
    <row r="56" spans="1:7" ht="60" customHeight="1" x14ac:dyDescent="0.25">
      <c r="A56" s="72">
        <f t="shared" si="0"/>
        <v>52</v>
      </c>
      <c r="B56" s="43" t="s">
        <v>194</v>
      </c>
      <c r="C56" s="29" t="s">
        <v>195</v>
      </c>
      <c r="D56" s="9"/>
      <c r="E56" s="9"/>
      <c r="F56" s="10" t="s">
        <v>196</v>
      </c>
      <c r="G56" s="11">
        <v>44415</v>
      </c>
    </row>
    <row r="57" spans="1:7" s="65" customFormat="1" ht="60" customHeight="1" x14ac:dyDescent="0.25">
      <c r="A57" s="72">
        <f t="shared" si="0"/>
        <v>53</v>
      </c>
      <c r="B57" s="94" t="s">
        <v>467</v>
      </c>
      <c r="C57" s="88" t="s">
        <v>478</v>
      </c>
      <c r="D57" s="72">
        <v>99177464</v>
      </c>
      <c r="E57" s="72"/>
      <c r="F57" s="73" t="s">
        <v>477</v>
      </c>
      <c r="G57" s="74">
        <v>44550</v>
      </c>
    </row>
    <row r="58" spans="1:7" ht="60" customHeight="1" x14ac:dyDescent="0.25">
      <c r="A58" s="72">
        <f t="shared" si="0"/>
        <v>54</v>
      </c>
      <c r="B58" s="34" t="s">
        <v>197</v>
      </c>
      <c r="C58" s="17" t="s">
        <v>198</v>
      </c>
      <c r="D58" s="18">
        <v>94024244</v>
      </c>
      <c r="E58" s="18"/>
      <c r="F58" s="17" t="s">
        <v>199</v>
      </c>
      <c r="G58" s="28">
        <v>43495</v>
      </c>
    </row>
    <row r="59" spans="1:7" ht="60" customHeight="1" x14ac:dyDescent="0.25">
      <c r="A59" s="72">
        <f t="shared" si="0"/>
        <v>55</v>
      </c>
      <c r="B59" s="10" t="s">
        <v>200</v>
      </c>
      <c r="C59" s="17" t="s">
        <v>201</v>
      </c>
      <c r="D59" s="18" t="s">
        <v>202</v>
      </c>
      <c r="E59" s="18">
        <v>70120095</v>
      </c>
      <c r="F59" s="17" t="s">
        <v>203</v>
      </c>
      <c r="G59" s="11">
        <v>43949</v>
      </c>
    </row>
    <row r="60" spans="1:7" ht="60" customHeight="1" x14ac:dyDescent="0.25">
      <c r="A60" s="72">
        <f t="shared" si="0"/>
        <v>56</v>
      </c>
      <c r="B60" s="6" t="s">
        <v>204</v>
      </c>
      <c r="C60" s="6" t="s">
        <v>205</v>
      </c>
      <c r="D60" s="7">
        <v>99135906</v>
      </c>
      <c r="E60" s="7"/>
      <c r="F60" s="6" t="s">
        <v>206</v>
      </c>
      <c r="G60" s="8">
        <v>44228</v>
      </c>
    </row>
    <row r="61" spans="1:7" ht="60" customHeight="1" x14ac:dyDescent="0.25">
      <c r="A61" s="72">
        <f t="shared" si="0"/>
        <v>57</v>
      </c>
      <c r="B61" s="48" t="s">
        <v>207</v>
      </c>
      <c r="C61" s="17" t="s">
        <v>208</v>
      </c>
      <c r="D61" s="49" t="s">
        <v>209</v>
      </c>
      <c r="E61" s="50">
        <v>70145542</v>
      </c>
      <c r="F61" s="51" t="s">
        <v>210</v>
      </c>
      <c r="G61" s="11">
        <v>43858</v>
      </c>
    </row>
    <row r="62" spans="1:7" ht="60" customHeight="1" x14ac:dyDescent="0.25">
      <c r="A62" s="72">
        <f t="shared" si="0"/>
        <v>58</v>
      </c>
      <c r="B62" s="6" t="s">
        <v>211</v>
      </c>
      <c r="C62" s="52" t="s">
        <v>212</v>
      </c>
      <c r="D62" s="7" t="s">
        <v>213</v>
      </c>
      <c r="E62" s="12"/>
      <c r="F62" s="52" t="s">
        <v>214</v>
      </c>
      <c r="G62" s="8">
        <v>44189</v>
      </c>
    </row>
    <row r="63" spans="1:7" ht="60" customHeight="1" x14ac:dyDescent="0.25">
      <c r="A63" s="72">
        <f t="shared" si="0"/>
        <v>59</v>
      </c>
      <c r="B63" s="6" t="s">
        <v>215</v>
      </c>
      <c r="C63" s="52" t="s">
        <v>216</v>
      </c>
      <c r="D63" s="7">
        <v>99117097</v>
      </c>
      <c r="E63" s="7"/>
      <c r="F63" s="52" t="s">
        <v>217</v>
      </c>
      <c r="G63" s="8">
        <v>44315</v>
      </c>
    </row>
    <row r="64" spans="1:7" ht="60" customHeight="1" x14ac:dyDescent="0.25">
      <c r="A64" s="72">
        <f t="shared" si="0"/>
        <v>60</v>
      </c>
      <c r="B64" s="10" t="s">
        <v>218</v>
      </c>
      <c r="C64" s="17" t="s">
        <v>219</v>
      </c>
      <c r="D64" s="18">
        <v>99051826</v>
      </c>
      <c r="E64" s="18"/>
      <c r="F64" s="17" t="s">
        <v>220</v>
      </c>
      <c r="G64" s="11">
        <v>43917</v>
      </c>
    </row>
    <row r="65" spans="1:7" ht="60" customHeight="1" x14ac:dyDescent="0.25">
      <c r="A65" s="72">
        <f t="shared" si="0"/>
        <v>61</v>
      </c>
      <c r="B65" s="6" t="s">
        <v>221</v>
      </c>
      <c r="C65" s="6" t="s">
        <v>222</v>
      </c>
      <c r="D65" s="7">
        <v>99250679</v>
      </c>
      <c r="E65" s="7"/>
      <c r="F65" s="6" t="s">
        <v>223</v>
      </c>
      <c r="G65" s="8">
        <v>44315</v>
      </c>
    </row>
    <row r="66" spans="1:7" ht="60" customHeight="1" x14ac:dyDescent="0.25">
      <c r="A66" s="72">
        <f t="shared" si="0"/>
        <v>62</v>
      </c>
      <c r="B66" s="17" t="s">
        <v>224</v>
      </c>
      <c r="C66" s="17" t="s">
        <v>225</v>
      </c>
      <c r="D66" s="18" t="s">
        <v>226</v>
      </c>
      <c r="E66" s="18"/>
      <c r="F66" s="17" t="s">
        <v>227</v>
      </c>
      <c r="G66" s="33">
        <v>44228</v>
      </c>
    </row>
    <row r="67" spans="1:7" ht="60" customHeight="1" x14ac:dyDescent="0.25">
      <c r="A67" s="72">
        <f t="shared" si="0"/>
        <v>63</v>
      </c>
      <c r="B67" s="29" t="s">
        <v>228</v>
      </c>
      <c r="C67" s="17" t="s">
        <v>229</v>
      </c>
      <c r="D67" s="18">
        <v>99109702</v>
      </c>
      <c r="E67" s="18">
        <v>70130460</v>
      </c>
      <c r="F67" s="17" t="s">
        <v>230</v>
      </c>
      <c r="G67" s="11">
        <v>44289</v>
      </c>
    </row>
    <row r="68" spans="1:7" ht="60" customHeight="1" x14ac:dyDescent="0.25">
      <c r="A68" s="72">
        <f t="shared" si="0"/>
        <v>64</v>
      </c>
      <c r="B68" s="17" t="s">
        <v>231</v>
      </c>
      <c r="C68" s="17" t="s">
        <v>232</v>
      </c>
      <c r="D68" s="18">
        <v>99024384</v>
      </c>
      <c r="E68" s="18" t="s">
        <v>233</v>
      </c>
      <c r="F68" s="17" t="s">
        <v>234</v>
      </c>
      <c r="G68" s="11">
        <v>43528</v>
      </c>
    </row>
    <row r="69" spans="1:7" ht="60" customHeight="1" x14ac:dyDescent="0.25">
      <c r="A69" s="72">
        <f t="shared" si="0"/>
        <v>65</v>
      </c>
      <c r="B69" s="10" t="s">
        <v>235</v>
      </c>
      <c r="C69" s="17" t="s">
        <v>236</v>
      </c>
      <c r="D69" s="18" t="s">
        <v>237</v>
      </c>
      <c r="E69" s="18"/>
      <c r="F69" s="17" t="s">
        <v>238</v>
      </c>
      <c r="G69" s="11">
        <v>44229</v>
      </c>
    </row>
    <row r="70" spans="1:7" ht="60" customHeight="1" x14ac:dyDescent="0.25">
      <c r="A70" s="72">
        <f t="shared" si="0"/>
        <v>66</v>
      </c>
      <c r="B70" s="6" t="s">
        <v>239</v>
      </c>
      <c r="C70" s="6" t="s">
        <v>240</v>
      </c>
      <c r="D70" s="7">
        <v>99112447</v>
      </c>
      <c r="E70" s="7"/>
      <c r="F70" s="6" t="s">
        <v>241</v>
      </c>
      <c r="G70" s="8">
        <v>44315</v>
      </c>
    </row>
    <row r="71" spans="1:7" ht="60" customHeight="1" x14ac:dyDescent="0.25">
      <c r="A71" s="72">
        <f t="shared" ref="A71:A112" si="1">+A70+1</f>
        <v>67</v>
      </c>
      <c r="B71" s="10" t="s">
        <v>242</v>
      </c>
      <c r="C71" s="17" t="s">
        <v>243</v>
      </c>
      <c r="D71" s="18" t="s">
        <v>244</v>
      </c>
      <c r="E71" s="18">
        <v>77116177</v>
      </c>
      <c r="F71" s="17" t="s">
        <v>245</v>
      </c>
      <c r="G71" s="11">
        <v>43885</v>
      </c>
    </row>
    <row r="72" spans="1:7" ht="60" customHeight="1" x14ac:dyDescent="0.25">
      <c r="A72" s="72">
        <f t="shared" si="1"/>
        <v>68</v>
      </c>
      <c r="B72" s="13" t="s">
        <v>246</v>
      </c>
      <c r="C72" s="14" t="s">
        <v>247</v>
      </c>
      <c r="D72" s="15" t="s">
        <v>248</v>
      </c>
      <c r="E72" s="15">
        <v>70148878</v>
      </c>
      <c r="F72" s="14" t="s">
        <v>249</v>
      </c>
      <c r="G72" s="16">
        <v>43940</v>
      </c>
    </row>
    <row r="73" spans="1:7" ht="60" customHeight="1" x14ac:dyDescent="0.25">
      <c r="A73" s="72">
        <f t="shared" si="1"/>
        <v>69</v>
      </c>
      <c r="B73" s="6" t="s">
        <v>250</v>
      </c>
      <c r="C73" s="53" t="s">
        <v>251</v>
      </c>
      <c r="D73" s="7" t="s">
        <v>252</v>
      </c>
      <c r="E73" s="7"/>
      <c r="F73" s="6" t="s">
        <v>253</v>
      </c>
      <c r="G73" s="8">
        <v>44550</v>
      </c>
    </row>
    <row r="74" spans="1:7" ht="60" customHeight="1" x14ac:dyDescent="0.25">
      <c r="A74" s="72">
        <f t="shared" si="1"/>
        <v>70</v>
      </c>
      <c r="B74" s="17" t="s">
        <v>254</v>
      </c>
      <c r="C74" s="17" t="s">
        <v>255</v>
      </c>
      <c r="D74" s="18" t="s">
        <v>256</v>
      </c>
      <c r="E74" s="18">
        <v>70001981</v>
      </c>
      <c r="F74" s="17" t="s">
        <v>257</v>
      </c>
      <c r="G74" s="33">
        <v>44550</v>
      </c>
    </row>
    <row r="75" spans="1:7" ht="60" customHeight="1" x14ac:dyDescent="0.25">
      <c r="A75" s="72">
        <f t="shared" si="1"/>
        <v>71</v>
      </c>
      <c r="B75" s="6" t="s">
        <v>258</v>
      </c>
      <c r="C75" s="6" t="s">
        <v>259</v>
      </c>
      <c r="D75" s="7">
        <v>99051070</v>
      </c>
      <c r="E75" s="7"/>
      <c r="F75" s="6" t="s">
        <v>260</v>
      </c>
      <c r="G75" s="8">
        <v>43843</v>
      </c>
    </row>
    <row r="76" spans="1:7" ht="60" customHeight="1" x14ac:dyDescent="0.25">
      <c r="A76" s="72">
        <f t="shared" si="1"/>
        <v>72</v>
      </c>
      <c r="B76" s="17" t="s">
        <v>261</v>
      </c>
      <c r="C76" s="17" t="s">
        <v>262</v>
      </c>
      <c r="D76" s="54">
        <v>99172936</v>
      </c>
      <c r="E76" s="18">
        <v>319844</v>
      </c>
      <c r="F76" s="17" t="s">
        <v>263</v>
      </c>
      <c r="G76" s="33">
        <v>44228</v>
      </c>
    </row>
    <row r="77" spans="1:7" ht="60" customHeight="1" x14ac:dyDescent="0.25">
      <c r="A77" s="72">
        <f t="shared" si="1"/>
        <v>73</v>
      </c>
      <c r="B77" s="29" t="s">
        <v>264</v>
      </c>
      <c r="C77" s="17" t="s">
        <v>265</v>
      </c>
      <c r="D77" s="18" t="s">
        <v>266</v>
      </c>
      <c r="E77" s="18">
        <v>70111721</v>
      </c>
      <c r="F77" s="17" t="s">
        <v>267</v>
      </c>
      <c r="G77" s="8">
        <v>44557</v>
      </c>
    </row>
    <row r="78" spans="1:7" ht="60" customHeight="1" x14ac:dyDescent="0.25">
      <c r="A78" s="72">
        <f t="shared" si="1"/>
        <v>74</v>
      </c>
      <c r="B78" s="10" t="s">
        <v>268</v>
      </c>
      <c r="C78" s="17" t="s">
        <v>269</v>
      </c>
      <c r="D78" s="18" t="s">
        <v>270</v>
      </c>
      <c r="E78" s="18">
        <v>70118016</v>
      </c>
      <c r="F78" s="17" t="s">
        <v>271</v>
      </c>
      <c r="G78" s="11">
        <v>43882</v>
      </c>
    </row>
    <row r="79" spans="1:7" ht="60" customHeight="1" x14ac:dyDescent="0.25">
      <c r="A79" s="72">
        <f t="shared" si="1"/>
        <v>75</v>
      </c>
      <c r="B79" s="10" t="s">
        <v>272</v>
      </c>
      <c r="C79" s="47" t="s">
        <v>273</v>
      </c>
      <c r="D79" s="18" t="s">
        <v>274</v>
      </c>
      <c r="E79" s="18"/>
      <c r="F79" s="47" t="s">
        <v>275</v>
      </c>
      <c r="G79" s="11">
        <v>44550</v>
      </c>
    </row>
    <row r="80" spans="1:7" ht="60" customHeight="1" x14ac:dyDescent="0.25">
      <c r="A80" s="72">
        <f t="shared" si="1"/>
        <v>76</v>
      </c>
      <c r="B80" s="10" t="s">
        <v>276</v>
      </c>
      <c r="C80" s="17" t="s">
        <v>277</v>
      </c>
      <c r="D80" s="18" t="s">
        <v>278</v>
      </c>
      <c r="E80" s="18"/>
      <c r="F80" s="23" t="s">
        <v>279</v>
      </c>
      <c r="G80" s="11">
        <v>43844</v>
      </c>
    </row>
    <row r="81" spans="1:7" ht="60" customHeight="1" x14ac:dyDescent="0.25">
      <c r="A81" s="72">
        <f t="shared" si="1"/>
        <v>77</v>
      </c>
      <c r="B81" s="6" t="s">
        <v>280</v>
      </c>
      <c r="C81" s="6" t="s">
        <v>281</v>
      </c>
      <c r="D81" s="7" t="s">
        <v>282</v>
      </c>
      <c r="E81" s="7"/>
      <c r="F81" s="6" t="s">
        <v>283</v>
      </c>
      <c r="G81" s="42">
        <v>44334</v>
      </c>
    </row>
    <row r="82" spans="1:7" ht="60" customHeight="1" x14ac:dyDescent="0.25">
      <c r="A82" s="72">
        <f t="shared" si="1"/>
        <v>78</v>
      </c>
      <c r="B82" s="6" t="s">
        <v>284</v>
      </c>
      <c r="C82" s="55" t="s">
        <v>285</v>
      </c>
      <c r="D82" s="12">
        <v>99789119</v>
      </c>
      <c r="E82" s="22"/>
      <c r="F82" s="56" t="s">
        <v>286</v>
      </c>
      <c r="G82" s="8">
        <v>44383</v>
      </c>
    </row>
    <row r="83" spans="1:7" ht="60" customHeight="1" x14ac:dyDescent="0.25">
      <c r="A83" s="72">
        <f t="shared" si="1"/>
        <v>79</v>
      </c>
      <c r="B83" s="10" t="s">
        <v>287</v>
      </c>
      <c r="C83" s="17" t="s">
        <v>288</v>
      </c>
      <c r="D83" s="18" t="s">
        <v>289</v>
      </c>
      <c r="E83" s="18">
        <v>350953</v>
      </c>
      <c r="F83" s="17" t="s">
        <v>290</v>
      </c>
      <c r="G83" s="11">
        <v>44326</v>
      </c>
    </row>
    <row r="84" spans="1:7" ht="60" customHeight="1" x14ac:dyDescent="0.25">
      <c r="A84" s="72">
        <f t="shared" si="1"/>
        <v>80</v>
      </c>
      <c r="B84" s="29" t="s">
        <v>291</v>
      </c>
      <c r="C84" s="17" t="s">
        <v>292</v>
      </c>
      <c r="D84" s="18" t="s">
        <v>293</v>
      </c>
      <c r="E84" s="18">
        <v>321844</v>
      </c>
      <c r="F84" s="17" t="s">
        <v>294</v>
      </c>
      <c r="G84" s="57">
        <v>43858</v>
      </c>
    </row>
    <row r="85" spans="1:7" ht="60" customHeight="1" x14ac:dyDescent="0.25">
      <c r="A85" s="72">
        <f t="shared" si="1"/>
        <v>81</v>
      </c>
      <c r="B85" s="29" t="s">
        <v>295</v>
      </c>
      <c r="C85" s="17" t="s">
        <v>296</v>
      </c>
      <c r="D85" s="18">
        <v>99097405</v>
      </c>
      <c r="E85" s="18"/>
      <c r="F85" s="17" t="s">
        <v>297</v>
      </c>
      <c r="G85" s="11">
        <v>44248</v>
      </c>
    </row>
    <row r="86" spans="1:7" ht="60" customHeight="1" x14ac:dyDescent="0.25">
      <c r="A86" s="72">
        <f t="shared" si="1"/>
        <v>82</v>
      </c>
      <c r="B86" s="53" t="s">
        <v>298</v>
      </c>
      <c r="C86" s="17" t="s">
        <v>299</v>
      </c>
      <c r="D86" s="58">
        <v>99104222</v>
      </c>
      <c r="E86" s="22"/>
      <c r="F86" s="17" t="s">
        <v>300</v>
      </c>
      <c r="G86" s="8">
        <v>43849</v>
      </c>
    </row>
    <row r="87" spans="1:7" ht="60" customHeight="1" x14ac:dyDescent="0.25">
      <c r="A87" s="72">
        <f t="shared" si="1"/>
        <v>83</v>
      </c>
      <c r="B87" s="17" t="s">
        <v>301</v>
      </c>
      <c r="C87" s="17" t="s">
        <v>302</v>
      </c>
      <c r="D87" s="18">
        <v>99192177</v>
      </c>
      <c r="E87" s="18">
        <v>70106099</v>
      </c>
      <c r="F87" s="17" t="s">
        <v>303</v>
      </c>
      <c r="G87" s="11">
        <v>43844</v>
      </c>
    </row>
    <row r="88" spans="1:7" s="65" customFormat="1" ht="60" customHeight="1" x14ac:dyDescent="0.25">
      <c r="A88" s="72">
        <f t="shared" si="1"/>
        <v>84</v>
      </c>
      <c r="B88" s="80" t="s">
        <v>468</v>
      </c>
      <c r="C88" s="80" t="s">
        <v>469</v>
      </c>
      <c r="D88" s="81">
        <v>99084995</v>
      </c>
      <c r="E88" s="81"/>
      <c r="F88" s="80" t="s">
        <v>470</v>
      </c>
      <c r="G88" s="74">
        <v>44550</v>
      </c>
    </row>
    <row r="89" spans="1:7" ht="60" customHeight="1" x14ac:dyDescent="0.25">
      <c r="A89" s="72">
        <f t="shared" si="1"/>
        <v>85</v>
      </c>
      <c r="B89" s="6" t="s">
        <v>304</v>
      </c>
      <c r="C89" s="6" t="s">
        <v>476</v>
      </c>
      <c r="D89" s="7">
        <v>99096526</v>
      </c>
      <c r="E89" s="7"/>
      <c r="F89" s="6" t="s">
        <v>305</v>
      </c>
      <c r="G89" s="8">
        <v>43843</v>
      </c>
    </row>
    <row r="90" spans="1:7" ht="60" customHeight="1" x14ac:dyDescent="0.25">
      <c r="A90" s="72">
        <f t="shared" si="1"/>
        <v>86</v>
      </c>
      <c r="B90" s="6" t="s">
        <v>306</v>
      </c>
      <c r="C90" s="6" t="s">
        <v>307</v>
      </c>
      <c r="D90" s="7" t="s">
        <v>308</v>
      </c>
      <c r="E90" s="7"/>
      <c r="F90" s="6" t="s">
        <v>309</v>
      </c>
      <c r="G90" s="42">
        <v>43940</v>
      </c>
    </row>
    <row r="91" spans="1:7" ht="60" customHeight="1" x14ac:dyDescent="0.25">
      <c r="A91" s="72">
        <f t="shared" si="1"/>
        <v>87</v>
      </c>
      <c r="B91" s="59" t="s">
        <v>310</v>
      </c>
      <c r="C91" s="17" t="s">
        <v>198</v>
      </c>
      <c r="D91" s="36">
        <v>99031034</v>
      </c>
      <c r="E91" s="36">
        <v>323551</v>
      </c>
      <c r="F91" s="17" t="s">
        <v>311</v>
      </c>
      <c r="G91" s="28">
        <v>44415</v>
      </c>
    </row>
    <row r="92" spans="1:7" ht="60" customHeight="1" x14ac:dyDescent="0.25">
      <c r="A92" s="72">
        <f t="shared" si="1"/>
        <v>88</v>
      </c>
      <c r="B92" s="17" t="s">
        <v>312</v>
      </c>
      <c r="C92" s="17" t="s">
        <v>313</v>
      </c>
      <c r="D92" s="9" t="s">
        <v>314</v>
      </c>
      <c r="E92" s="18"/>
      <c r="F92" s="17" t="s">
        <v>315</v>
      </c>
      <c r="G92" s="11">
        <v>44403</v>
      </c>
    </row>
    <row r="93" spans="1:7" ht="60" customHeight="1" x14ac:dyDescent="0.25">
      <c r="A93" s="72">
        <f t="shared" si="1"/>
        <v>89</v>
      </c>
      <c r="B93" s="20" t="s">
        <v>316</v>
      </c>
      <c r="C93" s="17" t="s">
        <v>317</v>
      </c>
      <c r="D93" s="12">
        <v>99200034</v>
      </c>
      <c r="E93" s="22"/>
      <c r="F93" s="17" t="s">
        <v>318</v>
      </c>
      <c r="G93" s="42">
        <v>43843</v>
      </c>
    </row>
    <row r="94" spans="1:7" ht="60" customHeight="1" x14ac:dyDescent="0.25">
      <c r="A94" s="72">
        <f t="shared" si="1"/>
        <v>90</v>
      </c>
      <c r="B94" s="13" t="s">
        <v>319</v>
      </c>
      <c r="C94" s="14" t="s">
        <v>320</v>
      </c>
      <c r="D94" s="15" t="s">
        <v>321</v>
      </c>
      <c r="E94" s="15"/>
      <c r="F94" s="14" t="s">
        <v>322</v>
      </c>
      <c r="G94" s="16">
        <v>43678</v>
      </c>
    </row>
    <row r="95" spans="1:7" ht="60" customHeight="1" x14ac:dyDescent="0.25">
      <c r="A95" s="72">
        <f t="shared" si="1"/>
        <v>91</v>
      </c>
      <c r="B95" s="6" t="s">
        <v>323</v>
      </c>
      <c r="C95" s="6" t="s">
        <v>324</v>
      </c>
      <c r="D95" s="7" t="s">
        <v>325</v>
      </c>
      <c r="E95" s="7"/>
      <c r="F95" s="6" t="s">
        <v>326</v>
      </c>
      <c r="G95" s="8">
        <v>44550</v>
      </c>
    </row>
    <row r="96" spans="1:7" ht="60" customHeight="1" x14ac:dyDescent="0.25">
      <c r="A96" s="72">
        <f t="shared" si="1"/>
        <v>92</v>
      </c>
      <c r="B96" s="30" t="s">
        <v>327</v>
      </c>
      <c r="C96" s="30" t="s">
        <v>328</v>
      </c>
      <c r="D96" s="32">
        <v>99998436</v>
      </c>
      <c r="E96" s="7"/>
      <c r="F96" s="30" t="s">
        <v>329</v>
      </c>
      <c r="G96" s="42">
        <v>44142</v>
      </c>
    </row>
    <row r="97" spans="1:7" ht="60" customHeight="1" x14ac:dyDescent="0.25">
      <c r="A97" s="72">
        <f t="shared" si="1"/>
        <v>93</v>
      </c>
      <c r="B97" s="29" t="s">
        <v>330</v>
      </c>
      <c r="C97" s="29" t="s">
        <v>331</v>
      </c>
      <c r="D97" s="60">
        <v>99057121</v>
      </c>
      <c r="E97" s="60">
        <v>323497</v>
      </c>
      <c r="F97" s="29" t="s">
        <v>332</v>
      </c>
      <c r="G97" s="37">
        <v>43791</v>
      </c>
    </row>
    <row r="98" spans="1:7" ht="60" customHeight="1" x14ac:dyDescent="0.25">
      <c r="A98" s="72">
        <f t="shared" si="1"/>
        <v>94</v>
      </c>
      <c r="B98" s="53" t="s">
        <v>333</v>
      </c>
      <c r="C98" s="53" t="s">
        <v>334</v>
      </c>
      <c r="D98" s="12">
        <v>99093146</v>
      </c>
      <c r="E98" s="22"/>
      <c r="F98" s="23" t="s">
        <v>335</v>
      </c>
      <c r="G98" s="8">
        <v>44377</v>
      </c>
    </row>
    <row r="99" spans="1:7" ht="60" customHeight="1" x14ac:dyDescent="0.25">
      <c r="A99" s="72">
        <f t="shared" si="1"/>
        <v>95</v>
      </c>
      <c r="B99" s="29" t="s">
        <v>336</v>
      </c>
      <c r="C99" s="17" t="s">
        <v>337</v>
      </c>
      <c r="D99" s="36">
        <v>99110581</v>
      </c>
      <c r="E99" s="36">
        <v>326275</v>
      </c>
      <c r="F99" s="17" t="s">
        <v>338</v>
      </c>
      <c r="G99" s="57">
        <v>43751</v>
      </c>
    </row>
    <row r="100" spans="1:7" ht="60" customHeight="1" x14ac:dyDescent="0.25">
      <c r="A100" s="72">
        <f t="shared" si="1"/>
        <v>96</v>
      </c>
      <c r="B100" s="29" t="s">
        <v>339</v>
      </c>
      <c r="C100" s="17" t="s">
        <v>340</v>
      </c>
      <c r="D100" s="7">
        <v>99175252</v>
      </c>
      <c r="E100" s="36"/>
      <c r="F100" s="6" t="s">
        <v>341</v>
      </c>
      <c r="G100" s="8">
        <v>44231</v>
      </c>
    </row>
    <row r="101" spans="1:7" ht="60" customHeight="1" x14ac:dyDescent="0.25">
      <c r="A101" s="72">
        <f t="shared" si="1"/>
        <v>97</v>
      </c>
      <c r="B101" s="61" t="s">
        <v>342</v>
      </c>
      <c r="C101" s="29" t="s">
        <v>343</v>
      </c>
      <c r="D101" s="60">
        <v>99065995</v>
      </c>
      <c r="E101" s="60"/>
      <c r="F101" s="29" t="s">
        <v>344</v>
      </c>
      <c r="G101" s="37">
        <v>44020</v>
      </c>
    </row>
    <row r="102" spans="1:7" ht="60" customHeight="1" x14ac:dyDescent="0.25">
      <c r="A102" s="72">
        <f t="shared" si="1"/>
        <v>98</v>
      </c>
      <c r="B102" s="10" t="s">
        <v>345</v>
      </c>
      <c r="C102" s="10" t="s">
        <v>346</v>
      </c>
      <c r="D102" s="18">
        <v>91918420</v>
      </c>
      <c r="E102" s="9">
        <v>70002115</v>
      </c>
      <c r="F102" s="10" t="s">
        <v>347</v>
      </c>
      <c r="G102" s="11">
        <v>43728</v>
      </c>
    </row>
    <row r="103" spans="1:7" ht="60" customHeight="1" x14ac:dyDescent="0.25">
      <c r="A103" s="72">
        <f t="shared" si="1"/>
        <v>99</v>
      </c>
      <c r="B103" s="10" t="s">
        <v>348</v>
      </c>
      <c r="C103" s="62" t="s">
        <v>349</v>
      </c>
      <c r="D103" s="9" t="s">
        <v>350</v>
      </c>
      <c r="E103" s="9">
        <v>77004778</v>
      </c>
      <c r="F103" s="62" t="s">
        <v>351</v>
      </c>
      <c r="G103" s="11">
        <v>44550</v>
      </c>
    </row>
    <row r="104" spans="1:7" ht="60" customHeight="1" x14ac:dyDescent="0.25">
      <c r="A104" s="72">
        <f t="shared" si="1"/>
        <v>100</v>
      </c>
      <c r="B104" s="17" t="s">
        <v>352</v>
      </c>
      <c r="C104" s="62" t="s">
        <v>353</v>
      </c>
      <c r="D104" s="9" t="s">
        <v>354</v>
      </c>
      <c r="E104" s="9">
        <v>312042</v>
      </c>
      <c r="F104" s="62" t="s">
        <v>355</v>
      </c>
      <c r="G104" s="11">
        <v>43858</v>
      </c>
    </row>
    <row r="105" spans="1:7" ht="60" customHeight="1" x14ac:dyDescent="0.25">
      <c r="A105" s="72">
        <f t="shared" si="1"/>
        <v>101</v>
      </c>
      <c r="B105" s="10" t="s">
        <v>356</v>
      </c>
      <c r="C105" s="10" t="s">
        <v>357</v>
      </c>
      <c r="D105" s="5" t="s">
        <v>358</v>
      </c>
      <c r="E105" s="9">
        <v>70006948</v>
      </c>
      <c r="F105" s="10" t="s">
        <v>359</v>
      </c>
      <c r="G105" s="63">
        <v>44528</v>
      </c>
    </row>
    <row r="106" spans="1:7" ht="60" customHeight="1" x14ac:dyDescent="0.25">
      <c r="A106" s="72">
        <f t="shared" si="1"/>
        <v>102</v>
      </c>
      <c r="B106" s="10" t="s">
        <v>360</v>
      </c>
      <c r="C106" s="10" t="s">
        <v>361</v>
      </c>
      <c r="D106" s="9" t="s">
        <v>362</v>
      </c>
      <c r="E106" s="9">
        <v>70119081</v>
      </c>
      <c r="F106" s="10" t="s">
        <v>363</v>
      </c>
      <c r="G106" s="11">
        <v>43858</v>
      </c>
    </row>
    <row r="107" spans="1:7" ht="60" customHeight="1" x14ac:dyDescent="0.25">
      <c r="A107" s="72">
        <f t="shared" si="1"/>
        <v>103</v>
      </c>
      <c r="B107" s="6" t="s">
        <v>364</v>
      </c>
      <c r="C107" s="20" t="s">
        <v>365</v>
      </c>
      <c r="D107" s="7" t="s">
        <v>366</v>
      </c>
      <c r="E107" s="12">
        <v>70000407</v>
      </c>
      <c r="F107" s="6" t="s">
        <v>367</v>
      </c>
      <c r="G107" s="8">
        <v>44384</v>
      </c>
    </row>
    <row r="108" spans="1:7" ht="60" customHeight="1" x14ac:dyDescent="0.25">
      <c r="A108" s="72">
        <f t="shared" si="1"/>
        <v>104</v>
      </c>
      <c r="B108" s="6" t="s">
        <v>368</v>
      </c>
      <c r="C108" s="20" t="s">
        <v>369</v>
      </c>
      <c r="D108" s="7" t="s">
        <v>370</v>
      </c>
      <c r="E108" s="12">
        <v>77110980</v>
      </c>
      <c r="F108" s="23" t="s">
        <v>371</v>
      </c>
      <c r="G108" s="8">
        <v>44077</v>
      </c>
    </row>
    <row r="109" spans="1:7" ht="60" customHeight="1" x14ac:dyDescent="0.25">
      <c r="A109" s="72">
        <f t="shared" si="1"/>
        <v>105</v>
      </c>
      <c r="B109" s="6" t="s">
        <v>372</v>
      </c>
      <c r="C109" s="6" t="s">
        <v>373</v>
      </c>
      <c r="D109" s="7" t="s">
        <v>374</v>
      </c>
      <c r="E109" s="12"/>
      <c r="F109" s="6" t="s">
        <v>375</v>
      </c>
      <c r="G109" s="42">
        <v>44189</v>
      </c>
    </row>
    <row r="110" spans="1:7" ht="60" customHeight="1" x14ac:dyDescent="0.25">
      <c r="A110" s="72">
        <f t="shared" si="1"/>
        <v>106</v>
      </c>
      <c r="B110" s="10" t="s">
        <v>376</v>
      </c>
      <c r="C110" s="10" t="s">
        <v>377</v>
      </c>
      <c r="D110" s="9" t="s">
        <v>378</v>
      </c>
      <c r="E110" s="9">
        <v>328735</v>
      </c>
      <c r="F110" s="10" t="s">
        <v>379</v>
      </c>
      <c r="G110" s="11">
        <v>44193</v>
      </c>
    </row>
    <row r="111" spans="1:7" ht="60" customHeight="1" x14ac:dyDescent="0.25">
      <c r="A111" s="72">
        <f t="shared" si="1"/>
        <v>107</v>
      </c>
      <c r="B111" s="10" t="s">
        <v>380</v>
      </c>
      <c r="C111" s="10" t="s">
        <v>381</v>
      </c>
      <c r="D111" s="9">
        <v>99093542</v>
      </c>
      <c r="E111" s="9"/>
      <c r="F111" s="10" t="s">
        <v>382</v>
      </c>
      <c r="G111" s="11">
        <v>44317</v>
      </c>
    </row>
    <row r="112" spans="1:7" ht="60" customHeight="1" x14ac:dyDescent="0.25">
      <c r="A112" s="72">
        <f t="shared" si="1"/>
        <v>108</v>
      </c>
      <c r="B112" s="6" t="s">
        <v>383</v>
      </c>
      <c r="C112" s="6" t="s">
        <v>384</v>
      </c>
      <c r="D112" s="7">
        <v>99197243</v>
      </c>
      <c r="E112" s="12">
        <v>77485888</v>
      </c>
      <c r="F112" s="6" t="s">
        <v>385</v>
      </c>
      <c r="G112" s="42">
        <v>44157</v>
      </c>
    </row>
    <row r="113" spans="1:7" ht="60" customHeight="1" x14ac:dyDescent="0.25">
      <c r="A113" s="99"/>
      <c r="B113" s="100" t="s">
        <v>387</v>
      </c>
      <c r="C113" s="100"/>
      <c r="D113" s="100"/>
      <c r="E113" s="100"/>
      <c r="F113" s="100"/>
      <c r="G113" s="65"/>
    </row>
    <row r="114" spans="1:7" ht="60" customHeight="1" x14ac:dyDescent="0.25">
      <c r="A114" s="67" t="s">
        <v>3</v>
      </c>
      <c r="B114" s="67" t="s">
        <v>4</v>
      </c>
      <c r="C114" s="67" t="s">
        <v>5</v>
      </c>
      <c r="D114" s="67" t="s">
        <v>6</v>
      </c>
      <c r="E114" s="67" t="s">
        <v>7</v>
      </c>
      <c r="F114" s="67" t="s">
        <v>8</v>
      </c>
      <c r="G114" s="67" t="s">
        <v>9</v>
      </c>
    </row>
    <row r="115" spans="1:7" ht="60" customHeight="1" x14ac:dyDescent="0.25">
      <c r="A115" s="81">
        <v>1</v>
      </c>
      <c r="B115" s="69" t="s">
        <v>388</v>
      </c>
      <c r="C115" s="89" t="s">
        <v>389</v>
      </c>
      <c r="D115" s="70">
        <v>99105739</v>
      </c>
      <c r="E115" s="75"/>
      <c r="F115" s="85" t="s">
        <v>390</v>
      </c>
      <c r="G115" s="93">
        <v>44415</v>
      </c>
    </row>
    <row r="116" spans="1:7" ht="60" customHeight="1" x14ac:dyDescent="0.25">
      <c r="A116" s="72">
        <f>+A115+1</f>
        <v>2</v>
      </c>
      <c r="B116" s="73" t="s">
        <v>391</v>
      </c>
      <c r="C116" s="80" t="s">
        <v>392</v>
      </c>
      <c r="D116" s="81" t="s">
        <v>393</v>
      </c>
      <c r="E116" s="81">
        <v>70518304</v>
      </c>
      <c r="F116" s="80" t="s">
        <v>394</v>
      </c>
      <c r="G116" s="74">
        <v>43858</v>
      </c>
    </row>
    <row r="117" spans="1:7" ht="60" customHeight="1" x14ac:dyDescent="0.25">
      <c r="A117" s="72">
        <f t="shared" ref="A117:A136" si="2">+A116+1</f>
        <v>3</v>
      </c>
      <c r="B117" s="73" t="s">
        <v>395</v>
      </c>
      <c r="C117" s="91" t="s">
        <v>396</v>
      </c>
      <c r="D117" s="81">
        <v>88428084</v>
      </c>
      <c r="E117" s="81"/>
      <c r="F117" s="80" t="s">
        <v>397</v>
      </c>
      <c r="G117" s="86">
        <v>43844</v>
      </c>
    </row>
    <row r="118" spans="1:7" ht="60" customHeight="1" x14ac:dyDescent="0.25">
      <c r="A118" s="72">
        <f t="shared" si="2"/>
        <v>4</v>
      </c>
      <c r="B118" s="69" t="s">
        <v>398</v>
      </c>
      <c r="C118" s="80" t="s">
        <v>273</v>
      </c>
      <c r="D118" s="101">
        <v>99452526</v>
      </c>
      <c r="E118" s="82"/>
      <c r="F118" s="80" t="s">
        <v>399</v>
      </c>
      <c r="G118" s="71">
        <v>43843</v>
      </c>
    </row>
    <row r="119" spans="1:7" ht="60" customHeight="1" x14ac:dyDescent="0.25">
      <c r="A119" s="72">
        <f t="shared" si="2"/>
        <v>5</v>
      </c>
      <c r="B119" s="88" t="s">
        <v>400</v>
      </c>
      <c r="C119" s="80" t="s">
        <v>475</v>
      </c>
      <c r="D119" s="81" t="s">
        <v>401</v>
      </c>
      <c r="E119" s="92">
        <v>99050599</v>
      </c>
      <c r="F119" s="80" t="s">
        <v>402</v>
      </c>
      <c r="G119" s="96">
        <v>44550</v>
      </c>
    </row>
    <row r="120" spans="1:7" ht="60" customHeight="1" x14ac:dyDescent="0.25">
      <c r="A120" s="72">
        <f t="shared" si="2"/>
        <v>6</v>
      </c>
      <c r="B120" s="76" t="s">
        <v>403</v>
      </c>
      <c r="C120" s="77" t="s">
        <v>404</v>
      </c>
      <c r="D120" s="78" t="s">
        <v>405</v>
      </c>
      <c r="E120" s="78">
        <v>89299903</v>
      </c>
      <c r="F120" s="77" t="s">
        <v>406</v>
      </c>
      <c r="G120" s="79">
        <v>44550</v>
      </c>
    </row>
    <row r="121" spans="1:7" ht="60" customHeight="1" x14ac:dyDescent="0.25">
      <c r="A121" s="72">
        <f t="shared" si="2"/>
        <v>7</v>
      </c>
      <c r="B121" s="102" t="s">
        <v>407</v>
      </c>
      <c r="C121" s="103" t="s">
        <v>408</v>
      </c>
      <c r="D121" s="104">
        <v>99019780</v>
      </c>
      <c r="E121" s="78"/>
      <c r="F121" s="90" t="s">
        <v>409</v>
      </c>
      <c r="G121" s="93">
        <v>44317</v>
      </c>
    </row>
    <row r="122" spans="1:7" ht="60" customHeight="1" x14ac:dyDescent="0.25">
      <c r="A122" s="72">
        <f t="shared" si="2"/>
        <v>8</v>
      </c>
      <c r="B122" s="94" t="s">
        <v>194</v>
      </c>
      <c r="C122" s="88" t="s">
        <v>195</v>
      </c>
      <c r="D122" s="104"/>
      <c r="E122" s="78"/>
      <c r="F122" s="90" t="s">
        <v>410</v>
      </c>
      <c r="G122" s="93">
        <v>44415</v>
      </c>
    </row>
    <row r="123" spans="1:7" ht="60" customHeight="1" x14ac:dyDescent="0.25">
      <c r="A123" s="72">
        <f t="shared" si="2"/>
        <v>9</v>
      </c>
      <c r="B123" s="82" t="s">
        <v>411</v>
      </c>
      <c r="C123" s="82" t="s">
        <v>412</v>
      </c>
      <c r="D123" s="75">
        <v>99007572</v>
      </c>
      <c r="E123" s="82"/>
      <c r="F123" s="69" t="s">
        <v>413</v>
      </c>
      <c r="G123" s="71">
        <v>44214</v>
      </c>
    </row>
    <row r="124" spans="1:7" ht="60" customHeight="1" x14ac:dyDescent="0.25">
      <c r="A124" s="72">
        <f t="shared" si="2"/>
        <v>10</v>
      </c>
      <c r="B124" s="73" t="s">
        <v>414</v>
      </c>
      <c r="C124" s="80" t="s">
        <v>415</v>
      </c>
      <c r="D124" s="81" t="s">
        <v>416</v>
      </c>
      <c r="E124" s="81">
        <v>70582688</v>
      </c>
      <c r="F124" s="80" t="s">
        <v>417</v>
      </c>
      <c r="G124" s="74">
        <v>44238</v>
      </c>
    </row>
    <row r="125" spans="1:7" ht="60" customHeight="1" x14ac:dyDescent="0.25">
      <c r="A125" s="72">
        <f t="shared" si="2"/>
        <v>11</v>
      </c>
      <c r="B125" s="73" t="s">
        <v>418</v>
      </c>
      <c r="C125" s="80" t="s">
        <v>419</v>
      </c>
      <c r="D125" s="81" t="s">
        <v>420</v>
      </c>
      <c r="E125" s="81">
        <v>70422902</v>
      </c>
      <c r="F125" s="80" t="s">
        <v>421</v>
      </c>
      <c r="G125" s="87">
        <v>43885</v>
      </c>
    </row>
    <row r="126" spans="1:7" ht="60" customHeight="1" x14ac:dyDescent="0.25">
      <c r="A126" s="72">
        <f t="shared" si="2"/>
        <v>12</v>
      </c>
      <c r="B126" s="88" t="s">
        <v>422</v>
      </c>
      <c r="C126" s="80" t="s">
        <v>423</v>
      </c>
      <c r="D126" s="81" t="s">
        <v>424</v>
      </c>
      <c r="E126" s="81"/>
      <c r="F126" s="80" t="s">
        <v>425</v>
      </c>
      <c r="G126" s="74">
        <v>43784</v>
      </c>
    </row>
    <row r="127" spans="1:7" ht="60" customHeight="1" x14ac:dyDescent="0.25">
      <c r="A127" s="72">
        <f t="shared" si="2"/>
        <v>13</v>
      </c>
      <c r="B127" s="69" t="s">
        <v>426</v>
      </c>
      <c r="C127" s="69" t="s">
        <v>427</v>
      </c>
      <c r="D127" s="70" t="s">
        <v>428</v>
      </c>
      <c r="E127" s="70"/>
      <c r="F127" s="69" t="s">
        <v>429</v>
      </c>
      <c r="G127" s="71">
        <v>43848</v>
      </c>
    </row>
    <row r="128" spans="1:7" ht="60" customHeight="1" x14ac:dyDescent="0.25">
      <c r="A128" s="72">
        <f t="shared" si="2"/>
        <v>14</v>
      </c>
      <c r="B128" s="73" t="s">
        <v>430</v>
      </c>
      <c r="C128" s="80" t="s">
        <v>431</v>
      </c>
      <c r="D128" s="81">
        <v>96055831</v>
      </c>
      <c r="E128" s="81"/>
      <c r="F128" s="80" t="s">
        <v>432</v>
      </c>
      <c r="G128" s="87">
        <v>43857</v>
      </c>
    </row>
    <row r="129" spans="1:7" ht="60" customHeight="1" x14ac:dyDescent="0.25">
      <c r="A129" s="72">
        <f t="shared" si="2"/>
        <v>15</v>
      </c>
      <c r="B129" s="76" t="s">
        <v>433</v>
      </c>
      <c r="C129" s="77" t="s">
        <v>434</v>
      </c>
      <c r="D129" s="78" t="s">
        <v>435</v>
      </c>
      <c r="E129" s="78"/>
      <c r="F129" s="77" t="s">
        <v>436</v>
      </c>
      <c r="G129" s="79">
        <v>43481</v>
      </c>
    </row>
    <row r="130" spans="1:7" ht="60" customHeight="1" x14ac:dyDescent="0.25">
      <c r="A130" s="72">
        <f t="shared" si="2"/>
        <v>16</v>
      </c>
      <c r="B130" s="69" t="s">
        <v>437</v>
      </c>
      <c r="C130" s="69" t="s">
        <v>438</v>
      </c>
      <c r="D130" s="70">
        <v>99028555</v>
      </c>
      <c r="E130" s="70"/>
      <c r="F130" s="69" t="s">
        <v>439</v>
      </c>
      <c r="G130" s="93">
        <v>44334</v>
      </c>
    </row>
    <row r="131" spans="1:7" ht="60" customHeight="1" x14ac:dyDescent="0.25">
      <c r="A131" s="72">
        <f t="shared" si="2"/>
        <v>17</v>
      </c>
      <c r="B131" s="73" t="s">
        <v>440</v>
      </c>
      <c r="C131" s="80" t="s">
        <v>441</v>
      </c>
      <c r="D131" s="81" t="s">
        <v>442</v>
      </c>
      <c r="E131" s="81"/>
      <c r="F131" s="80" t="s">
        <v>443</v>
      </c>
      <c r="G131" s="105">
        <v>44190</v>
      </c>
    </row>
    <row r="132" spans="1:7" ht="60" customHeight="1" x14ac:dyDescent="0.25">
      <c r="A132" s="72">
        <f t="shared" si="2"/>
        <v>18</v>
      </c>
      <c r="B132" s="73" t="s">
        <v>444</v>
      </c>
      <c r="C132" s="80" t="s">
        <v>445</v>
      </c>
      <c r="D132" s="81" t="s">
        <v>446</v>
      </c>
      <c r="E132" s="81"/>
      <c r="F132" s="80" t="s">
        <v>447</v>
      </c>
      <c r="G132" s="79">
        <v>43858</v>
      </c>
    </row>
    <row r="133" spans="1:7" ht="60" customHeight="1" x14ac:dyDescent="0.25">
      <c r="A133" s="72">
        <f t="shared" si="2"/>
        <v>19</v>
      </c>
      <c r="B133" s="88" t="s">
        <v>448</v>
      </c>
      <c r="C133" s="80" t="s">
        <v>449</v>
      </c>
      <c r="D133" s="81" t="s">
        <v>450</v>
      </c>
      <c r="E133" s="81"/>
      <c r="F133" s="80" t="s">
        <v>451</v>
      </c>
      <c r="G133" s="96">
        <v>43858</v>
      </c>
    </row>
    <row r="134" spans="1:7" ht="60" customHeight="1" x14ac:dyDescent="0.25">
      <c r="A134" s="72">
        <f t="shared" si="2"/>
        <v>20</v>
      </c>
      <c r="B134" s="69" t="s">
        <v>452</v>
      </c>
      <c r="C134" s="69" t="s">
        <v>453</v>
      </c>
      <c r="D134" s="70">
        <v>99439086</v>
      </c>
      <c r="E134" s="70"/>
      <c r="F134" s="69" t="s">
        <v>454</v>
      </c>
      <c r="G134" s="71">
        <v>43470</v>
      </c>
    </row>
    <row r="135" spans="1:7" ht="60" customHeight="1" x14ac:dyDescent="0.25">
      <c r="A135" s="72">
        <f t="shared" si="2"/>
        <v>21</v>
      </c>
      <c r="B135" s="73" t="s">
        <v>455</v>
      </c>
      <c r="C135" s="80" t="s">
        <v>98</v>
      </c>
      <c r="D135" s="81" t="s">
        <v>456</v>
      </c>
      <c r="E135" s="81">
        <v>70444470</v>
      </c>
      <c r="F135" s="80" t="s">
        <v>457</v>
      </c>
      <c r="G135" s="74">
        <v>43863</v>
      </c>
    </row>
    <row r="136" spans="1:7" ht="60" customHeight="1" x14ac:dyDescent="0.25">
      <c r="A136" s="72">
        <f t="shared" si="2"/>
        <v>22</v>
      </c>
      <c r="B136" s="88" t="s">
        <v>458</v>
      </c>
      <c r="C136" s="88" t="s">
        <v>459</v>
      </c>
      <c r="D136" s="68" t="s">
        <v>460</v>
      </c>
      <c r="E136" s="97"/>
      <c r="F136" s="88" t="s">
        <v>461</v>
      </c>
      <c r="G136" s="74">
        <v>43844</v>
      </c>
    </row>
    <row r="137" spans="1:7" ht="60" customHeight="1" x14ac:dyDescent="0.25">
      <c r="A137" s="98"/>
      <c r="B137" s="99" t="s">
        <v>462</v>
      </c>
      <c r="C137" s="66">
        <f>A112+A136</f>
        <v>130</v>
      </c>
      <c r="D137" s="64"/>
      <c r="E137" s="64"/>
      <c r="F137" s="65"/>
      <c r="G137" s="65"/>
    </row>
    <row r="138" spans="1:7" ht="60" customHeight="1" x14ac:dyDescent="0.25">
      <c r="A138" s="65"/>
      <c r="B138" s="65"/>
      <c r="C138" s="65"/>
      <c r="D138" s="65"/>
      <c r="E138" s="65"/>
      <c r="F138" s="65"/>
      <c r="G138" s="65"/>
    </row>
    <row r="139" spans="1:7" ht="60" customHeight="1" x14ac:dyDescent="0.25">
      <c r="A139" s="65"/>
      <c r="B139" s="65"/>
      <c r="C139" s="106" t="s">
        <v>463</v>
      </c>
      <c r="D139" s="65"/>
      <c r="E139" s="65"/>
      <c r="F139" s="65"/>
      <c r="G139" s="65"/>
    </row>
  </sheetData>
  <mergeCells count="2">
    <mergeCell ref="B1:G1"/>
    <mergeCell ref="D137:E1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Сансармаа Бямбажав</dc:creator>
  <cp:lastModifiedBy>Сансармаа Бямбажав</cp:lastModifiedBy>
  <dcterms:created xsi:type="dcterms:W3CDTF">2019-01-07T06:50:16Z</dcterms:created>
  <dcterms:modified xsi:type="dcterms:W3CDTF">2019-01-07T08:16:28Z</dcterms:modified>
</cp:coreProperties>
</file>